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earch\TaylorLaw\UnitedStatesCountyData1940-2010\TaylorLawUSCensus\20180719WorkingFolder\Revision\Tables\"/>
    </mc:Choice>
  </mc:AlternateContent>
  <xr:revisionPtr revIDLastSave="0" documentId="13_ncr:1_{A8DCD23B-34D9-4413-B31B-38618AFA4225}" xr6:coauthVersionLast="43" xr6:coauthVersionMax="43" xr10:uidLastSave="{00000000-0000-0000-0000-000000000000}"/>
  <bookViews>
    <workbookView xWindow="14715" yWindow="120" windowWidth="14400" windowHeight="15585" xr2:uid="{89D1C03B-B87C-4AF8-9220-C67FA05562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5" i="1"/>
</calcChain>
</file>

<file path=xl/sharedStrings.xml><?xml version="1.0" encoding="utf-8"?>
<sst xmlns="http://schemas.openxmlformats.org/spreadsheetml/2006/main" count="327" uniqueCount="86">
  <si>
    <t>state</t>
  </si>
  <si>
    <t>linear model (OLS)</t>
  </si>
  <si>
    <t>slope</t>
  </si>
  <si>
    <t>intercept</t>
  </si>
  <si>
    <t>adj.R2</t>
  </si>
  <si>
    <t>est</t>
  </si>
  <si>
    <t>std err</t>
  </si>
  <si>
    <t>p</t>
  </si>
  <si>
    <t>Alabama</t>
  </si>
  <si>
    <t>&lt;0.0001*</t>
  </si>
  <si>
    <t>Alaska</t>
  </si>
  <si>
    <t>0.0001*</t>
  </si>
  <si>
    <t>Alaska Territory</t>
  </si>
  <si>
    <t>Arizona</t>
  </si>
  <si>
    <t>Arizona Territory</t>
  </si>
  <si>
    <t>Arkansas</t>
  </si>
  <si>
    <t>Arkansas Territory</t>
  </si>
  <si>
    <t>California</t>
  </si>
  <si>
    <t>Colorado</t>
  </si>
  <si>
    <t>Connecticut</t>
  </si>
  <si>
    <t>Dakota Territory</t>
  </si>
  <si>
    <t>District Of Columbia</t>
  </si>
  <si>
    <t>Florida</t>
  </si>
  <si>
    <t>Florida Territory</t>
  </si>
  <si>
    <t>Georgia</t>
  </si>
  <si>
    <t>Hawaii</t>
  </si>
  <si>
    <t>0.0003*</t>
  </si>
  <si>
    <t>Hawaii Territory</t>
  </si>
  <si>
    <t>0.0007*</t>
  </si>
  <si>
    <t>Idaho</t>
  </si>
  <si>
    <t>Idaho Territory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</si>
  <si>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</si>
  <si>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</si>
  <si>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</si>
  <si>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</si>
  <si>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</si>
  <si>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</si>
  <si>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</si>
  <si>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</si>
  <si>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0.0004*</t>
  </si>
  <si>
    <t>Massachusetts</t>
  </si>
  <si>
    <t>Michigan</t>
  </si>
  <si>
    <t>Michigan Territory</t>
  </si>
  <si>
    <t>Minnesota</t>
  </si>
  <si>
    <t>Mississippi</t>
  </si>
  <si>
    <t>Missouri</t>
  </si>
  <si>
    <t>Montana</t>
  </si>
  <si>
    <t>Montana Territory</t>
  </si>
  <si>
    <t>Nebraska</t>
  </si>
  <si>
    <t>Nevada</t>
  </si>
  <si>
    <t>New Hampshire</t>
  </si>
  <si>
    <t>New Jersey</t>
  </si>
  <si>
    <t>New Mexico</t>
  </si>
  <si>
    <t>New Mexico Territory</t>
  </si>
  <si>
    <t>New York</t>
  </si>
  <si>
    <t>North Carolina</t>
  </si>
  <si>
    <t>North Dakota</t>
  </si>
  <si>
    <t>Ohio</t>
  </si>
  <si>
    <t>Oklahoma</t>
  </si>
  <si>
    <t>Oklahoma Territory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</si>
  <si>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</si>
  <si>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</si>
  <si>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</si>
  <si>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</si>
  <si>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</si>
  <si>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</si>
  <si>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</si>
  <si>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</si>
  <si>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Utah Territory</t>
  </si>
  <si>
    <t>Vermont</t>
  </si>
  <si>
    <t>Virginia</t>
  </si>
  <si>
    <t>Washington</t>
  </si>
  <si>
    <t>Washington Territory</t>
  </si>
  <si>
    <t>West Virginia</t>
  </si>
  <si>
    <t>Wisconsin</t>
  </si>
  <si>
    <t>Wyoming</t>
  </si>
  <si>
    <t>Wyoming Territory</t>
  </si>
  <si>
    <t>measure</t>
  </si>
  <si>
    <t>count</t>
  </si>
  <si>
    <t>0.0005*</t>
  </si>
  <si>
    <t>0.0006*</t>
  </si>
  <si>
    <t>0.0002*</t>
  </si>
  <si>
    <t>density</t>
  </si>
  <si>
    <t>N</t>
  </si>
  <si>
    <t>Table S5. Ordinary least-squares (ols) linear regression statistics of temporal Taylor's law, using count and density separately. N is the number of mean-variance pairs (counties) within each state. Other notations are defined in the caption of Table S1.</t>
  </si>
  <si>
    <t>1-adj.R2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</si>
</sst>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A2517-9731-48D4-B766-42933E6EC03C}">
  <dimension ref="A1:K132"/>
  <sheetViews>
    <sheetView tabSelected="1" workbookViewId="0">
      <selection activeCell="K5" activeCellId="1" sqref="B5:B68 K5:K68"/>
    </sheetView>
  </sheetViews>
  <sheetFormatPr defaultRowHeight="15" x14ac:dyDescent="0.25"/>
  <cols>
    <col min="1" max="1" width="9.140625" style="2"/>
    <col min="2" max="2" width="18.140625" style="2" customWidth="1"/>
    <col min="3" max="16384" width="9.140625" style="2"/>
  </cols>
  <sheetData>
    <row r="1" spans="1:11" ht="48" customHeight="1" x14ac:dyDescent="0.25">
      <c r="A1" s="6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5" t="s">
        <v>77</v>
      </c>
      <c r="B2" s="5" t="s">
        <v>0</v>
      </c>
      <c r="C2" s="5" t="s">
        <v>83</v>
      </c>
      <c r="D2" s="5" t="s">
        <v>1</v>
      </c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 t="s">
        <v>2</v>
      </c>
      <c r="E3" s="5"/>
      <c r="F3" s="5"/>
      <c r="G3" s="5" t="s">
        <v>3</v>
      </c>
      <c r="H3" s="5"/>
      <c r="I3" s="5"/>
      <c r="J3" s="5" t="s">
        <v>4</v>
      </c>
      <c r="K3" s="5" t="s">
        <v>85</v>
      </c>
    </row>
    <row r="4" spans="1:11" x14ac:dyDescent="0.25">
      <c r="A4" s="5"/>
      <c r="B4" s="5"/>
      <c r="C4" s="5"/>
      <c r="D4" s="4" t="s">
        <v>5</v>
      </c>
      <c r="E4" s="4" t="s">
        <v>6</v>
      </c>
      <c r="F4" s="4" t="s">
        <v>7</v>
      </c>
      <c r="G4" s="4" t="s">
        <v>5</v>
      </c>
      <c r="H4" s="4" t="s">
        <v>6</v>
      </c>
      <c r="I4" s="4" t="s">
        <v>7</v>
      </c>
      <c r="J4" s="5"/>
      <c r="K4" s="5"/>
    </row>
    <row r="5" spans="1:11" x14ac:dyDescent="0.25">
      <c r="A5" s="5" t="s">
        <v>78</v>
      </c>
      <c r="B5" s="2" t="s">
        <v>8</v>
      </c>
      <c r="C5" s="2">
        <v>68</v>
      </c>
      <c r="D5" s="1">
        <v>3.0199972323556099</v>
      </c>
      <c r="E5" s="1">
        <v>0.16900638194090201</v>
      </c>
      <c r="F5" s="3" t="s">
        <v>9</v>
      </c>
      <c r="G5" s="1">
        <v>-5.3274998651101502</v>
      </c>
      <c r="H5" s="1">
        <v>0.75405664606588196</v>
      </c>
      <c r="I5" s="3" t="s">
        <v>9</v>
      </c>
      <c r="J5" s="1">
        <v>0.82611216700011902</v>
      </c>
      <c r="K5" s="1">
        <f>1-J5</f>
        <v>0.17388783299988098</v>
      </c>
    </row>
    <row r="6" spans="1:11" x14ac:dyDescent="0.25">
      <c r="A6" s="5"/>
      <c r="B6" s="2" t="s">
        <v>10</v>
      </c>
      <c r="C6" s="2">
        <v>30</v>
      </c>
      <c r="D6" s="1">
        <v>2.5821578907349001</v>
      </c>
      <c r="E6" s="1">
        <v>0.22502726068245599</v>
      </c>
      <c r="F6" s="3" t="s">
        <v>9</v>
      </c>
      <c r="G6" s="1">
        <v>-3.92946922326801</v>
      </c>
      <c r="H6" s="1">
        <v>0.87418519492750402</v>
      </c>
      <c r="I6" s="3" t="s">
        <v>11</v>
      </c>
      <c r="J6" s="1">
        <v>0.818378325974357</v>
      </c>
      <c r="K6" s="1">
        <f t="shared" ref="K6:K69" si="0">1-J6</f>
        <v>0.181621674025643</v>
      </c>
    </row>
    <row r="7" spans="1:11" x14ac:dyDescent="0.25">
      <c r="A7" s="5"/>
      <c r="B7" s="2" t="s">
        <v>12</v>
      </c>
      <c r="C7" s="2">
        <v>6</v>
      </c>
      <c r="D7" s="1">
        <v>3.8226116002711499</v>
      </c>
      <c r="E7" s="1">
        <v>2.3255811908512598</v>
      </c>
      <c r="F7" s="1">
        <v>0.17557841765874399</v>
      </c>
      <c r="G7" s="1">
        <v>-8.9502171250803304</v>
      </c>
      <c r="H7" s="1">
        <v>9.9744009081370297</v>
      </c>
      <c r="I7" s="1">
        <v>0.420275296481539</v>
      </c>
      <c r="J7" s="1">
        <v>0.25393464462610998</v>
      </c>
      <c r="K7" s="1">
        <f t="shared" si="0"/>
        <v>0.74606535537389007</v>
      </c>
    </row>
    <row r="8" spans="1:11" x14ac:dyDescent="0.25">
      <c r="A8" s="5"/>
      <c r="B8" s="2" t="s">
        <v>13</v>
      </c>
      <c r="C8" s="2">
        <v>15</v>
      </c>
      <c r="D8" s="1">
        <v>2.6176147460924399</v>
      </c>
      <c r="E8" s="1">
        <v>0.200897394717623</v>
      </c>
      <c r="F8" s="3" t="s">
        <v>9</v>
      </c>
      <c r="G8" s="1">
        <v>-3.4259122097415</v>
      </c>
      <c r="H8" s="1">
        <v>0.963547552647814</v>
      </c>
      <c r="I8" s="3">
        <v>3.5190181179556002E-3</v>
      </c>
      <c r="J8" s="1">
        <v>0.92340130689148403</v>
      </c>
      <c r="K8" s="1">
        <f t="shared" si="0"/>
        <v>7.6598693108515969E-2</v>
      </c>
    </row>
    <row r="9" spans="1:11" x14ac:dyDescent="0.25">
      <c r="A9" s="5"/>
      <c r="B9" s="2" t="s">
        <v>14</v>
      </c>
      <c r="C9" s="2">
        <v>13</v>
      </c>
      <c r="D9" s="1">
        <v>2.0528798591811701</v>
      </c>
      <c r="E9" s="1">
        <v>0.554347130694128</v>
      </c>
      <c r="F9" s="3">
        <v>3.4819075839574699E-3</v>
      </c>
      <c r="G9" s="1">
        <v>-0.98295585068364399</v>
      </c>
      <c r="H9" s="1">
        <v>2.16912906433092</v>
      </c>
      <c r="I9" s="1">
        <v>0.65924407142163099</v>
      </c>
      <c r="J9" s="1">
        <v>0.51444482853625395</v>
      </c>
      <c r="K9" s="1">
        <f t="shared" si="0"/>
        <v>0.48555517146374605</v>
      </c>
    </row>
    <row r="10" spans="1:11" x14ac:dyDescent="0.25">
      <c r="A10" s="5"/>
      <c r="B10" s="2" t="s">
        <v>15</v>
      </c>
      <c r="C10" s="2">
        <v>75</v>
      </c>
      <c r="D10" s="1">
        <v>2.7246263432304598</v>
      </c>
      <c r="E10" s="1">
        <v>0.11869393663149</v>
      </c>
      <c r="F10" s="3" t="s">
        <v>9</v>
      </c>
      <c r="G10" s="1">
        <v>-3.83660370615805</v>
      </c>
      <c r="H10" s="1">
        <v>0.50488835935290599</v>
      </c>
      <c r="I10" s="3" t="s">
        <v>9</v>
      </c>
      <c r="J10" s="1">
        <v>0.87665325133642702</v>
      </c>
      <c r="K10" s="1">
        <f t="shared" si="0"/>
        <v>0.12334674866357298</v>
      </c>
    </row>
    <row r="11" spans="1:11" x14ac:dyDescent="0.25">
      <c r="A11" s="5"/>
      <c r="B11" s="2" t="s">
        <v>16</v>
      </c>
      <c r="C11" s="2">
        <v>7</v>
      </c>
      <c r="D11" s="1">
        <v>2.08533499310587</v>
      </c>
      <c r="E11" s="1">
        <v>1.62020937402545</v>
      </c>
      <c r="F11" s="1">
        <v>0.25442743208861601</v>
      </c>
      <c r="G11" s="1">
        <v>-2.2091311078388398</v>
      </c>
      <c r="H11" s="1">
        <v>5.2095015928655704</v>
      </c>
      <c r="I11" s="1">
        <v>0.68914922625241903</v>
      </c>
      <c r="J11" s="1">
        <v>9.8634670131173996E-2</v>
      </c>
      <c r="K11" s="1">
        <f t="shared" si="0"/>
        <v>0.901365329868826</v>
      </c>
    </row>
    <row r="12" spans="1:11" x14ac:dyDescent="0.25">
      <c r="A12" s="5"/>
      <c r="B12" s="2" t="s">
        <v>17</v>
      </c>
      <c r="C12" s="2">
        <v>59</v>
      </c>
      <c r="D12" s="1">
        <v>2.2280721329234701</v>
      </c>
      <c r="E12" s="1">
        <v>4.2709378563798403E-2</v>
      </c>
      <c r="F12" s="3" t="s">
        <v>9</v>
      </c>
      <c r="G12" s="1">
        <v>-1.2175304128206901</v>
      </c>
      <c r="H12" s="1">
        <v>0.20549579173197499</v>
      </c>
      <c r="I12" s="3" t="s">
        <v>9</v>
      </c>
      <c r="J12" s="1">
        <v>0.97912559924418796</v>
      </c>
      <c r="K12" s="1">
        <f t="shared" si="0"/>
        <v>2.0874400755812039E-2</v>
      </c>
    </row>
    <row r="13" spans="1:11" x14ac:dyDescent="0.25">
      <c r="A13" s="5"/>
      <c r="B13" s="2" t="s">
        <v>18</v>
      </c>
      <c r="C13" s="2">
        <v>63</v>
      </c>
      <c r="D13" s="1">
        <v>2.3045674146720101</v>
      </c>
      <c r="E13" s="1">
        <v>8.4818153179129094E-2</v>
      </c>
      <c r="F13" s="3" t="s">
        <v>9</v>
      </c>
      <c r="G13" s="1">
        <v>-1.79855877318736</v>
      </c>
      <c r="H13" s="1">
        <v>0.34451330408395298</v>
      </c>
      <c r="I13" s="3" t="s">
        <v>9</v>
      </c>
      <c r="J13" s="1">
        <v>0.92242690505851099</v>
      </c>
      <c r="K13" s="1">
        <f t="shared" si="0"/>
        <v>7.7573094941489007E-2</v>
      </c>
    </row>
    <row r="14" spans="1:11" x14ac:dyDescent="0.25">
      <c r="A14" s="5"/>
      <c r="B14" s="2" t="s">
        <v>19</v>
      </c>
      <c r="C14" s="2">
        <v>8</v>
      </c>
      <c r="D14" s="1">
        <v>2.2874198602864002</v>
      </c>
      <c r="E14" s="1">
        <v>0.18166828243439201</v>
      </c>
      <c r="F14" s="3" t="s">
        <v>9</v>
      </c>
      <c r="G14" s="1">
        <v>-1.70929119677021</v>
      </c>
      <c r="H14" s="1">
        <v>0.92870971933012103</v>
      </c>
      <c r="I14" s="1">
        <v>0.115298070340558</v>
      </c>
      <c r="J14" s="1">
        <v>0.95745665309351302</v>
      </c>
      <c r="K14" s="1">
        <f t="shared" si="0"/>
        <v>4.2543346906486978E-2</v>
      </c>
    </row>
    <row r="15" spans="1:11" x14ac:dyDescent="0.25">
      <c r="A15" s="5"/>
      <c r="B15" s="2" t="s">
        <v>20</v>
      </c>
      <c r="C15" s="2">
        <v>14</v>
      </c>
      <c r="D15" s="1">
        <v>2.1831821925224499</v>
      </c>
      <c r="E15" s="1">
        <v>0.22477448062901101</v>
      </c>
      <c r="F15" s="3" t="s">
        <v>9</v>
      </c>
      <c r="G15" s="1">
        <v>-1.0056214660592999</v>
      </c>
      <c r="H15" s="1">
        <v>0.733322817661615</v>
      </c>
      <c r="I15" s="1">
        <v>0.19537350438909601</v>
      </c>
      <c r="J15" s="1">
        <v>0.87774813469687096</v>
      </c>
      <c r="K15" s="1">
        <f t="shared" si="0"/>
        <v>0.12225186530312904</v>
      </c>
    </row>
    <row r="16" spans="1:11" x14ac:dyDescent="0.25">
      <c r="A16" s="5"/>
      <c r="B16" s="2" t="s">
        <v>21</v>
      </c>
      <c r="C16" s="2">
        <v>6</v>
      </c>
      <c r="D16" s="1">
        <v>2.5971377991532099</v>
      </c>
      <c r="E16" s="1">
        <v>0.28852507195728</v>
      </c>
      <c r="F16" s="3">
        <v>8.4331803215506498E-4</v>
      </c>
      <c r="G16" s="1">
        <v>-4.0064295082979999</v>
      </c>
      <c r="H16" s="1">
        <v>1.2006733987106999</v>
      </c>
      <c r="I16" s="3">
        <v>2.8921306671853601E-2</v>
      </c>
      <c r="J16" s="1">
        <v>0.94119426080023905</v>
      </c>
      <c r="K16" s="1">
        <f t="shared" si="0"/>
        <v>5.8805739199760954E-2</v>
      </c>
    </row>
    <row r="17" spans="1:11" x14ac:dyDescent="0.25">
      <c r="A17" s="5"/>
      <c r="B17" s="2" t="s">
        <v>22</v>
      </c>
      <c r="C17" s="2">
        <v>68</v>
      </c>
      <c r="D17" s="1">
        <v>2.1946951445099301</v>
      </c>
      <c r="E17" s="1">
        <v>0.10001310628561701</v>
      </c>
      <c r="F17" s="3" t="s">
        <v>9</v>
      </c>
      <c r="G17" s="1">
        <v>-1.10799793862011</v>
      </c>
      <c r="H17" s="1">
        <v>0.462932840806482</v>
      </c>
      <c r="I17" s="3">
        <v>1.95431603220192E-2</v>
      </c>
      <c r="J17" s="1">
        <v>0.87763505708895295</v>
      </c>
      <c r="K17" s="1">
        <f t="shared" si="0"/>
        <v>0.12236494291104705</v>
      </c>
    </row>
    <row r="18" spans="1:11" x14ac:dyDescent="0.25">
      <c r="A18" s="5"/>
      <c r="B18" s="2" t="s">
        <v>23</v>
      </c>
      <c r="C18" s="2">
        <v>15</v>
      </c>
      <c r="D18" s="1">
        <v>1.49197907468457</v>
      </c>
      <c r="E18" s="1">
        <v>0.69093897907790902</v>
      </c>
      <c r="F18" s="1">
        <v>5.0093205074239103E-2</v>
      </c>
      <c r="G18" s="1">
        <v>5.1544764434256297E-2</v>
      </c>
      <c r="H18" s="1">
        <v>2.2995765606722101</v>
      </c>
      <c r="I18" s="1">
        <v>0.98245740056125597</v>
      </c>
      <c r="J18" s="1">
        <v>0.20737334654654299</v>
      </c>
      <c r="K18" s="1">
        <f t="shared" si="0"/>
        <v>0.79262665345345695</v>
      </c>
    </row>
    <row r="19" spans="1:11" x14ac:dyDescent="0.25">
      <c r="A19" s="5"/>
      <c r="B19" s="2" t="s">
        <v>24</v>
      </c>
      <c r="C19" s="2">
        <v>162</v>
      </c>
      <c r="D19" s="1">
        <v>2.9025706876889901</v>
      </c>
      <c r="E19" s="1">
        <v>0.109772507093502</v>
      </c>
      <c r="F19" s="3" t="s">
        <v>9</v>
      </c>
      <c r="G19" s="1">
        <v>-4.48858509816184</v>
      </c>
      <c r="H19" s="1">
        <v>0.45939966844747299</v>
      </c>
      <c r="I19" s="3" t="s">
        <v>9</v>
      </c>
      <c r="J19" s="1">
        <v>0.81260831998836003</v>
      </c>
      <c r="K19" s="1">
        <f t="shared" si="0"/>
        <v>0.18739168001163997</v>
      </c>
    </row>
    <row r="20" spans="1:11" x14ac:dyDescent="0.25">
      <c r="A20" s="5"/>
      <c r="B20" s="2" t="s">
        <v>25</v>
      </c>
      <c r="C20" s="2">
        <v>5</v>
      </c>
      <c r="D20" s="1">
        <v>1.89851014994428</v>
      </c>
      <c r="E20" s="1">
        <v>0.101475905892341</v>
      </c>
      <c r="F20" s="3" t="s">
        <v>26</v>
      </c>
      <c r="G20" s="1">
        <v>-0.46767756592224102</v>
      </c>
      <c r="H20" s="1">
        <v>0.47850751187434298</v>
      </c>
      <c r="I20" s="1">
        <v>0.40046708785754298</v>
      </c>
      <c r="J20" s="1">
        <v>0.98866938119130698</v>
      </c>
      <c r="K20" s="1">
        <f t="shared" si="0"/>
        <v>1.1330618808693016E-2</v>
      </c>
    </row>
    <row r="21" spans="1:11" x14ac:dyDescent="0.25">
      <c r="A21" s="5"/>
      <c r="B21" s="2" t="s">
        <v>27</v>
      </c>
      <c r="C21" s="2">
        <v>5</v>
      </c>
      <c r="D21" s="1">
        <v>2.54370712117306</v>
      </c>
      <c r="E21" s="1">
        <v>0.17655163328440701</v>
      </c>
      <c r="F21" s="3" t="s">
        <v>28</v>
      </c>
      <c r="G21" s="1">
        <v>-3.7951698555781701</v>
      </c>
      <c r="H21" s="1">
        <v>0.79270257308629199</v>
      </c>
      <c r="I21" s="3">
        <v>1.7329314658309301E-2</v>
      </c>
      <c r="J21" s="1">
        <v>0.98100506903072804</v>
      </c>
      <c r="K21" s="1">
        <f t="shared" si="0"/>
        <v>1.8994930969271961E-2</v>
      </c>
    </row>
    <row r="22" spans="1:11" x14ac:dyDescent="0.25">
      <c r="A22" s="5"/>
      <c r="B22" s="2" t="s">
        <v>29</v>
      </c>
      <c r="C22" s="2">
        <v>44</v>
      </c>
      <c r="D22" s="1">
        <v>2.5062603692112799</v>
      </c>
      <c r="E22" s="1">
        <v>0.13898429863834599</v>
      </c>
      <c r="F22" s="3" t="s">
        <v>9</v>
      </c>
      <c r="G22" s="1">
        <v>-2.9492482102025499</v>
      </c>
      <c r="H22" s="1">
        <v>0.56005263418511697</v>
      </c>
      <c r="I22" s="3" t="s">
        <v>9</v>
      </c>
      <c r="J22" s="1">
        <v>0.88289052463274198</v>
      </c>
      <c r="K22" s="1">
        <f t="shared" si="0"/>
        <v>0.11710947536725802</v>
      </c>
    </row>
    <row r="23" spans="1:11" x14ac:dyDescent="0.25">
      <c r="A23" s="5"/>
      <c r="B23" s="2" t="s">
        <v>30</v>
      </c>
      <c r="C23" s="2">
        <v>9</v>
      </c>
      <c r="D23" s="1">
        <v>2.1284702795662298</v>
      </c>
      <c r="E23" s="1">
        <v>0.79358723369432904</v>
      </c>
      <c r="F23" s="3">
        <v>3.1444029508301601E-2</v>
      </c>
      <c r="G23" s="1">
        <v>-1.5622710967923299</v>
      </c>
      <c r="H23" s="1">
        <v>2.6199984329011299</v>
      </c>
      <c r="I23" s="1">
        <v>0.56975560964288297</v>
      </c>
      <c r="J23" s="1">
        <v>0.436365389939252</v>
      </c>
      <c r="K23" s="1">
        <f t="shared" si="0"/>
        <v>0.563634610060748</v>
      </c>
    </row>
    <row r="24" spans="1:11" x14ac:dyDescent="0.25">
      <c r="A24" s="5"/>
      <c r="B24" s="2" t="s">
        <v>31</v>
      </c>
      <c r="C24" s="2">
        <v>102</v>
      </c>
      <c r="D24" s="1">
        <v>2.5600783800681</v>
      </c>
      <c r="E24" s="1">
        <v>6.1625750711600299E-2</v>
      </c>
      <c r="F24" s="3" t="s">
        <v>9</v>
      </c>
      <c r="G24" s="1">
        <v>-3.24531251823807</v>
      </c>
      <c r="H24" s="1">
        <v>0.27309991781986898</v>
      </c>
      <c r="I24" s="3" t="s">
        <v>9</v>
      </c>
      <c r="J24" s="1">
        <v>0.944680773625864</v>
      </c>
      <c r="K24" s="1">
        <f t="shared" si="0"/>
        <v>5.5319226374135999E-2</v>
      </c>
    </row>
    <row r="25" spans="1:11" x14ac:dyDescent="0.25">
      <c r="A25" s="5"/>
      <c r="B25" s="2" t="s">
        <v>32</v>
      </c>
      <c r="C25" s="2">
        <v>92</v>
      </c>
      <c r="D25" s="1">
        <v>2.8545045446383601</v>
      </c>
      <c r="E25" s="1">
        <v>9.7207319707324394E-2</v>
      </c>
      <c r="F25" s="3" t="s">
        <v>9</v>
      </c>
      <c r="G25" s="1">
        <v>-4.5040038320558802</v>
      </c>
      <c r="H25" s="1">
        <v>0.42806504440523002</v>
      </c>
      <c r="I25" s="3" t="s">
        <v>9</v>
      </c>
      <c r="J25" s="1">
        <v>0.90444290450307396</v>
      </c>
      <c r="K25" s="1">
        <f t="shared" si="0"/>
        <v>9.5557095496926037E-2</v>
      </c>
    </row>
    <row r="26" spans="1:11" x14ac:dyDescent="0.25">
      <c r="A26" s="5"/>
      <c r="B26" s="2" t="s">
        <v>33</v>
      </c>
      <c r="C26" s="2">
        <v>99</v>
      </c>
      <c r="D26" s="1">
        <v>2.3005758443753201</v>
      </c>
      <c r="E26" s="1">
        <v>0.114924397016558</v>
      </c>
      <c r="F26" s="3" t="s">
        <v>9</v>
      </c>
      <c r="G26" s="1">
        <v>-2.21084017917652</v>
      </c>
      <c r="H26" s="1">
        <v>0.48989064168233898</v>
      </c>
      <c r="I26" s="3" t="s">
        <v>9</v>
      </c>
      <c r="J26" s="1">
        <v>0.80310492890958296</v>
      </c>
      <c r="K26" s="1">
        <f t="shared" si="0"/>
        <v>0.19689507109041704</v>
      </c>
    </row>
    <row r="27" spans="1:11" x14ac:dyDescent="0.25">
      <c r="A27" s="5"/>
      <c r="B27" s="2" t="s">
        <v>34</v>
      </c>
      <c r="C27" s="2">
        <v>106</v>
      </c>
      <c r="D27" s="1">
        <v>2.0690598828032201</v>
      </c>
      <c r="E27" s="1">
        <v>7.2776924974635698E-2</v>
      </c>
      <c r="F27" s="3" t="s">
        <v>9</v>
      </c>
      <c r="G27" s="1">
        <v>-1.20202158211049</v>
      </c>
      <c r="H27" s="1">
        <v>0.29405384830608799</v>
      </c>
      <c r="I27" s="3" t="s">
        <v>11</v>
      </c>
      <c r="J27" s="1">
        <v>0.88490302610731397</v>
      </c>
      <c r="K27" s="1">
        <f t="shared" si="0"/>
        <v>0.11509697389268603</v>
      </c>
    </row>
    <row r="28" spans="1:11" x14ac:dyDescent="0.25">
      <c r="A28" s="5"/>
      <c r="B28" s="2" t="s">
        <v>35</v>
      </c>
      <c r="C28" s="2">
        <v>120</v>
      </c>
      <c r="D28" s="1">
        <v>2.9478965983517802</v>
      </c>
      <c r="E28" s="1">
        <v>0.12370258145294299</v>
      </c>
      <c r="F28" s="3" t="s">
        <v>9</v>
      </c>
      <c r="G28" s="1">
        <v>-4.8372489655566504</v>
      </c>
      <c r="H28" s="1">
        <v>0.51658566230968805</v>
      </c>
      <c r="I28" s="3" t="s">
        <v>9</v>
      </c>
      <c r="J28" s="1">
        <v>0.82650370004516005</v>
      </c>
      <c r="K28" s="1">
        <f t="shared" si="0"/>
        <v>0.17349629995483995</v>
      </c>
    </row>
    <row r="29" spans="1:11" x14ac:dyDescent="0.25">
      <c r="A29" s="5"/>
      <c r="B29" s="2" t="s">
        <v>36</v>
      </c>
      <c r="C29" s="2">
        <v>65</v>
      </c>
      <c r="D29" s="1">
        <v>2.7507888617190202</v>
      </c>
      <c r="E29" s="1">
        <v>0.16513104205340201</v>
      </c>
      <c r="F29" s="3" t="s">
        <v>9</v>
      </c>
      <c r="G29" s="1">
        <v>-3.9714100078990899</v>
      </c>
      <c r="H29" s="1">
        <v>0.72611291407526701</v>
      </c>
      <c r="I29" s="3" t="s">
        <v>9</v>
      </c>
      <c r="J29" s="1">
        <v>0.81203902927952099</v>
      </c>
      <c r="K29" s="1">
        <f t="shared" si="0"/>
        <v>0.18796097072047901</v>
      </c>
    </row>
    <row r="30" spans="1:11" x14ac:dyDescent="0.25">
      <c r="A30" s="5"/>
      <c r="B30" s="2" t="s">
        <v>37</v>
      </c>
      <c r="C30" s="2">
        <v>16</v>
      </c>
      <c r="D30" s="1">
        <v>3.1906598798229102</v>
      </c>
      <c r="E30" s="1">
        <v>0.30413562935917898</v>
      </c>
      <c r="F30" s="3" t="s">
        <v>9</v>
      </c>
      <c r="G30" s="1">
        <v>-6.6654293042255599</v>
      </c>
      <c r="H30" s="1">
        <v>1.41476631773891</v>
      </c>
      <c r="I30" s="3" t="s">
        <v>26</v>
      </c>
      <c r="J30" s="1">
        <v>0.87909000016484595</v>
      </c>
      <c r="K30" s="1">
        <f t="shared" si="0"/>
        <v>0.12090999983515405</v>
      </c>
    </row>
    <row r="31" spans="1:11" x14ac:dyDescent="0.25">
      <c r="A31" s="5"/>
      <c r="B31" s="2" t="s">
        <v>38</v>
      </c>
      <c r="C31" s="2">
        <v>24</v>
      </c>
      <c r="D31" s="1">
        <v>2.8588920321514899</v>
      </c>
      <c r="E31" s="1">
        <v>0.22784888147615201</v>
      </c>
      <c r="F31" s="3" t="s">
        <v>9</v>
      </c>
      <c r="G31" s="1">
        <v>-4.4480598635422997</v>
      </c>
      <c r="H31" s="1">
        <v>1.0718191389779601</v>
      </c>
      <c r="I31" s="3" t="s">
        <v>39</v>
      </c>
      <c r="J31" s="1">
        <v>0.87181998734823596</v>
      </c>
      <c r="K31" s="1">
        <f t="shared" si="0"/>
        <v>0.12818001265176404</v>
      </c>
    </row>
    <row r="32" spans="1:11" x14ac:dyDescent="0.25">
      <c r="A32" s="5"/>
      <c r="B32" s="2" t="s">
        <v>40</v>
      </c>
      <c r="C32" s="2">
        <v>22</v>
      </c>
      <c r="D32" s="1">
        <v>2.23803094007308</v>
      </c>
      <c r="E32" s="1">
        <v>0.195306914414178</v>
      </c>
      <c r="F32" s="3" t="s">
        <v>9</v>
      </c>
      <c r="G32" s="1">
        <v>-1.90165985823522</v>
      </c>
      <c r="H32" s="1">
        <v>0.96479749190571096</v>
      </c>
      <c r="I32" s="1">
        <v>6.2715688543431999E-2</v>
      </c>
      <c r="J32" s="1">
        <v>0.86121184084842195</v>
      </c>
      <c r="K32" s="1">
        <f t="shared" si="0"/>
        <v>0.13878815915157805</v>
      </c>
    </row>
    <row r="33" spans="1:11" x14ac:dyDescent="0.25">
      <c r="A33" s="5"/>
      <c r="B33" s="2" t="s">
        <v>41</v>
      </c>
      <c r="C33" s="2">
        <v>86</v>
      </c>
      <c r="D33" s="1">
        <v>2.2610797937401501</v>
      </c>
      <c r="E33" s="1">
        <v>5.47629162779871E-2</v>
      </c>
      <c r="F33" s="3" t="s">
        <v>9</v>
      </c>
      <c r="G33" s="1">
        <v>-1.70463072416647</v>
      </c>
      <c r="H33" s="1">
        <v>0.24113217553034999</v>
      </c>
      <c r="I33" s="3" t="s">
        <v>9</v>
      </c>
      <c r="J33" s="1">
        <v>0.95248056824777505</v>
      </c>
      <c r="K33" s="1">
        <f t="shared" si="0"/>
        <v>4.751943175222495E-2</v>
      </c>
    </row>
    <row r="34" spans="1:11" x14ac:dyDescent="0.25">
      <c r="A34" s="5"/>
      <c r="B34" s="2" t="s">
        <v>42</v>
      </c>
      <c r="C34" s="2">
        <v>7</v>
      </c>
      <c r="D34" s="1">
        <v>3.04945352311461</v>
      </c>
      <c r="E34" s="1">
        <v>0.58905583872679301</v>
      </c>
      <c r="F34" s="3">
        <v>3.5345985972982299E-3</v>
      </c>
      <c r="G34" s="1">
        <v>-4.4663705710800299</v>
      </c>
      <c r="H34" s="1">
        <v>1.8995688581118699</v>
      </c>
      <c r="I34" s="1">
        <v>6.54580150162654E-2</v>
      </c>
      <c r="J34" s="1">
        <v>0.81131940478751396</v>
      </c>
      <c r="K34" s="1">
        <f t="shared" si="0"/>
        <v>0.18868059521248604</v>
      </c>
    </row>
    <row r="35" spans="1:11" x14ac:dyDescent="0.25">
      <c r="A35" s="5"/>
      <c r="B35" s="2" t="s">
        <v>43</v>
      </c>
      <c r="C35" s="2">
        <v>89</v>
      </c>
      <c r="D35" s="1">
        <v>2.3075384573600202</v>
      </c>
      <c r="E35" s="1">
        <v>0.11337609071768499</v>
      </c>
      <c r="F35" s="3" t="s">
        <v>9</v>
      </c>
      <c r="G35" s="1">
        <v>-2.0578241310733798</v>
      </c>
      <c r="H35" s="1">
        <v>0.48194601598360298</v>
      </c>
      <c r="I35" s="3" t="s">
        <v>9</v>
      </c>
      <c r="J35" s="1">
        <v>0.82443637105892198</v>
      </c>
      <c r="K35" s="1">
        <f t="shared" si="0"/>
        <v>0.17556362894107802</v>
      </c>
    </row>
    <row r="36" spans="1:11" x14ac:dyDescent="0.25">
      <c r="A36" s="5"/>
      <c r="B36" s="2" t="s">
        <v>44</v>
      </c>
      <c r="C36" s="2">
        <v>82</v>
      </c>
      <c r="D36" s="1">
        <v>2.7466164066368499</v>
      </c>
      <c r="E36" s="1">
        <v>0.224865103203577</v>
      </c>
      <c r="F36" s="3" t="s">
        <v>9</v>
      </c>
      <c r="G36" s="1">
        <v>-4.0924722686706101</v>
      </c>
      <c r="H36" s="1">
        <v>0.96586046701918604</v>
      </c>
      <c r="I36" s="3" t="s">
        <v>11</v>
      </c>
      <c r="J36" s="1">
        <v>0.64658789143559503</v>
      </c>
      <c r="K36" s="1">
        <f t="shared" si="0"/>
        <v>0.35341210856440497</v>
      </c>
    </row>
    <row r="37" spans="1:11" x14ac:dyDescent="0.25">
      <c r="A37" s="5"/>
      <c r="B37" s="2" t="s">
        <v>45</v>
      </c>
      <c r="C37" s="2">
        <v>115</v>
      </c>
      <c r="D37" s="1">
        <v>2.5206984046368301</v>
      </c>
      <c r="E37" s="1">
        <v>8.7572926825749603E-2</v>
      </c>
      <c r="F37" s="3" t="s">
        <v>9</v>
      </c>
      <c r="G37" s="1">
        <v>-2.98043789337303</v>
      </c>
      <c r="H37" s="1">
        <v>0.37242828780592802</v>
      </c>
      <c r="I37" s="3" t="s">
        <v>9</v>
      </c>
      <c r="J37" s="1">
        <v>0.87891896069088704</v>
      </c>
      <c r="K37" s="1">
        <f t="shared" si="0"/>
        <v>0.12108103930911296</v>
      </c>
    </row>
    <row r="38" spans="1:11" x14ac:dyDescent="0.25">
      <c r="A38" s="5"/>
      <c r="B38" s="2" t="s">
        <v>46</v>
      </c>
      <c r="C38" s="2">
        <v>57</v>
      </c>
      <c r="D38" s="1">
        <v>2.0093506153784801</v>
      </c>
      <c r="E38" s="1">
        <v>0.15067114778528201</v>
      </c>
      <c r="F38" s="3" t="s">
        <v>9</v>
      </c>
      <c r="G38" s="1">
        <v>-1.18082761898106</v>
      </c>
      <c r="H38" s="1">
        <v>0.57942934520493405</v>
      </c>
      <c r="I38" s="3">
        <v>4.6379531620017102E-2</v>
      </c>
      <c r="J38" s="1">
        <v>0.75950071940945896</v>
      </c>
      <c r="K38" s="1">
        <f t="shared" si="0"/>
        <v>0.24049928059054104</v>
      </c>
    </row>
    <row r="39" spans="1:11" x14ac:dyDescent="0.25">
      <c r="A39" s="5"/>
      <c r="B39" s="2" t="s">
        <v>47</v>
      </c>
      <c r="C39" s="2">
        <v>10</v>
      </c>
      <c r="D39" s="1">
        <v>3.5755825687548102</v>
      </c>
      <c r="E39" s="1">
        <v>1.16995054450674</v>
      </c>
      <c r="F39" s="3">
        <v>1.5673171862777301E-2</v>
      </c>
      <c r="G39" s="1">
        <v>-6.9521814354112301</v>
      </c>
      <c r="H39" s="1">
        <v>3.9223451063141499</v>
      </c>
      <c r="I39" s="1">
        <v>0.11425766165779799</v>
      </c>
      <c r="J39" s="1">
        <v>0.48097641478914099</v>
      </c>
      <c r="K39" s="1">
        <f t="shared" si="0"/>
        <v>0.51902358521085901</v>
      </c>
    </row>
    <row r="40" spans="1:11" x14ac:dyDescent="0.25">
      <c r="A40" s="5"/>
      <c r="B40" s="2" t="s">
        <v>48</v>
      </c>
      <c r="C40" s="2">
        <v>95</v>
      </c>
      <c r="D40" s="1">
        <v>1.9451999179100901</v>
      </c>
      <c r="E40" s="1">
        <v>6.3532538006499203E-2</v>
      </c>
      <c r="F40" s="3" t="s">
        <v>9</v>
      </c>
      <c r="G40" s="1">
        <v>-0.689492674922625</v>
      </c>
      <c r="H40" s="1">
        <v>0.24615309270142899</v>
      </c>
      <c r="I40" s="3">
        <v>6.1958647089046101E-3</v>
      </c>
      <c r="J40" s="1">
        <v>0.90877541807766704</v>
      </c>
      <c r="K40" s="1">
        <f t="shared" si="0"/>
        <v>9.1224581922332959E-2</v>
      </c>
    </row>
    <row r="41" spans="1:11" x14ac:dyDescent="0.25">
      <c r="A41" s="5"/>
      <c r="B41" s="2" t="s">
        <v>49</v>
      </c>
      <c r="C41" s="2">
        <v>20</v>
      </c>
      <c r="D41" s="1">
        <v>2.2074740876840599</v>
      </c>
      <c r="E41" s="1">
        <v>0.14209500701431499</v>
      </c>
      <c r="F41" s="3" t="s">
        <v>9</v>
      </c>
      <c r="G41" s="1">
        <v>-1.0894236401458901</v>
      </c>
      <c r="H41" s="1">
        <v>0.54958136793211398</v>
      </c>
      <c r="I41" s="1">
        <v>6.2925836214596298E-2</v>
      </c>
      <c r="J41" s="1">
        <v>0.92673777450365602</v>
      </c>
      <c r="K41" s="1">
        <f t="shared" si="0"/>
        <v>7.326222549634398E-2</v>
      </c>
    </row>
    <row r="42" spans="1:11" x14ac:dyDescent="0.25">
      <c r="A42" s="5"/>
      <c r="B42" s="2" t="s">
        <v>50</v>
      </c>
      <c r="C42" s="2">
        <v>10</v>
      </c>
      <c r="D42" s="1">
        <v>2.7582985082839802</v>
      </c>
      <c r="E42" s="1">
        <v>0.225047151349755</v>
      </c>
      <c r="F42" s="3" t="s">
        <v>9</v>
      </c>
      <c r="G42" s="1">
        <v>-4.1523914250121301</v>
      </c>
      <c r="H42" s="1">
        <v>1.0492565538570899</v>
      </c>
      <c r="I42" s="3">
        <v>4.1919289327989199E-3</v>
      </c>
      <c r="J42" s="1">
        <v>0.94311814004960204</v>
      </c>
      <c r="K42" s="1">
        <f t="shared" si="0"/>
        <v>5.6881859950397962E-2</v>
      </c>
    </row>
    <row r="43" spans="1:11" x14ac:dyDescent="0.25">
      <c r="A43" s="5"/>
      <c r="B43" s="2" t="s">
        <v>51</v>
      </c>
      <c r="C43" s="2">
        <v>21</v>
      </c>
      <c r="D43" s="1">
        <v>2.03197408401561</v>
      </c>
      <c r="E43" s="1">
        <v>0.15930437670490299</v>
      </c>
      <c r="F43" s="3" t="s">
        <v>9</v>
      </c>
      <c r="G43" s="1">
        <v>-0.31121122294256398</v>
      </c>
      <c r="H43" s="1">
        <v>0.81492844855344804</v>
      </c>
      <c r="I43" s="1">
        <v>0.70678224227555198</v>
      </c>
      <c r="J43" s="1">
        <v>0.88992694676078199</v>
      </c>
      <c r="K43" s="1">
        <f t="shared" si="0"/>
        <v>0.11007305323921801</v>
      </c>
    </row>
    <row r="44" spans="1:11" x14ac:dyDescent="0.25">
      <c r="A44" s="5"/>
      <c r="B44" s="2" t="s">
        <v>52</v>
      </c>
      <c r="C44" s="2">
        <v>33</v>
      </c>
      <c r="D44" s="1">
        <v>2.46337582819669</v>
      </c>
      <c r="E44" s="1">
        <v>0.21128657429606401</v>
      </c>
      <c r="F44" s="3" t="s">
        <v>9</v>
      </c>
      <c r="G44" s="1">
        <v>-2.9410061451384899</v>
      </c>
      <c r="H44" s="1">
        <v>0.90741507808441302</v>
      </c>
      <c r="I44" s="3">
        <v>2.84365325649257E-3</v>
      </c>
      <c r="J44" s="1">
        <v>0.80830368328782098</v>
      </c>
      <c r="K44" s="1">
        <f t="shared" si="0"/>
        <v>0.19169631671217902</v>
      </c>
    </row>
    <row r="45" spans="1:11" x14ac:dyDescent="0.25">
      <c r="A45" s="5"/>
      <c r="B45" s="2" t="s">
        <v>53</v>
      </c>
      <c r="C45" s="2">
        <v>20</v>
      </c>
      <c r="D45" s="1">
        <v>2.4542470471888298</v>
      </c>
      <c r="E45" s="1">
        <v>0.64938886504324</v>
      </c>
      <c r="F45" s="3">
        <v>1.37324250298038E-3</v>
      </c>
      <c r="G45" s="1">
        <v>-2.8281997157021799</v>
      </c>
      <c r="H45" s="1">
        <v>2.55125774977608</v>
      </c>
      <c r="I45" s="1">
        <v>0.282216585769898</v>
      </c>
      <c r="J45" s="1">
        <v>0.41145940790446101</v>
      </c>
      <c r="K45" s="1">
        <f t="shared" si="0"/>
        <v>0.58854059209553899</v>
      </c>
    </row>
    <row r="46" spans="1:11" x14ac:dyDescent="0.25">
      <c r="A46" s="5"/>
      <c r="B46" s="2" t="s">
        <v>54</v>
      </c>
      <c r="C46" s="2">
        <v>62</v>
      </c>
      <c r="D46" s="1">
        <v>2.5824840229308501</v>
      </c>
      <c r="E46" s="1">
        <v>0.10974790077972001</v>
      </c>
      <c r="F46" s="3" t="s">
        <v>9</v>
      </c>
      <c r="G46" s="1">
        <v>-3.6412840907164901</v>
      </c>
      <c r="H46" s="1">
        <v>0.53849415129276601</v>
      </c>
      <c r="I46" s="3" t="s">
        <v>9</v>
      </c>
      <c r="J46" s="1">
        <v>0.90060461830722804</v>
      </c>
      <c r="K46" s="1">
        <f t="shared" si="0"/>
        <v>9.9395381692771956E-2</v>
      </c>
    </row>
    <row r="47" spans="1:11" x14ac:dyDescent="0.25">
      <c r="A47" s="5"/>
      <c r="B47" s="2" t="s">
        <v>55</v>
      </c>
      <c r="C47" s="2">
        <v>100</v>
      </c>
      <c r="D47" s="1">
        <v>3.0535343038967602</v>
      </c>
      <c r="E47" s="1">
        <v>8.9785733075497198E-2</v>
      </c>
      <c r="F47" s="3" t="s">
        <v>9</v>
      </c>
      <c r="G47" s="1">
        <v>-5.1615171608720001</v>
      </c>
      <c r="H47" s="1">
        <v>0.39512148685744902</v>
      </c>
      <c r="I47" s="3" t="s">
        <v>9</v>
      </c>
      <c r="J47" s="1">
        <v>0.92109168598991897</v>
      </c>
      <c r="K47" s="1">
        <f t="shared" si="0"/>
        <v>7.8908314010081027E-2</v>
      </c>
    </row>
    <row r="48" spans="1:11" x14ac:dyDescent="0.25">
      <c r="A48" s="5"/>
      <c r="B48" s="2" t="s">
        <v>56</v>
      </c>
      <c r="C48" s="2">
        <v>53</v>
      </c>
      <c r="D48" s="1">
        <v>1.89017572040594</v>
      </c>
      <c r="E48" s="1">
        <v>0.16125308902760099</v>
      </c>
      <c r="F48" s="3" t="s">
        <v>9</v>
      </c>
      <c r="G48" s="1">
        <v>-0.49765655777455903</v>
      </c>
      <c r="H48" s="1">
        <v>0.63279417320047104</v>
      </c>
      <c r="I48" s="1">
        <v>0.43524713798826498</v>
      </c>
      <c r="J48" s="1">
        <v>0.72399222215873704</v>
      </c>
      <c r="K48" s="1">
        <f t="shared" si="0"/>
        <v>0.27600777784126296</v>
      </c>
    </row>
    <row r="49" spans="1:11" x14ac:dyDescent="0.25">
      <c r="A49" s="5"/>
      <c r="B49" s="2" t="s">
        <v>57</v>
      </c>
      <c r="C49" s="2">
        <v>88</v>
      </c>
      <c r="D49" s="1">
        <v>2.7443096449486899</v>
      </c>
      <c r="E49" s="1">
        <v>8.7204190459228295E-2</v>
      </c>
      <c r="F49" s="3" t="s">
        <v>9</v>
      </c>
      <c r="G49" s="1">
        <v>-4.1051922004082702</v>
      </c>
      <c r="H49" s="1">
        <v>0.40426877363908198</v>
      </c>
      <c r="I49" s="3" t="s">
        <v>9</v>
      </c>
      <c r="J49" s="1">
        <v>0.91917175421705899</v>
      </c>
      <c r="K49" s="1">
        <f t="shared" si="0"/>
        <v>8.0828245782941011E-2</v>
      </c>
    </row>
    <row r="50" spans="1:11" x14ac:dyDescent="0.25">
      <c r="A50" s="5"/>
      <c r="B50" s="2" t="s">
        <v>58</v>
      </c>
      <c r="C50" s="2">
        <v>77</v>
      </c>
      <c r="D50" s="1">
        <v>2.04066088658944</v>
      </c>
      <c r="E50" s="1">
        <v>0.14980710596911601</v>
      </c>
      <c r="F50" s="3" t="s">
        <v>9</v>
      </c>
      <c r="G50" s="1">
        <v>-1.3636410737706099</v>
      </c>
      <c r="H50" s="1">
        <v>0.65233607204185695</v>
      </c>
      <c r="I50" s="3">
        <v>3.9971091919702502E-2</v>
      </c>
      <c r="J50" s="1">
        <v>0.70831694764843101</v>
      </c>
      <c r="K50" s="1">
        <f t="shared" si="0"/>
        <v>0.29168305235156899</v>
      </c>
    </row>
    <row r="51" spans="1:11" x14ac:dyDescent="0.25">
      <c r="A51" s="5"/>
      <c r="B51" s="2" t="s">
        <v>59</v>
      </c>
      <c r="C51" s="2">
        <v>8</v>
      </c>
      <c r="D51" s="1">
        <v>3.9330955382878399</v>
      </c>
      <c r="E51" s="1">
        <v>0.44638631658956901</v>
      </c>
      <c r="F51" s="3" t="s">
        <v>11</v>
      </c>
      <c r="G51" s="1">
        <v>-8.8137635260924903</v>
      </c>
      <c r="H51" s="1">
        <v>1.81618479155313</v>
      </c>
      <c r="I51" s="3">
        <v>2.8432645081320602E-3</v>
      </c>
      <c r="J51" s="1">
        <v>0.91630113838413296</v>
      </c>
      <c r="K51" s="1">
        <f t="shared" si="0"/>
        <v>8.3698861615867037E-2</v>
      </c>
    </row>
    <row r="52" spans="1:11" x14ac:dyDescent="0.25">
      <c r="A52" s="5"/>
      <c r="B52" s="2" t="s">
        <v>60</v>
      </c>
      <c r="C52" s="2">
        <v>36</v>
      </c>
      <c r="D52" s="1">
        <v>2.6388622674984501</v>
      </c>
      <c r="E52" s="1">
        <v>9.3138204204665606E-2</v>
      </c>
      <c r="F52" s="3" t="s">
        <v>9</v>
      </c>
      <c r="G52" s="1">
        <v>-3.2345702044328499</v>
      </c>
      <c r="H52" s="1">
        <v>0.40452518811086802</v>
      </c>
      <c r="I52" s="3" t="s">
        <v>9</v>
      </c>
      <c r="J52" s="1">
        <v>0.95817125775188405</v>
      </c>
      <c r="K52" s="1">
        <f t="shared" si="0"/>
        <v>4.1828742248115947E-2</v>
      </c>
    </row>
    <row r="53" spans="1:11" x14ac:dyDescent="0.25">
      <c r="A53" s="5"/>
      <c r="B53" s="2" t="s">
        <v>61</v>
      </c>
      <c r="C53" s="2">
        <v>67</v>
      </c>
      <c r="D53" s="1">
        <v>2.5812480407880298</v>
      </c>
      <c r="E53" s="1">
        <v>9.6827660926747397E-2</v>
      </c>
      <c r="F53" s="3" t="s">
        <v>9</v>
      </c>
      <c r="G53" s="1">
        <v>-3.3834768499421601</v>
      </c>
      <c r="H53" s="1">
        <v>0.46295164664309801</v>
      </c>
      <c r="I53" s="3" t="s">
        <v>9</v>
      </c>
      <c r="J53" s="1">
        <v>0.91491094369042902</v>
      </c>
      <c r="K53" s="1">
        <f t="shared" si="0"/>
        <v>8.5089056309570976E-2</v>
      </c>
    </row>
    <row r="54" spans="1:11" x14ac:dyDescent="0.25">
      <c r="A54" s="5"/>
      <c r="B54" s="2" t="s">
        <v>62</v>
      </c>
      <c r="C54" s="2">
        <v>5</v>
      </c>
      <c r="D54" s="1">
        <v>1.95379102965953</v>
      </c>
      <c r="E54" s="1">
        <v>0.17507727078049001</v>
      </c>
      <c r="F54" s="3">
        <v>1.5420976283230701E-3</v>
      </c>
      <c r="G54" s="1">
        <v>1.77174259766457E-2</v>
      </c>
      <c r="H54" s="1">
        <v>0.83883948913155204</v>
      </c>
      <c r="I54" s="1">
        <v>0.98447512183647901</v>
      </c>
      <c r="J54" s="1">
        <v>0.96863643173816605</v>
      </c>
      <c r="K54" s="1">
        <f t="shared" si="0"/>
        <v>3.1363568261833952E-2</v>
      </c>
    </row>
    <row r="55" spans="1:11" x14ac:dyDescent="0.25">
      <c r="A55" s="5"/>
      <c r="B55" s="2" t="s">
        <v>63</v>
      </c>
      <c r="C55" s="2">
        <v>47</v>
      </c>
      <c r="D55" s="1">
        <v>3.5858160010548898</v>
      </c>
      <c r="E55" s="1">
        <v>0.234454856198589</v>
      </c>
      <c r="F55" s="3" t="s">
        <v>9</v>
      </c>
      <c r="G55" s="1">
        <v>-7.9714171491780004</v>
      </c>
      <c r="H55" s="1">
        <v>1.0641962957744899</v>
      </c>
      <c r="I55" s="3" t="s">
        <v>9</v>
      </c>
      <c r="J55" s="1">
        <v>0.83507503151384499</v>
      </c>
      <c r="K55" s="1">
        <f t="shared" si="0"/>
        <v>0.16492496848615501</v>
      </c>
    </row>
    <row r="56" spans="1:11" x14ac:dyDescent="0.25">
      <c r="A56" s="5"/>
      <c r="B56" s="2" t="s">
        <v>64</v>
      </c>
      <c r="C56" s="2">
        <v>72</v>
      </c>
      <c r="D56" s="1">
        <v>1.63371718567993</v>
      </c>
      <c r="E56" s="1">
        <v>0.12812796714099001</v>
      </c>
      <c r="F56" s="3" t="s">
        <v>9</v>
      </c>
      <c r="G56" s="1">
        <v>0.33822265913147598</v>
      </c>
      <c r="H56" s="1">
        <v>0.48538363473269902</v>
      </c>
      <c r="I56" s="1">
        <v>0.48822614260795399</v>
      </c>
      <c r="J56" s="1">
        <v>0.69472808839974798</v>
      </c>
      <c r="K56" s="1">
        <f t="shared" si="0"/>
        <v>0.30527191160025202</v>
      </c>
    </row>
    <row r="57" spans="1:11" x14ac:dyDescent="0.25">
      <c r="A57" s="5"/>
      <c r="B57" s="2" t="s">
        <v>65</v>
      </c>
      <c r="C57" s="2">
        <v>96</v>
      </c>
      <c r="D57" s="1">
        <v>2.99469417930545</v>
      </c>
      <c r="E57" s="1">
        <v>0.12634384799627801</v>
      </c>
      <c r="F57" s="3" t="s">
        <v>9</v>
      </c>
      <c r="G57" s="1">
        <v>-5.0621326765514603</v>
      </c>
      <c r="H57" s="1">
        <v>0.54107428016896597</v>
      </c>
      <c r="I57" s="3" t="s">
        <v>9</v>
      </c>
      <c r="J57" s="1">
        <v>0.85514305431997994</v>
      </c>
      <c r="K57" s="1">
        <f t="shared" si="0"/>
        <v>0.14485694568002006</v>
      </c>
    </row>
    <row r="58" spans="1:11" x14ac:dyDescent="0.25">
      <c r="A58" s="5"/>
      <c r="B58" s="2" t="s">
        <v>66</v>
      </c>
      <c r="C58" s="2">
        <v>257</v>
      </c>
      <c r="D58" s="1">
        <v>2.3024175025689</v>
      </c>
      <c r="E58" s="1">
        <v>3.9564669359681198E-2</v>
      </c>
      <c r="F58" s="3" t="s">
        <v>9</v>
      </c>
      <c r="G58" s="1">
        <v>-1.7373582183845</v>
      </c>
      <c r="H58" s="1">
        <v>0.16300898285623699</v>
      </c>
      <c r="I58" s="3" t="s">
        <v>9</v>
      </c>
      <c r="J58" s="1">
        <v>0.92969960002142904</v>
      </c>
      <c r="K58" s="1">
        <f t="shared" si="0"/>
        <v>7.030039997857096E-2</v>
      </c>
    </row>
    <row r="59" spans="1:11" x14ac:dyDescent="0.25">
      <c r="A59" s="5"/>
      <c r="B59" s="2" t="s">
        <v>67</v>
      </c>
      <c r="C59" s="2">
        <v>29</v>
      </c>
      <c r="D59" s="1">
        <v>2.52870905347282</v>
      </c>
      <c r="E59" s="1">
        <v>0.13627337156111499</v>
      </c>
      <c r="F59" s="3" t="s">
        <v>9</v>
      </c>
      <c r="G59" s="1">
        <v>-2.89712059087528</v>
      </c>
      <c r="H59" s="1">
        <v>0.56134130311655805</v>
      </c>
      <c r="I59" s="3" t="s">
        <v>9</v>
      </c>
      <c r="J59" s="1">
        <v>0.9245955122235</v>
      </c>
      <c r="K59" s="1">
        <f t="shared" si="0"/>
        <v>7.5404487776499995E-2</v>
      </c>
    </row>
    <row r="60" spans="1:11" x14ac:dyDescent="0.25">
      <c r="A60" s="5"/>
      <c r="B60" s="2" t="s">
        <v>68</v>
      </c>
      <c r="C60" s="2">
        <v>23</v>
      </c>
      <c r="D60" s="1">
        <v>2.4789802559506802</v>
      </c>
      <c r="E60" s="1">
        <v>0.27105152995396498</v>
      </c>
      <c r="F60" s="3" t="s">
        <v>9</v>
      </c>
      <c r="G60" s="1">
        <v>-2.3378520685088202</v>
      </c>
      <c r="H60" s="1">
        <v>0.959034336860077</v>
      </c>
      <c r="I60" s="3">
        <v>2.3756743373777301E-2</v>
      </c>
      <c r="J60" s="1">
        <v>0.78976633527259299</v>
      </c>
      <c r="K60" s="1">
        <f t="shared" si="0"/>
        <v>0.21023366472740701</v>
      </c>
    </row>
    <row r="61" spans="1:11" x14ac:dyDescent="0.25">
      <c r="A61" s="5"/>
      <c r="B61" s="2" t="s">
        <v>69</v>
      </c>
      <c r="C61" s="2">
        <v>14</v>
      </c>
      <c r="D61" s="1">
        <v>2.2856289597085602</v>
      </c>
      <c r="E61" s="1">
        <v>0.25546604757980801</v>
      </c>
      <c r="F61" s="3" t="s">
        <v>9</v>
      </c>
      <c r="G61" s="1">
        <v>-2.3111465153375699</v>
      </c>
      <c r="H61" s="1">
        <v>1.1106832250137499</v>
      </c>
      <c r="I61" s="1">
        <v>5.9534958597340301E-2</v>
      </c>
      <c r="J61" s="1">
        <v>0.858767809700965</v>
      </c>
      <c r="K61" s="1">
        <f t="shared" si="0"/>
        <v>0.141232190299035</v>
      </c>
    </row>
    <row r="62" spans="1:11" x14ac:dyDescent="0.25">
      <c r="A62" s="5"/>
      <c r="B62" s="2" t="s">
        <v>70</v>
      </c>
      <c r="C62" s="2">
        <v>185</v>
      </c>
      <c r="D62" s="1">
        <v>2.90628391184491</v>
      </c>
      <c r="E62" s="1">
        <v>0.124080669987663</v>
      </c>
      <c r="F62" s="3" t="s">
        <v>9</v>
      </c>
      <c r="G62" s="1">
        <v>-4.7838470909650601</v>
      </c>
      <c r="H62" s="1">
        <v>0.51475787032822395</v>
      </c>
      <c r="I62" s="3" t="s">
        <v>9</v>
      </c>
      <c r="J62" s="1">
        <v>0.74850166264169704</v>
      </c>
      <c r="K62" s="1">
        <f t="shared" si="0"/>
        <v>0.25149833735830296</v>
      </c>
    </row>
    <row r="63" spans="1:11" x14ac:dyDescent="0.25">
      <c r="A63" s="5"/>
      <c r="B63" s="2" t="s">
        <v>71</v>
      </c>
      <c r="C63" s="2">
        <v>40</v>
      </c>
      <c r="D63" s="1">
        <v>2.4419297306425101</v>
      </c>
      <c r="E63" s="1">
        <v>0.12296989344466901</v>
      </c>
      <c r="F63" s="3" t="s">
        <v>9</v>
      </c>
      <c r="G63" s="1">
        <v>-2.5916623254642599</v>
      </c>
      <c r="H63" s="1">
        <v>0.55328977988091899</v>
      </c>
      <c r="I63" s="3" t="s">
        <v>9</v>
      </c>
      <c r="J63" s="1">
        <v>0.90979282033457198</v>
      </c>
      <c r="K63" s="1">
        <f t="shared" si="0"/>
        <v>9.0207179665428017E-2</v>
      </c>
    </row>
    <row r="64" spans="1:11" x14ac:dyDescent="0.25">
      <c r="A64" s="5"/>
      <c r="B64" s="2" t="s">
        <v>72</v>
      </c>
      <c r="C64" s="2">
        <v>22</v>
      </c>
      <c r="D64" s="1">
        <v>2.0011907147515302</v>
      </c>
      <c r="E64" s="1">
        <v>0.250562898711085</v>
      </c>
      <c r="F64" s="3" t="s">
        <v>9</v>
      </c>
      <c r="G64" s="1">
        <v>-0.49868899297113101</v>
      </c>
      <c r="H64" s="1">
        <v>0.77539646391362904</v>
      </c>
      <c r="I64" s="1">
        <v>0.527438610438838</v>
      </c>
      <c r="J64" s="1">
        <v>0.74936940338801605</v>
      </c>
      <c r="K64" s="1">
        <f t="shared" si="0"/>
        <v>0.25063059661198395</v>
      </c>
    </row>
    <row r="65" spans="1:11" x14ac:dyDescent="0.25">
      <c r="A65" s="5"/>
      <c r="B65" s="2" t="s">
        <v>73</v>
      </c>
      <c r="C65" s="2">
        <v>55</v>
      </c>
      <c r="D65" s="1">
        <v>2.6844773108740498</v>
      </c>
      <c r="E65" s="1">
        <v>0.16223957172216799</v>
      </c>
      <c r="F65" s="3" t="s">
        <v>9</v>
      </c>
      <c r="G65" s="1">
        <v>-3.9603854974935002</v>
      </c>
      <c r="H65" s="1">
        <v>0.70238771678112599</v>
      </c>
      <c r="I65" s="3" t="s">
        <v>9</v>
      </c>
      <c r="J65" s="1">
        <v>0.83475253930052196</v>
      </c>
      <c r="K65" s="1">
        <f t="shared" si="0"/>
        <v>0.16524746069947804</v>
      </c>
    </row>
    <row r="66" spans="1:11" x14ac:dyDescent="0.25">
      <c r="A66" s="5"/>
      <c r="B66" s="2" t="s">
        <v>74</v>
      </c>
      <c r="C66" s="2">
        <v>73</v>
      </c>
      <c r="D66" s="1">
        <v>2.60483764865389</v>
      </c>
      <c r="E66" s="1">
        <v>9.7290524190508501E-2</v>
      </c>
      <c r="F66" s="3" t="s">
        <v>9</v>
      </c>
      <c r="G66" s="1">
        <v>-3.5402413660046599</v>
      </c>
      <c r="H66" s="1">
        <v>0.43060574718865102</v>
      </c>
      <c r="I66" s="3" t="s">
        <v>9</v>
      </c>
      <c r="J66" s="1">
        <v>0.90861050304421298</v>
      </c>
      <c r="K66" s="1">
        <f t="shared" si="0"/>
        <v>9.138949695578702E-2</v>
      </c>
    </row>
    <row r="67" spans="1:11" x14ac:dyDescent="0.25">
      <c r="A67" s="5"/>
      <c r="B67" s="2" t="s">
        <v>75</v>
      </c>
      <c r="C67" s="2">
        <v>24</v>
      </c>
      <c r="D67" s="1">
        <v>2.3609219040560698</v>
      </c>
      <c r="E67" s="1">
        <v>0.231558059951636</v>
      </c>
      <c r="F67" s="3" t="s">
        <v>9</v>
      </c>
      <c r="G67" s="1">
        <v>-2.3417513592364201</v>
      </c>
      <c r="H67" s="1">
        <v>0.92740872062527002</v>
      </c>
      <c r="I67" s="3">
        <v>1.9281018609392801E-2</v>
      </c>
      <c r="J67" s="1">
        <v>0.81739442667877904</v>
      </c>
      <c r="K67" s="1">
        <f t="shared" si="0"/>
        <v>0.18260557332122096</v>
      </c>
    </row>
    <row r="68" spans="1:11" x14ac:dyDescent="0.25">
      <c r="A68" s="5"/>
      <c r="B68" s="2" t="s">
        <v>76</v>
      </c>
      <c r="C68" s="2">
        <v>5</v>
      </c>
      <c r="D68" s="1">
        <v>2.1304468537984</v>
      </c>
      <c r="E68" s="1">
        <v>1.6131796634701201</v>
      </c>
      <c r="F68" s="1">
        <v>0.27832689835512198</v>
      </c>
      <c r="G68" s="1">
        <v>-1.37411776001932</v>
      </c>
      <c r="H68" s="1">
        <v>5.5521153155262803</v>
      </c>
      <c r="I68" s="1">
        <v>0.82049737170438697</v>
      </c>
      <c r="J68" s="1">
        <v>0.15685070051282801</v>
      </c>
      <c r="K68" s="1">
        <f t="shared" si="0"/>
        <v>0.84314929948717199</v>
      </c>
    </row>
    <row r="69" spans="1:11" x14ac:dyDescent="0.25">
      <c r="A69" s="5" t="s">
        <v>82</v>
      </c>
      <c r="B69" s="2" t="s">
        <v>8</v>
      </c>
      <c r="C69" s="2">
        <v>68</v>
      </c>
      <c r="D69" s="1">
        <v>2.8353843513636199</v>
      </c>
      <c r="E69" s="1">
        <v>0.17849685718351799</v>
      </c>
      <c r="F69" s="3" t="s">
        <v>9</v>
      </c>
      <c r="G69" s="1">
        <v>-1.71029159919786</v>
      </c>
      <c r="H69" s="1">
        <v>0.21175503330089601</v>
      </c>
      <c r="I69" s="3" t="s">
        <v>9</v>
      </c>
      <c r="J69" s="1">
        <v>0.78952422585513904</v>
      </c>
      <c r="K69" s="1">
        <f t="shared" si="0"/>
        <v>0.21047577414486096</v>
      </c>
    </row>
    <row r="70" spans="1:11" x14ac:dyDescent="0.25">
      <c r="A70" s="5"/>
      <c r="B70" s="2" t="s">
        <v>10</v>
      </c>
      <c r="C70" s="2">
        <v>30</v>
      </c>
      <c r="D70" s="1">
        <v>2.3063326060129201</v>
      </c>
      <c r="E70" s="1">
        <v>0.15877828308335401</v>
      </c>
      <c r="F70" s="3" t="s">
        <v>9</v>
      </c>
      <c r="G70" s="1">
        <v>-1.4070939335277901</v>
      </c>
      <c r="H70" s="1">
        <v>0.14969395280076001</v>
      </c>
      <c r="I70" s="3" t="s">
        <v>9</v>
      </c>
      <c r="J70" s="1">
        <v>0.87865596205872398</v>
      </c>
      <c r="K70" s="1">
        <f t="shared" ref="K70:K132" si="1">1-J70</f>
        <v>0.12134403794127602</v>
      </c>
    </row>
    <row r="71" spans="1:11" x14ac:dyDescent="0.25">
      <c r="A71" s="5"/>
      <c r="B71" s="2" t="s">
        <v>12</v>
      </c>
      <c r="C71" s="2">
        <v>6</v>
      </c>
      <c r="D71" s="1">
        <v>1.7653110954568401</v>
      </c>
      <c r="E71" s="1">
        <v>0.87164602930226298</v>
      </c>
      <c r="F71" s="1">
        <v>0.11281962368021201</v>
      </c>
      <c r="G71" s="1">
        <v>-1.42984291122466</v>
      </c>
      <c r="H71" s="1">
        <v>1.19651418390186</v>
      </c>
      <c r="I71" s="1">
        <v>0.29809225750145601</v>
      </c>
      <c r="J71" s="1">
        <v>0.38284435026751001</v>
      </c>
      <c r="K71" s="1">
        <f t="shared" si="1"/>
        <v>0.61715564973248993</v>
      </c>
    </row>
    <row r="72" spans="1:11" x14ac:dyDescent="0.25">
      <c r="A72" s="5"/>
      <c r="B72" s="2" t="s">
        <v>13</v>
      </c>
      <c r="C72" s="2">
        <v>15</v>
      </c>
      <c r="D72" s="1">
        <v>2.47287918921021</v>
      </c>
      <c r="E72" s="1">
        <v>0.28697623554707102</v>
      </c>
      <c r="F72" s="3" t="s">
        <v>9</v>
      </c>
      <c r="G72" s="1">
        <v>-0.72836313276404296</v>
      </c>
      <c r="H72" s="1">
        <v>0.20319303320252799</v>
      </c>
      <c r="I72" s="3">
        <v>3.32856759795342E-3</v>
      </c>
      <c r="J72" s="1">
        <v>0.83954704096176402</v>
      </c>
      <c r="K72" s="1">
        <f t="shared" si="1"/>
        <v>0.16045295903823598</v>
      </c>
    </row>
    <row r="73" spans="1:11" x14ac:dyDescent="0.25">
      <c r="A73" s="5"/>
      <c r="B73" s="2" t="s">
        <v>14</v>
      </c>
      <c r="C73" s="2">
        <v>13</v>
      </c>
      <c r="D73" s="1">
        <v>1.9291741759735099</v>
      </c>
      <c r="E73" s="1">
        <v>0.39414293566026898</v>
      </c>
      <c r="F73" s="3" t="s">
        <v>79</v>
      </c>
      <c r="G73" s="1">
        <v>-0.69395679006015198</v>
      </c>
      <c r="H73" s="1">
        <v>0.223614953899371</v>
      </c>
      <c r="I73" s="3">
        <v>1.00438180230145E-2</v>
      </c>
      <c r="J73" s="1">
        <v>0.65672271403099902</v>
      </c>
      <c r="K73" s="1">
        <f t="shared" si="1"/>
        <v>0.34327728596900098</v>
      </c>
    </row>
    <row r="74" spans="1:11" x14ac:dyDescent="0.25">
      <c r="A74" s="5"/>
      <c r="B74" s="2" t="s">
        <v>15</v>
      </c>
      <c r="C74" s="2">
        <v>75</v>
      </c>
      <c r="D74" s="1">
        <v>2.6185255651153501</v>
      </c>
      <c r="E74" s="1">
        <v>0.13521117551784501</v>
      </c>
      <c r="F74" s="3" t="s">
        <v>9</v>
      </c>
      <c r="G74" s="1">
        <v>-1.31948040535115</v>
      </c>
      <c r="H74" s="1">
        <v>0.13679173143259399</v>
      </c>
      <c r="I74" s="3" t="s">
        <v>9</v>
      </c>
      <c r="J74" s="1">
        <v>0.83483963554988005</v>
      </c>
      <c r="K74" s="1">
        <f t="shared" si="1"/>
        <v>0.16516036445011995</v>
      </c>
    </row>
    <row r="75" spans="1:11" x14ac:dyDescent="0.25">
      <c r="A75" s="5"/>
      <c r="B75" s="2" t="s">
        <v>16</v>
      </c>
      <c r="C75" s="2">
        <v>7</v>
      </c>
      <c r="D75" s="1">
        <v>3.31575091588872</v>
      </c>
      <c r="E75" s="1">
        <v>0.58458618401794804</v>
      </c>
      <c r="F75" s="3">
        <v>2.3707428778436601E-3</v>
      </c>
      <c r="G75" s="1">
        <v>0.237956281842163</v>
      </c>
      <c r="H75" s="1">
        <v>0.46571364321591902</v>
      </c>
      <c r="I75" s="1">
        <v>0.631140169802486</v>
      </c>
      <c r="J75" s="1">
        <v>0.83858453114964204</v>
      </c>
      <c r="K75" s="1">
        <f t="shared" si="1"/>
        <v>0.16141546885035796</v>
      </c>
    </row>
    <row r="76" spans="1:11" x14ac:dyDescent="0.25">
      <c r="A76" s="5"/>
      <c r="B76" s="2" t="s">
        <v>17</v>
      </c>
      <c r="C76" s="2">
        <v>59</v>
      </c>
      <c r="D76" s="1">
        <v>2.2632402956002999</v>
      </c>
      <c r="E76" s="1">
        <v>6.4578668326862196E-2</v>
      </c>
      <c r="F76" s="3" t="s">
        <v>9</v>
      </c>
      <c r="G76" s="1">
        <v>-0.45648866243644598</v>
      </c>
      <c r="H76" s="1">
        <v>8.8773794048712107E-2</v>
      </c>
      <c r="I76" s="3" t="s">
        <v>9</v>
      </c>
      <c r="J76" s="1">
        <v>0.95487223445096003</v>
      </c>
      <c r="K76" s="1">
        <f t="shared" si="1"/>
        <v>4.5127765549039967E-2</v>
      </c>
    </row>
    <row r="77" spans="1:11" x14ac:dyDescent="0.25">
      <c r="A77" s="5"/>
      <c r="B77" s="2" t="s">
        <v>18</v>
      </c>
      <c r="C77" s="2">
        <v>63</v>
      </c>
      <c r="D77" s="1">
        <v>2.2180790933813399</v>
      </c>
      <c r="E77" s="1">
        <v>7.8035353259311394E-2</v>
      </c>
      <c r="F77" s="3" t="s">
        <v>9</v>
      </c>
      <c r="G77" s="1">
        <v>-0.66674846146226796</v>
      </c>
      <c r="H77" s="1">
        <v>6.4287690410156598E-2</v>
      </c>
      <c r="I77" s="3" t="s">
        <v>9</v>
      </c>
      <c r="J77" s="1">
        <v>0.928647498531047</v>
      </c>
      <c r="K77" s="1">
        <f t="shared" si="1"/>
        <v>7.1352501468953E-2</v>
      </c>
    </row>
    <row r="78" spans="1:11" x14ac:dyDescent="0.25">
      <c r="A78" s="5"/>
      <c r="B78" s="2" t="s">
        <v>19</v>
      </c>
      <c r="C78" s="2">
        <v>8</v>
      </c>
      <c r="D78" s="1">
        <v>2.3881253801471201</v>
      </c>
      <c r="E78" s="1">
        <v>0.15433042306276701</v>
      </c>
      <c r="F78" s="3" t="s">
        <v>9</v>
      </c>
      <c r="G78" s="1">
        <v>-0.98005243397561703</v>
      </c>
      <c r="H78" s="1">
        <v>0.29864222620331499</v>
      </c>
      <c r="I78" s="3">
        <v>1.6787010126948099E-2</v>
      </c>
      <c r="J78" s="1">
        <v>0.97148071718624296</v>
      </c>
      <c r="K78" s="1">
        <f t="shared" si="1"/>
        <v>2.8519282813757041E-2</v>
      </c>
    </row>
    <row r="79" spans="1:11" x14ac:dyDescent="0.25">
      <c r="A79" s="5"/>
      <c r="B79" s="2" t="s">
        <v>20</v>
      </c>
      <c r="C79" s="2">
        <v>14</v>
      </c>
      <c r="D79" s="1">
        <v>1.96568480173107</v>
      </c>
      <c r="E79" s="1">
        <v>0.14485617215462501</v>
      </c>
      <c r="F79" s="3" t="s">
        <v>9</v>
      </c>
      <c r="G79" s="1">
        <v>-0.39548735744534202</v>
      </c>
      <c r="H79" s="1">
        <v>0.134977140500983</v>
      </c>
      <c r="I79" s="3">
        <v>1.26032286142772E-2</v>
      </c>
      <c r="J79" s="1">
        <v>0.93372161563415201</v>
      </c>
      <c r="K79" s="1">
        <f t="shared" si="1"/>
        <v>6.6278384365847987E-2</v>
      </c>
    </row>
    <row r="80" spans="1:11" x14ac:dyDescent="0.25">
      <c r="A80" s="5"/>
      <c r="B80" s="2" t="s">
        <v>21</v>
      </c>
      <c r="C80" s="2">
        <v>6</v>
      </c>
      <c r="D80" s="1">
        <v>2.4565540020666199</v>
      </c>
      <c r="E80" s="1">
        <v>0.37882264485366102</v>
      </c>
      <c r="F80" s="3">
        <v>2.9153730482212301E-3</v>
      </c>
      <c r="G80" s="1">
        <v>-2.7082920787718998</v>
      </c>
      <c r="H80" s="1">
        <v>0.98840164088684002</v>
      </c>
      <c r="I80" s="1">
        <v>5.1901651257779999E-2</v>
      </c>
      <c r="J80" s="1">
        <v>0.89142573821216597</v>
      </c>
      <c r="K80" s="1">
        <f t="shared" si="1"/>
        <v>0.10857426178783403</v>
      </c>
    </row>
    <row r="81" spans="1:11" x14ac:dyDescent="0.25">
      <c r="A81" s="5"/>
      <c r="B81" s="2" t="s">
        <v>22</v>
      </c>
      <c r="C81" s="2">
        <v>68</v>
      </c>
      <c r="D81" s="1">
        <v>2.1531544900080402</v>
      </c>
      <c r="E81" s="1">
        <v>0.109246641840578</v>
      </c>
      <c r="F81" s="3" t="s">
        <v>9</v>
      </c>
      <c r="G81" s="1">
        <v>-0.384285594382899</v>
      </c>
      <c r="H81" s="1">
        <v>0.15171522890623301</v>
      </c>
      <c r="I81" s="3">
        <v>1.3695762565824599E-2</v>
      </c>
      <c r="J81" s="1">
        <v>0.85256876845118301</v>
      </c>
      <c r="K81" s="1">
        <f t="shared" si="1"/>
        <v>0.14743123154881699</v>
      </c>
    </row>
    <row r="82" spans="1:11" x14ac:dyDescent="0.25">
      <c r="A82" s="5"/>
      <c r="B82" s="2" t="s">
        <v>23</v>
      </c>
      <c r="C82" s="2">
        <v>15</v>
      </c>
      <c r="D82" s="1">
        <v>1.3833134557922899</v>
      </c>
      <c r="E82" s="1">
        <v>0.39408018536400002</v>
      </c>
      <c r="F82" s="3">
        <v>3.8379980808827402E-3</v>
      </c>
      <c r="G82" s="1">
        <v>-1.5566508549859599</v>
      </c>
      <c r="H82" s="1">
        <v>0.27426923423824301</v>
      </c>
      <c r="I82" s="3" t="s">
        <v>11</v>
      </c>
      <c r="J82" s="1">
        <v>0.44711538178472598</v>
      </c>
      <c r="K82" s="1">
        <f t="shared" si="1"/>
        <v>0.55288461821527402</v>
      </c>
    </row>
    <row r="83" spans="1:11" x14ac:dyDescent="0.25">
      <c r="A83" s="5"/>
      <c r="B83" s="2" t="s">
        <v>24</v>
      </c>
      <c r="C83" s="2">
        <v>162</v>
      </c>
      <c r="D83" s="1">
        <v>2.6222762901791099</v>
      </c>
      <c r="E83" s="1">
        <v>0.112255988356933</v>
      </c>
      <c r="F83" s="3" t="s">
        <v>9</v>
      </c>
      <c r="G83" s="1">
        <v>-1.4425965104465499</v>
      </c>
      <c r="H83" s="1">
        <v>0.14245688414449201</v>
      </c>
      <c r="I83" s="3" t="s">
        <v>9</v>
      </c>
      <c r="J83" s="1">
        <v>0.77185119252132495</v>
      </c>
      <c r="K83" s="1">
        <f t="shared" si="1"/>
        <v>0.22814880747867505</v>
      </c>
    </row>
    <row r="84" spans="1:11" x14ac:dyDescent="0.25">
      <c r="A84" s="5"/>
      <c r="B84" s="2" t="s">
        <v>25</v>
      </c>
      <c r="C84" s="2">
        <v>5</v>
      </c>
      <c r="D84" s="1">
        <v>1.6958803439974199</v>
      </c>
      <c r="E84" s="1">
        <v>0.11814544232975301</v>
      </c>
      <c r="F84" s="3" t="s">
        <v>28</v>
      </c>
      <c r="G84" s="1">
        <v>-0.49090858836991602</v>
      </c>
      <c r="H84" s="1">
        <v>0.19059364467498099</v>
      </c>
      <c r="I84" s="1">
        <v>8.2086897777329595E-2</v>
      </c>
      <c r="J84" s="1">
        <v>0.98086512019108196</v>
      </c>
      <c r="K84" s="1">
        <f t="shared" si="1"/>
        <v>1.9134879808918037E-2</v>
      </c>
    </row>
    <row r="85" spans="1:11" x14ac:dyDescent="0.25">
      <c r="A85" s="5"/>
      <c r="B85" s="2" t="s">
        <v>27</v>
      </c>
      <c r="C85" s="2">
        <v>5</v>
      </c>
      <c r="D85" s="1">
        <v>2.7382992511745301</v>
      </c>
      <c r="E85" s="1">
        <v>0.51226990418750495</v>
      </c>
      <c r="F85" s="3">
        <v>1.28039730952969E-2</v>
      </c>
      <c r="G85" s="1">
        <v>-2.4298139441106001</v>
      </c>
      <c r="H85" s="1">
        <v>0.716586882307364</v>
      </c>
      <c r="I85" s="3">
        <v>4.27491876427947E-2</v>
      </c>
      <c r="J85" s="1">
        <v>0.873311661909287</v>
      </c>
      <c r="K85" s="1">
        <f t="shared" si="1"/>
        <v>0.126688338090713</v>
      </c>
    </row>
    <row r="86" spans="1:11" x14ac:dyDescent="0.25">
      <c r="A86" s="5"/>
      <c r="B86" s="2" t="s">
        <v>29</v>
      </c>
      <c r="C86" s="2">
        <v>44</v>
      </c>
      <c r="D86" s="1">
        <v>2.3120045348820102</v>
      </c>
      <c r="E86" s="1">
        <v>0.112913728579152</v>
      </c>
      <c r="F86" s="3" t="s">
        <v>9</v>
      </c>
      <c r="G86" s="1">
        <v>-1.05035550056393</v>
      </c>
      <c r="H86" s="1">
        <v>8.0145835681613195E-2</v>
      </c>
      <c r="I86" s="3" t="s">
        <v>9</v>
      </c>
      <c r="J86" s="1">
        <v>0.90677717387508106</v>
      </c>
      <c r="K86" s="1">
        <f t="shared" si="1"/>
        <v>9.3222826124918945E-2</v>
      </c>
    </row>
    <row r="87" spans="1:11" x14ac:dyDescent="0.25">
      <c r="A87" s="5"/>
      <c r="B87" s="2" t="s">
        <v>30</v>
      </c>
      <c r="C87" s="2">
        <v>9</v>
      </c>
      <c r="D87" s="1">
        <v>2.2588353273236801</v>
      </c>
      <c r="E87" s="1">
        <v>0.40180608760950298</v>
      </c>
      <c r="F87" s="3">
        <v>7.9765159723192995E-4</v>
      </c>
      <c r="G87" s="1">
        <v>-0.72230996325539598</v>
      </c>
      <c r="H87" s="1">
        <v>0.41340153061190099</v>
      </c>
      <c r="I87" s="1">
        <v>0.124092431167658</v>
      </c>
      <c r="J87" s="1">
        <v>0.79276527033103095</v>
      </c>
      <c r="K87" s="1">
        <f t="shared" si="1"/>
        <v>0.20723472966896905</v>
      </c>
    </row>
    <row r="88" spans="1:11" x14ac:dyDescent="0.25">
      <c r="A88" s="5"/>
      <c r="B88" s="2" t="s">
        <v>31</v>
      </c>
      <c r="C88" s="2">
        <v>102</v>
      </c>
      <c r="D88" s="1">
        <v>2.6979486273725</v>
      </c>
      <c r="E88" s="1">
        <v>7.3058670825733196E-2</v>
      </c>
      <c r="F88" s="3" t="s">
        <v>9</v>
      </c>
      <c r="G88" s="1">
        <v>-1.66005544158081</v>
      </c>
      <c r="H88" s="1">
        <v>9.7543386450369099E-2</v>
      </c>
      <c r="I88" s="3" t="s">
        <v>9</v>
      </c>
      <c r="J88" s="1">
        <v>0.930997525817716</v>
      </c>
      <c r="K88" s="1">
        <f t="shared" si="1"/>
        <v>6.9002474182284002E-2</v>
      </c>
    </row>
    <row r="89" spans="1:11" x14ac:dyDescent="0.25">
      <c r="A89" s="5"/>
      <c r="B89" s="2" t="s">
        <v>32</v>
      </c>
      <c r="C89" s="2">
        <v>92</v>
      </c>
      <c r="D89" s="1">
        <v>2.85659201776109</v>
      </c>
      <c r="E89" s="1">
        <v>0.11227475359981701</v>
      </c>
      <c r="F89" s="3" t="s">
        <v>9</v>
      </c>
      <c r="G89" s="1">
        <v>-1.9462700485997499</v>
      </c>
      <c r="H89" s="1">
        <v>0.16059732932432899</v>
      </c>
      <c r="I89" s="3" t="s">
        <v>9</v>
      </c>
      <c r="J89" s="1">
        <v>0.87658333744735895</v>
      </c>
      <c r="K89" s="1">
        <f t="shared" si="1"/>
        <v>0.12341666255264105</v>
      </c>
    </row>
    <row r="90" spans="1:11" x14ac:dyDescent="0.25">
      <c r="A90" s="5"/>
      <c r="B90" s="2" t="s">
        <v>33</v>
      </c>
      <c r="C90" s="2">
        <v>99</v>
      </c>
      <c r="D90" s="1">
        <v>2.2686564574355299</v>
      </c>
      <c r="E90" s="1">
        <v>0.12862632135605301</v>
      </c>
      <c r="F90" s="3" t="s">
        <v>9</v>
      </c>
      <c r="G90" s="1">
        <v>-1.22599842361931</v>
      </c>
      <c r="H90" s="1">
        <v>0.144024673020205</v>
      </c>
      <c r="I90" s="3" t="s">
        <v>9</v>
      </c>
      <c r="J90" s="1">
        <v>0.75985340495423104</v>
      </c>
      <c r="K90" s="1">
        <f t="shared" si="1"/>
        <v>0.24014659504576896</v>
      </c>
    </row>
    <row r="91" spans="1:11" x14ac:dyDescent="0.25">
      <c r="A91" s="5"/>
      <c r="B91" s="2" t="s">
        <v>34</v>
      </c>
      <c r="C91" s="2">
        <v>106</v>
      </c>
      <c r="D91" s="1">
        <v>2.0292480266323998</v>
      </c>
      <c r="E91" s="1">
        <v>6.4791425959670093E-2</v>
      </c>
      <c r="F91" s="3" t="s">
        <v>9</v>
      </c>
      <c r="G91" s="1">
        <v>-0.94530047986070898</v>
      </c>
      <c r="H91" s="1">
        <v>5.6389419926459197E-2</v>
      </c>
      <c r="I91" s="3" t="s">
        <v>9</v>
      </c>
      <c r="J91" s="1">
        <v>0.90321899262212402</v>
      </c>
      <c r="K91" s="1">
        <f t="shared" si="1"/>
        <v>9.6781007377875983E-2</v>
      </c>
    </row>
    <row r="92" spans="1:11" x14ac:dyDescent="0.25">
      <c r="A92" s="5"/>
      <c r="B92" s="2" t="s">
        <v>35</v>
      </c>
      <c r="C92" s="2">
        <v>120</v>
      </c>
      <c r="D92" s="1">
        <v>2.71444631768744</v>
      </c>
      <c r="E92" s="1">
        <v>0.14071226538616899</v>
      </c>
      <c r="F92" s="3" t="s">
        <v>9</v>
      </c>
      <c r="G92" s="1">
        <v>-1.7117844842190699</v>
      </c>
      <c r="H92" s="1">
        <v>0.17934462918528399</v>
      </c>
      <c r="I92" s="3" t="s">
        <v>9</v>
      </c>
      <c r="J92" s="1">
        <v>0.75720893607650397</v>
      </c>
      <c r="K92" s="1">
        <f t="shared" si="1"/>
        <v>0.24279106392349603</v>
      </c>
    </row>
    <row r="93" spans="1:11" x14ac:dyDescent="0.25">
      <c r="A93" s="5"/>
      <c r="B93" s="2" t="s">
        <v>36</v>
      </c>
      <c r="C93" s="2">
        <v>65</v>
      </c>
      <c r="D93" s="1">
        <v>2.5022574003621698</v>
      </c>
      <c r="E93" s="1">
        <v>0.14408036968851101</v>
      </c>
      <c r="F93" s="3" t="s">
        <v>9</v>
      </c>
      <c r="G93" s="1">
        <v>-1.2251596718389599</v>
      </c>
      <c r="H93" s="1">
        <v>0.17513022987822899</v>
      </c>
      <c r="I93" s="3" t="s">
        <v>9</v>
      </c>
      <c r="J93" s="1">
        <v>0.824472856815466</v>
      </c>
      <c r="K93" s="1">
        <f t="shared" si="1"/>
        <v>0.175527143184534</v>
      </c>
    </row>
    <row r="94" spans="1:11" x14ac:dyDescent="0.25">
      <c r="A94" s="5"/>
      <c r="B94" s="2" t="s">
        <v>37</v>
      </c>
      <c r="C94" s="2">
        <v>16</v>
      </c>
      <c r="D94" s="1">
        <v>2.2719898336579201</v>
      </c>
      <c r="E94" s="1">
        <v>0.187553388313979</v>
      </c>
      <c r="F94" s="3" t="s">
        <v>9</v>
      </c>
      <c r="G94" s="1">
        <v>-1.40358535422737</v>
      </c>
      <c r="H94" s="1">
        <v>0.22217197391625501</v>
      </c>
      <c r="I94" s="3" t="s">
        <v>9</v>
      </c>
      <c r="J94" s="1">
        <v>0.90668442692539097</v>
      </c>
      <c r="K94" s="1">
        <f t="shared" si="1"/>
        <v>9.3315573074609026E-2</v>
      </c>
    </row>
    <row r="95" spans="1:11" x14ac:dyDescent="0.25">
      <c r="A95" s="5"/>
      <c r="B95" s="2" t="s">
        <v>38</v>
      </c>
      <c r="C95" s="2">
        <v>24</v>
      </c>
      <c r="D95" s="1">
        <v>2.4792151167544398</v>
      </c>
      <c r="E95" s="1">
        <v>0.191479576760512</v>
      </c>
      <c r="F95" s="3" t="s">
        <v>9</v>
      </c>
      <c r="G95" s="1">
        <v>-1.1921051234353699</v>
      </c>
      <c r="H95" s="1">
        <v>0.33807826288955201</v>
      </c>
      <c r="I95" s="3">
        <v>1.90107216762079E-3</v>
      </c>
      <c r="J95" s="1">
        <v>0.87871901496360905</v>
      </c>
      <c r="K95" s="1">
        <f t="shared" si="1"/>
        <v>0.12128098503639095</v>
      </c>
    </row>
    <row r="96" spans="1:11" x14ac:dyDescent="0.25">
      <c r="A96" s="5"/>
      <c r="B96" s="2" t="s">
        <v>40</v>
      </c>
      <c r="C96" s="2">
        <v>20</v>
      </c>
      <c r="D96" s="1">
        <v>2.09367510851619</v>
      </c>
      <c r="E96" s="1">
        <v>6.2881945097881906E-2</v>
      </c>
      <c r="F96" s="3" t="s">
        <v>9</v>
      </c>
      <c r="G96" s="1">
        <v>-0.55775907594720298</v>
      </c>
      <c r="H96" s="1">
        <v>0.11376743854143601</v>
      </c>
      <c r="I96" s="3" t="s">
        <v>11</v>
      </c>
      <c r="J96" s="1">
        <v>0.98313478230585005</v>
      </c>
      <c r="K96" s="1">
        <f t="shared" si="1"/>
        <v>1.6865217694149948E-2</v>
      </c>
    </row>
    <row r="97" spans="1:11" x14ac:dyDescent="0.25">
      <c r="A97" s="5"/>
      <c r="B97" s="2" t="s">
        <v>41</v>
      </c>
      <c r="C97" s="2">
        <v>86</v>
      </c>
      <c r="D97" s="1">
        <v>2.2185953292960998</v>
      </c>
      <c r="E97" s="1">
        <v>5.8623431848527301E-2</v>
      </c>
      <c r="F97" s="3" t="s">
        <v>9</v>
      </c>
      <c r="G97" s="1">
        <v>-0.79925814545331797</v>
      </c>
      <c r="H97" s="1">
        <v>7.4442182096430706E-2</v>
      </c>
      <c r="I97" s="3" t="s">
        <v>9</v>
      </c>
      <c r="J97" s="1">
        <v>0.94394001879705003</v>
      </c>
      <c r="K97" s="1">
        <f t="shared" si="1"/>
        <v>5.6059981202949971E-2</v>
      </c>
    </row>
    <row r="98" spans="1:11" x14ac:dyDescent="0.25">
      <c r="A98" s="5"/>
      <c r="B98" s="2" t="s">
        <v>42</v>
      </c>
      <c r="C98" s="2">
        <v>7</v>
      </c>
      <c r="D98" s="1">
        <v>2.4451582045857498</v>
      </c>
      <c r="E98" s="1">
        <v>0.14468898399243499</v>
      </c>
      <c r="F98" s="3" t="s">
        <v>9</v>
      </c>
      <c r="G98" s="1">
        <v>-0.27763758319237097</v>
      </c>
      <c r="H98" s="1">
        <v>0.194504252700469</v>
      </c>
      <c r="I98" s="1">
        <v>0.21281473372920201</v>
      </c>
      <c r="J98" s="1">
        <v>0.97935235196841097</v>
      </c>
      <c r="K98" s="1">
        <f t="shared" si="1"/>
        <v>2.0647648031589028E-2</v>
      </c>
    </row>
    <row r="99" spans="1:11" x14ac:dyDescent="0.25">
      <c r="A99" s="5"/>
      <c r="B99" s="2" t="s">
        <v>43</v>
      </c>
      <c r="C99" s="2">
        <v>89</v>
      </c>
      <c r="D99" s="1">
        <v>2.1727461859064499</v>
      </c>
      <c r="E99" s="1">
        <v>9.0008854252836806E-2</v>
      </c>
      <c r="F99" s="3" t="s">
        <v>9</v>
      </c>
      <c r="G99" s="1">
        <v>-0.91455102315263204</v>
      </c>
      <c r="H99" s="1">
        <v>9.4611923681813606E-2</v>
      </c>
      <c r="I99" s="3" t="s">
        <v>9</v>
      </c>
      <c r="J99" s="1">
        <v>0.86859853973887002</v>
      </c>
      <c r="K99" s="1">
        <f t="shared" si="1"/>
        <v>0.13140146026112998</v>
      </c>
    </row>
    <row r="100" spans="1:11" x14ac:dyDescent="0.25">
      <c r="A100" s="5"/>
      <c r="B100" s="2" t="s">
        <v>44</v>
      </c>
      <c r="C100" s="2">
        <v>82</v>
      </c>
      <c r="D100" s="1">
        <v>2.2926822370551201</v>
      </c>
      <c r="E100" s="1">
        <v>0.25657643323344098</v>
      </c>
      <c r="F100" s="3" t="s">
        <v>9</v>
      </c>
      <c r="G100" s="1">
        <v>-1.1694825024190501</v>
      </c>
      <c r="H100" s="1">
        <v>0.29084359836638701</v>
      </c>
      <c r="I100" s="3" t="s">
        <v>11</v>
      </c>
      <c r="J100" s="1">
        <v>0.49326287162509702</v>
      </c>
      <c r="K100" s="1">
        <f t="shared" si="1"/>
        <v>0.50673712837490292</v>
      </c>
    </row>
    <row r="101" spans="1:11" x14ac:dyDescent="0.25">
      <c r="A101" s="5"/>
      <c r="B101" s="2" t="s">
        <v>45</v>
      </c>
      <c r="C101" s="2">
        <v>115</v>
      </c>
      <c r="D101" s="1">
        <v>2.3572196746010601</v>
      </c>
      <c r="E101" s="1">
        <v>7.9589515625899707E-2</v>
      </c>
      <c r="F101" s="3" t="s">
        <v>9</v>
      </c>
      <c r="G101" s="1">
        <v>-1.12994171527885</v>
      </c>
      <c r="H101" s="1">
        <v>8.9654934822472096E-2</v>
      </c>
      <c r="I101" s="3" t="s">
        <v>9</v>
      </c>
      <c r="J101" s="1">
        <v>0.88486934024148001</v>
      </c>
      <c r="K101" s="1">
        <f t="shared" si="1"/>
        <v>0.11513065975851999</v>
      </c>
    </row>
    <row r="102" spans="1:11" x14ac:dyDescent="0.25">
      <c r="A102" s="5"/>
      <c r="B102" s="2" t="s">
        <v>46</v>
      </c>
      <c r="C102" s="2">
        <v>57</v>
      </c>
      <c r="D102" s="1">
        <v>2.1509244296886298</v>
      </c>
      <c r="E102" s="1">
        <v>0.17205606621209599</v>
      </c>
      <c r="F102" s="3" t="s">
        <v>9</v>
      </c>
      <c r="G102" s="1">
        <v>-1.11906049072901</v>
      </c>
      <c r="H102" s="1">
        <v>7.3851313172185795E-2</v>
      </c>
      <c r="I102" s="3" t="s">
        <v>9</v>
      </c>
      <c r="J102" s="1">
        <v>0.73495200842064101</v>
      </c>
      <c r="K102" s="1">
        <f t="shared" si="1"/>
        <v>0.26504799157935899</v>
      </c>
    </row>
    <row r="103" spans="1:11" x14ac:dyDescent="0.25">
      <c r="A103" s="5"/>
      <c r="B103" s="2" t="s">
        <v>47</v>
      </c>
      <c r="C103" s="2">
        <v>10</v>
      </c>
      <c r="D103" s="1">
        <v>3.1276605758695402</v>
      </c>
      <c r="E103" s="1">
        <v>0.67949301813301399</v>
      </c>
      <c r="F103" s="3">
        <v>1.7487366913896899E-3</v>
      </c>
      <c r="G103" s="1">
        <v>-0.53844238412081002</v>
      </c>
      <c r="H103" s="1">
        <v>0.81404965514734196</v>
      </c>
      <c r="I103" s="1">
        <v>0.52691956958522401</v>
      </c>
      <c r="J103" s="1">
        <v>0.69164342025685699</v>
      </c>
      <c r="K103" s="1">
        <f t="shared" si="1"/>
        <v>0.30835657974314301</v>
      </c>
    </row>
    <row r="104" spans="1:11" x14ac:dyDescent="0.25">
      <c r="A104" s="5"/>
      <c r="B104" s="2" t="s">
        <v>48</v>
      </c>
      <c r="C104" s="2">
        <v>95</v>
      </c>
      <c r="D104" s="1">
        <v>1.96636119987406</v>
      </c>
      <c r="E104" s="1">
        <v>5.2791182725645001E-2</v>
      </c>
      <c r="F104" s="3" t="s">
        <v>9</v>
      </c>
      <c r="G104" s="1">
        <v>-0.87610440943276202</v>
      </c>
      <c r="H104" s="1">
        <v>4.2627882755812203E-2</v>
      </c>
      <c r="I104" s="3" t="s">
        <v>9</v>
      </c>
      <c r="J104" s="1">
        <v>0.93650393789833797</v>
      </c>
      <c r="K104" s="1">
        <f t="shared" si="1"/>
        <v>6.3496062101662032E-2</v>
      </c>
    </row>
    <row r="105" spans="1:11" x14ac:dyDescent="0.25">
      <c r="A105" s="5"/>
      <c r="B105" s="2" t="s">
        <v>49</v>
      </c>
      <c r="C105" s="2">
        <v>19</v>
      </c>
      <c r="D105" s="1">
        <v>2.1278828898981201</v>
      </c>
      <c r="E105" s="1">
        <v>0.109340164128855</v>
      </c>
      <c r="F105" s="3" t="s">
        <v>9</v>
      </c>
      <c r="G105" s="1">
        <v>-0.29837580004736702</v>
      </c>
      <c r="H105" s="1">
        <v>0.100747678258537</v>
      </c>
      <c r="I105" s="3">
        <v>8.7408261255249604E-3</v>
      </c>
      <c r="J105" s="1">
        <v>0.95451507255286505</v>
      </c>
      <c r="K105" s="1">
        <f t="shared" si="1"/>
        <v>4.5484927447134949E-2</v>
      </c>
    </row>
    <row r="106" spans="1:11" x14ac:dyDescent="0.25">
      <c r="A106" s="5"/>
      <c r="B106" s="2" t="s">
        <v>50</v>
      </c>
      <c r="C106" s="2">
        <v>10</v>
      </c>
      <c r="D106" s="1">
        <v>2.5562689839526</v>
      </c>
      <c r="E106" s="1">
        <v>0.20784353218375501</v>
      </c>
      <c r="F106" s="3" t="s">
        <v>9</v>
      </c>
      <c r="G106" s="1">
        <v>-1.2879798189821601</v>
      </c>
      <c r="H106" s="1">
        <v>0.28153417034577399</v>
      </c>
      <c r="I106" s="3">
        <v>1.81418604321078E-3</v>
      </c>
      <c r="J106" s="1">
        <v>0.94349060936370499</v>
      </c>
      <c r="K106" s="1">
        <f t="shared" si="1"/>
        <v>5.6509390636295009E-2</v>
      </c>
    </row>
    <row r="107" spans="1:11" x14ac:dyDescent="0.25">
      <c r="A107" s="5"/>
      <c r="B107" s="2" t="s">
        <v>51</v>
      </c>
      <c r="C107" s="2">
        <v>21</v>
      </c>
      <c r="D107" s="1">
        <v>1.90653893417566</v>
      </c>
      <c r="E107" s="1">
        <v>9.8158932762566806E-2</v>
      </c>
      <c r="F107" s="3" t="s">
        <v>9</v>
      </c>
      <c r="G107" s="1">
        <v>7.0024174628178004E-2</v>
      </c>
      <c r="H107" s="1">
        <v>0.22334013662333299</v>
      </c>
      <c r="I107" s="1">
        <v>0.75729286189643696</v>
      </c>
      <c r="J107" s="1">
        <v>0.949527085297875</v>
      </c>
      <c r="K107" s="1">
        <f t="shared" si="1"/>
        <v>5.0472914702125005E-2</v>
      </c>
    </row>
    <row r="108" spans="1:11" x14ac:dyDescent="0.25">
      <c r="A108" s="5"/>
      <c r="B108" s="2" t="s">
        <v>52</v>
      </c>
      <c r="C108" s="2">
        <v>33</v>
      </c>
      <c r="D108" s="1">
        <v>2.3336358814946299</v>
      </c>
      <c r="E108" s="1">
        <v>0.18017580863422</v>
      </c>
      <c r="F108" s="3" t="s">
        <v>9</v>
      </c>
      <c r="G108" s="1">
        <v>-1.0703142340832701</v>
      </c>
      <c r="H108" s="1">
        <v>0.120502630911099</v>
      </c>
      <c r="I108" s="3" t="s">
        <v>9</v>
      </c>
      <c r="J108" s="1">
        <v>0.83899705844694095</v>
      </c>
      <c r="K108" s="1">
        <f t="shared" si="1"/>
        <v>0.16100294155305905</v>
      </c>
    </row>
    <row r="109" spans="1:11" x14ac:dyDescent="0.25">
      <c r="A109" s="5"/>
      <c r="B109" s="2" t="s">
        <v>53</v>
      </c>
      <c r="C109" s="2">
        <v>20</v>
      </c>
      <c r="D109" s="1">
        <v>2.0941599484075302</v>
      </c>
      <c r="E109" s="1">
        <v>0.50453744162891501</v>
      </c>
      <c r="F109" s="3" t="s">
        <v>80</v>
      </c>
      <c r="G109" s="1">
        <v>-0.53255476353970099</v>
      </c>
      <c r="H109" s="1">
        <v>0.17888528487602701</v>
      </c>
      <c r="I109" s="3">
        <v>8.0779776293219505E-3</v>
      </c>
      <c r="J109" s="1">
        <v>0.46065510218573302</v>
      </c>
      <c r="K109" s="1">
        <f t="shared" si="1"/>
        <v>0.53934489781426698</v>
      </c>
    </row>
    <row r="110" spans="1:11" x14ac:dyDescent="0.25">
      <c r="A110" s="5"/>
      <c r="B110" s="2" t="s">
        <v>54</v>
      </c>
      <c r="C110" s="2">
        <v>62</v>
      </c>
      <c r="D110" s="1">
        <v>2.3016256840985299</v>
      </c>
      <c r="E110" s="1">
        <v>7.3041710150344705E-2</v>
      </c>
      <c r="F110" s="3" t="s">
        <v>9</v>
      </c>
      <c r="G110" s="1">
        <v>-1.27039792425511</v>
      </c>
      <c r="H110" s="1">
        <v>0.135570858575078</v>
      </c>
      <c r="I110" s="3" t="s">
        <v>9</v>
      </c>
      <c r="J110" s="1">
        <v>0.94206754275033899</v>
      </c>
      <c r="K110" s="1">
        <f t="shared" si="1"/>
        <v>5.7932457249661007E-2</v>
      </c>
    </row>
    <row r="111" spans="1:11" x14ac:dyDescent="0.25">
      <c r="A111" s="5"/>
      <c r="B111" s="2" t="s">
        <v>55</v>
      </c>
      <c r="C111" s="2">
        <v>100</v>
      </c>
      <c r="D111" s="1">
        <v>2.78228228922461</v>
      </c>
      <c r="E111" s="1">
        <v>0.12082532525550101</v>
      </c>
      <c r="F111" s="3" t="s">
        <v>9</v>
      </c>
      <c r="G111" s="1">
        <v>-1.50998857721161</v>
      </c>
      <c r="H111" s="1">
        <v>0.161990486110488</v>
      </c>
      <c r="I111" s="3" t="s">
        <v>9</v>
      </c>
      <c r="J111" s="1">
        <v>0.84242118280728095</v>
      </c>
      <c r="K111" s="1">
        <f t="shared" si="1"/>
        <v>0.15757881719271905</v>
      </c>
    </row>
    <row r="112" spans="1:11" x14ac:dyDescent="0.25">
      <c r="A112" s="5"/>
      <c r="B112" s="2" t="s">
        <v>56</v>
      </c>
      <c r="C112" s="2">
        <v>53</v>
      </c>
      <c r="D112" s="1">
        <v>1.8955222574152699</v>
      </c>
      <c r="E112" s="1">
        <v>0.180223917576807</v>
      </c>
      <c r="F112" s="3" t="s">
        <v>9</v>
      </c>
      <c r="G112" s="1">
        <v>-0.88962212765006998</v>
      </c>
      <c r="H112" s="1">
        <v>8.6436538655849701E-2</v>
      </c>
      <c r="I112" s="3" t="s">
        <v>9</v>
      </c>
      <c r="J112" s="1">
        <v>0.678257271651447</v>
      </c>
      <c r="K112" s="1">
        <f t="shared" si="1"/>
        <v>0.321742728348553</v>
      </c>
    </row>
    <row r="113" spans="1:11" x14ac:dyDescent="0.25">
      <c r="A113" s="5"/>
      <c r="B113" s="2" t="s">
        <v>57</v>
      </c>
      <c r="C113" s="2">
        <v>88</v>
      </c>
      <c r="D113" s="1">
        <v>2.72987721567389</v>
      </c>
      <c r="E113" s="1">
        <v>8.7283280963228793E-2</v>
      </c>
      <c r="F113" s="3" t="s">
        <v>9</v>
      </c>
      <c r="G113" s="1">
        <v>-1.77826834343249</v>
      </c>
      <c r="H113" s="1">
        <v>0.138195553245541</v>
      </c>
      <c r="I113" s="3" t="s">
        <v>9</v>
      </c>
      <c r="J113" s="1">
        <v>0.91824783411678002</v>
      </c>
      <c r="K113" s="1">
        <f t="shared" si="1"/>
        <v>8.1752165883219985E-2</v>
      </c>
    </row>
    <row r="114" spans="1:11" x14ac:dyDescent="0.25">
      <c r="A114" s="5"/>
      <c r="B114" s="2" t="s">
        <v>58</v>
      </c>
      <c r="C114" s="2">
        <v>77</v>
      </c>
      <c r="D114" s="1">
        <v>2.10938535369969</v>
      </c>
      <c r="E114" s="1">
        <v>0.13253344925826099</v>
      </c>
      <c r="F114" s="3" t="s">
        <v>9</v>
      </c>
      <c r="G114" s="1">
        <v>-1.2961112641869501</v>
      </c>
      <c r="H114" s="1">
        <v>0.142231977850658</v>
      </c>
      <c r="I114" s="3" t="s">
        <v>9</v>
      </c>
      <c r="J114" s="1">
        <v>0.76851496996298796</v>
      </c>
      <c r="K114" s="1">
        <f t="shared" si="1"/>
        <v>0.23148503003701204</v>
      </c>
    </row>
    <row r="115" spans="1:11" x14ac:dyDescent="0.25">
      <c r="A115" s="5"/>
      <c r="B115" s="2" t="s">
        <v>59</v>
      </c>
      <c r="C115" s="2">
        <v>8</v>
      </c>
      <c r="D115" s="1">
        <v>2.4460250317744001</v>
      </c>
      <c r="E115" s="1">
        <v>0.293094365770522</v>
      </c>
      <c r="F115" s="3" t="s">
        <v>81</v>
      </c>
      <c r="G115" s="1">
        <v>-1.6362566702422401</v>
      </c>
      <c r="H115" s="1">
        <v>0.25140878058488803</v>
      </c>
      <c r="I115" s="3" t="s">
        <v>80</v>
      </c>
      <c r="J115" s="1">
        <v>0.90746580684192901</v>
      </c>
      <c r="K115" s="1">
        <f t="shared" si="1"/>
        <v>9.2534193158070988E-2</v>
      </c>
    </row>
    <row r="116" spans="1:11" x14ac:dyDescent="0.25">
      <c r="A116" s="5"/>
      <c r="B116" s="2" t="s">
        <v>60</v>
      </c>
      <c r="C116" s="2">
        <v>36</v>
      </c>
      <c r="D116" s="1">
        <v>2.4137191799883602</v>
      </c>
      <c r="E116" s="1">
        <v>7.56699450135042E-2</v>
      </c>
      <c r="F116" s="3" t="s">
        <v>9</v>
      </c>
      <c r="G116" s="1">
        <v>-0.70366115061671497</v>
      </c>
      <c r="H116" s="1">
        <v>6.8819508749696306E-2</v>
      </c>
      <c r="I116" s="3" t="s">
        <v>9</v>
      </c>
      <c r="J116" s="1">
        <v>0.96671364138651905</v>
      </c>
      <c r="K116" s="1">
        <f t="shared" si="1"/>
        <v>3.3286358613480949E-2</v>
      </c>
    </row>
    <row r="117" spans="1:11" x14ac:dyDescent="0.25">
      <c r="A117" s="5"/>
      <c r="B117" s="2" t="s">
        <v>61</v>
      </c>
      <c r="C117" s="2">
        <v>67</v>
      </c>
      <c r="D117" s="1">
        <v>2.3794452224897502</v>
      </c>
      <c r="E117" s="1">
        <v>9.5382541773569099E-2</v>
      </c>
      <c r="F117" s="3" t="s">
        <v>9</v>
      </c>
      <c r="G117" s="1">
        <v>-1.1771463058976801</v>
      </c>
      <c r="H117" s="1">
        <v>0.15545338447821599</v>
      </c>
      <c r="I117" s="3" t="s">
        <v>9</v>
      </c>
      <c r="J117" s="1">
        <v>0.90397483510502796</v>
      </c>
      <c r="K117" s="1">
        <f t="shared" si="1"/>
        <v>9.6025164894972037E-2</v>
      </c>
    </row>
    <row r="118" spans="1:11" x14ac:dyDescent="0.25">
      <c r="A118" s="5"/>
      <c r="B118" s="2" t="s">
        <v>62</v>
      </c>
      <c r="C118" s="2">
        <v>5</v>
      </c>
      <c r="D118" s="1">
        <v>1.85373964641559</v>
      </c>
      <c r="E118" s="1">
        <v>0.17636190595502399</v>
      </c>
      <c r="F118" s="3">
        <v>1.8389313979619501E-3</v>
      </c>
      <c r="G118" s="1">
        <v>0.127887357030284</v>
      </c>
      <c r="H118" s="1">
        <v>0.38870603750683802</v>
      </c>
      <c r="I118" s="1">
        <v>0.763779693161597</v>
      </c>
      <c r="J118" s="1">
        <v>0.96475183340626902</v>
      </c>
      <c r="K118" s="1">
        <f t="shared" si="1"/>
        <v>3.5248166593730978E-2</v>
      </c>
    </row>
    <row r="119" spans="1:11" x14ac:dyDescent="0.25">
      <c r="A119" s="5"/>
      <c r="B119" s="2" t="s">
        <v>63</v>
      </c>
      <c r="C119" s="2">
        <v>47</v>
      </c>
      <c r="D119" s="1">
        <v>3.0610457123927799</v>
      </c>
      <c r="E119" s="1">
        <v>0.33508298718780499</v>
      </c>
      <c r="F119" s="3" t="s">
        <v>9</v>
      </c>
      <c r="G119" s="1">
        <v>-2.0738143998951402</v>
      </c>
      <c r="H119" s="1">
        <v>0.43506146324765599</v>
      </c>
      <c r="I119" s="3" t="s">
        <v>9</v>
      </c>
      <c r="J119" s="1">
        <v>0.64188857255139298</v>
      </c>
      <c r="K119" s="1">
        <f t="shared" si="1"/>
        <v>0.35811142744860702</v>
      </c>
    </row>
    <row r="120" spans="1:11" x14ac:dyDescent="0.25">
      <c r="A120" s="5"/>
      <c r="B120" s="2" t="s">
        <v>64</v>
      </c>
      <c r="C120" s="2">
        <v>72</v>
      </c>
      <c r="D120" s="1">
        <v>1.7000567522816701</v>
      </c>
      <c r="E120" s="1">
        <v>0.10916508916210201</v>
      </c>
      <c r="F120" s="3" t="s">
        <v>9</v>
      </c>
      <c r="G120" s="1">
        <v>-0.96107710333491903</v>
      </c>
      <c r="H120" s="1">
        <v>6.7032019855244401E-2</v>
      </c>
      <c r="I120" s="3" t="s">
        <v>9</v>
      </c>
      <c r="J120" s="1">
        <v>0.77281930227443796</v>
      </c>
      <c r="K120" s="1">
        <f t="shared" si="1"/>
        <v>0.22718069772556204</v>
      </c>
    </row>
    <row r="121" spans="1:11" x14ac:dyDescent="0.25">
      <c r="A121" s="5"/>
      <c r="B121" s="2" t="s">
        <v>65</v>
      </c>
      <c r="C121" s="2">
        <v>96</v>
      </c>
      <c r="D121" s="1">
        <v>2.89017066134359</v>
      </c>
      <c r="E121" s="1">
        <v>0.17250886193832701</v>
      </c>
      <c r="F121" s="3" t="s">
        <v>9</v>
      </c>
      <c r="G121" s="1">
        <v>-1.86801735267432</v>
      </c>
      <c r="H121" s="1">
        <v>0.218441914545696</v>
      </c>
      <c r="I121" s="3" t="s">
        <v>9</v>
      </c>
      <c r="J121" s="1">
        <v>0.74645585341185094</v>
      </c>
      <c r="K121" s="1">
        <f t="shared" si="1"/>
        <v>0.25354414658814906</v>
      </c>
    </row>
    <row r="122" spans="1:11" x14ac:dyDescent="0.25">
      <c r="A122" s="5"/>
      <c r="B122" s="2" t="s">
        <v>66</v>
      </c>
      <c r="C122" s="2">
        <v>256</v>
      </c>
      <c r="D122" s="1">
        <v>2.2655022924161399</v>
      </c>
      <c r="E122" s="1">
        <v>3.6977378925689502E-2</v>
      </c>
      <c r="F122" s="3" t="s">
        <v>9</v>
      </c>
      <c r="G122" s="1">
        <v>-0.68415843589192304</v>
      </c>
      <c r="H122" s="1">
        <v>3.4107595195279401E-2</v>
      </c>
      <c r="I122" s="3" t="s">
        <v>9</v>
      </c>
      <c r="J122" s="1">
        <v>0.93637209930913301</v>
      </c>
      <c r="K122" s="1">
        <f t="shared" si="1"/>
        <v>6.362790069086699E-2</v>
      </c>
    </row>
    <row r="123" spans="1:11" x14ac:dyDescent="0.25">
      <c r="A123" s="5"/>
      <c r="B123" s="2" t="s">
        <v>67</v>
      </c>
      <c r="C123" s="2">
        <v>29</v>
      </c>
      <c r="D123" s="1">
        <v>2.3890804745688401</v>
      </c>
      <c r="E123" s="1">
        <v>0.12109873483896499</v>
      </c>
      <c r="F123" s="3" t="s">
        <v>9</v>
      </c>
      <c r="G123" s="1">
        <v>-0.860868725545888</v>
      </c>
      <c r="H123" s="1">
        <v>9.71017738794972E-2</v>
      </c>
      <c r="I123" s="3" t="s">
        <v>9</v>
      </c>
      <c r="J123" s="1">
        <v>0.93272602982637398</v>
      </c>
      <c r="K123" s="1">
        <f t="shared" si="1"/>
        <v>6.7273970173626019E-2</v>
      </c>
    </row>
    <row r="124" spans="1:11" x14ac:dyDescent="0.25">
      <c r="A124" s="5"/>
      <c r="B124" s="2" t="s">
        <v>68</v>
      </c>
      <c r="C124" s="2">
        <v>23</v>
      </c>
      <c r="D124" s="1">
        <v>2.0429289286398902</v>
      </c>
      <c r="E124" s="1">
        <v>0.186050565854156</v>
      </c>
      <c r="F124" s="3" t="s">
        <v>9</v>
      </c>
      <c r="G124" s="1">
        <v>-0.61964909500635001</v>
      </c>
      <c r="H124" s="1">
        <v>0.13526828012960199</v>
      </c>
      <c r="I124" s="3" t="s">
        <v>81</v>
      </c>
      <c r="J124" s="1">
        <v>0.84460144911041102</v>
      </c>
      <c r="K124" s="1">
        <f t="shared" si="1"/>
        <v>0.15539855088958898</v>
      </c>
    </row>
    <row r="125" spans="1:11" x14ac:dyDescent="0.25">
      <c r="A125" s="5"/>
      <c r="B125" s="2" t="s">
        <v>69</v>
      </c>
      <c r="C125" s="2">
        <v>14</v>
      </c>
      <c r="D125" s="1">
        <v>2.5298623772638398</v>
      </c>
      <c r="E125" s="1">
        <v>0.32775143259010803</v>
      </c>
      <c r="F125" s="3" t="s">
        <v>9</v>
      </c>
      <c r="G125" s="1">
        <v>-1.6185907928777801</v>
      </c>
      <c r="H125" s="1">
        <v>0.36985674487442599</v>
      </c>
      <c r="I125" s="3">
        <v>9.0220346621989805E-4</v>
      </c>
      <c r="J125" s="1">
        <v>0.81838644975796104</v>
      </c>
      <c r="K125" s="1">
        <f t="shared" si="1"/>
        <v>0.18161355024203896</v>
      </c>
    </row>
    <row r="126" spans="1:11" x14ac:dyDescent="0.25">
      <c r="A126" s="5"/>
      <c r="B126" s="2" t="s">
        <v>70</v>
      </c>
      <c r="C126" s="2">
        <v>185</v>
      </c>
      <c r="D126" s="1">
        <v>2.02721244341455</v>
      </c>
      <c r="E126" s="1">
        <v>5.5710635897649602E-2</v>
      </c>
      <c r="F126" s="3" t="s">
        <v>9</v>
      </c>
      <c r="G126" s="1">
        <v>-0.95405811594350298</v>
      </c>
      <c r="H126" s="1">
        <v>9.7978318583632096E-2</v>
      </c>
      <c r="I126" s="3" t="s">
        <v>9</v>
      </c>
      <c r="J126" s="1">
        <v>0.87791159311877898</v>
      </c>
      <c r="K126" s="1">
        <f t="shared" si="1"/>
        <v>0.12208840688122102</v>
      </c>
    </row>
    <row r="127" spans="1:11" x14ac:dyDescent="0.25">
      <c r="A127" s="5"/>
      <c r="B127" s="2" t="s">
        <v>71</v>
      </c>
      <c r="C127" s="2">
        <v>40</v>
      </c>
      <c r="D127" s="1">
        <v>2.4679318626356701</v>
      </c>
      <c r="E127" s="1">
        <v>0.118501993551823</v>
      </c>
      <c r="F127" s="3" t="s">
        <v>9</v>
      </c>
      <c r="G127" s="1">
        <v>-1.0343786397206001</v>
      </c>
      <c r="H127" s="1">
        <v>0.12575254674559899</v>
      </c>
      <c r="I127" s="3" t="s">
        <v>9</v>
      </c>
      <c r="J127" s="1">
        <v>0.91732481074873595</v>
      </c>
      <c r="K127" s="1">
        <f t="shared" si="1"/>
        <v>8.2675189251264047E-2</v>
      </c>
    </row>
    <row r="128" spans="1:11" x14ac:dyDescent="0.25">
      <c r="A128" s="5"/>
      <c r="B128" s="2" t="s">
        <v>72</v>
      </c>
      <c r="C128" s="2">
        <v>22</v>
      </c>
      <c r="D128" s="1">
        <v>2.0177298039845999</v>
      </c>
      <c r="E128" s="1">
        <v>0.17250262213470499</v>
      </c>
      <c r="F128" s="3" t="s">
        <v>9</v>
      </c>
      <c r="G128" s="1">
        <v>-0.41877201703049999</v>
      </c>
      <c r="H128" s="1">
        <v>0.12567617116910901</v>
      </c>
      <c r="I128" s="3">
        <v>3.3217842028797498E-3</v>
      </c>
      <c r="J128" s="1">
        <v>0.86608448187018905</v>
      </c>
      <c r="K128" s="1">
        <f t="shared" si="1"/>
        <v>0.13391551812981095</v>
      </c>
    </row>
    <row r="129" spans="1:11" x14ac:dyDescent="0.25">
      <c r="A129" s="5"/>
      <c r="B129" s="2" t="s">
        <v>73</v>
      </c>
      <c r="C129" s="2">
        <v>55</v>
      </c>
      <c r="D129" s="1">
        <v>2.4906260576413</v>
      </c>
      <c r="E129" s="1">
        <v>0.14332034120906401</v>
      </c>
      <c r="F129" s="3" t="s">
        <v>9</v>
      </c>
      <c r="G129" s="1">
        <v>-1.6472886577464301</v>
      </c>
      <c r="H129" s="1">
        <v>0.19510039990557301</v>
      </c>
      <c r="I129" s="3" t="s">
        <v>9</v>
      </c>
      <c r="J129" s="1">
        <v>0.84788566881011695</v>
      </c>
      <c r="K129" s="1">
        <f t="shared" si="1"/>
        <v>0.15211433118988305</v>
      </c>
    </row>
    <row r="130" spans="1:11" x14ac:dyDescent="0.25">
      <c r="A130" s="5"/>
      <c r="B130" s="2" t="s">
        <v>74</v>
      </c>
      <c r="C130" s="2">
        <v>73</v>
      </c>
      <c r="D130" s="1">
        <v>2.30338226262552</v>
      </c>
      <c r="E130" s="1">
        <v>9.3450122115520701E-2</v>
      </c>
      <c r="F130" s="3" t="s">
        <v>9</v>
      </c>
      <c r="G130" s="1">
        <v>-1.1878303695807899</v>
      </c>
      <c r="H130" s="1">
        <v>0.115838364925388</v>
      </c>
      <c r="I130" s="3" t="s">
        <v>9</v>
      </c>
      <c r="J130" s="1">
        <v>0.89388925634515304</v>
      </c>
      <c r="K130" s="1">
        <f t="shared" si="1"/>
        <v>0.10611074365484696</v>
      </c>
    </row>
    <row r="131" spans="1:11" x14ac:dyDescent="0.25">
      <c r="A131" s="5"/>
      <c r="B131" s="2" t="s">
        <v>75</v>
      </c>
      <c r="C131" s="2">
        <v>24</v>
      </c>
      <c r="D131" s="1">
        <v>2.10133568608647</v>
      </c>
      <c r="E131" s="1">
        <v>0.24920522754152899</v>
      </c>
      <c r="F131" s="3" t="s">
        <v>9</v>
      </c>
      <c r="G131" s="1">
        <v>-0.82957320465647599</v>
      </c>
      <c r="H131" s="1">
        <v>9.8243158451256696E-2</v>
      </c>
      <c r="I131" s="3" t="s">
        <v>9</v>
      </c>
      <c r="J131" s="1">
        <v>0.75295684314556099</v>
      </c>
      <c r="K131" s="1">
        <f t="shared" si="1"/>
        <v>0.24704315685443901</v>
      </c>
    </row>
    <row r="132" spans="1:11" x14ac:dyDescent="0.25">
      <c r="A132" s="5"/>
      <c r="B132" s="2" t="s">
        <v>76</v>
      </c>
      <c r="C132" s="2">
        <v>5</v>
      </c>
      <c r="D132" s="1">
        <v>2.9571774092305798</v>
      </c>
      <c r="E132" s="1">
        <v>0.47295207483562501</v>
      </c>
      <c r="F132" s="3">
        <v>8.2542434080334504E-3</v>
      </c>
      <c r="G132" s="1">
        <v>0.39835022742331899</v>
      </c>
      <c r="H132" s="1">
        <v>0.55646757725933305</v>
      </c>
      <c r="I132" s="1">
        <v>0.52576964196698495</v>
      </c>
      <c r="J132" s="1">
        <v>0.90497669018906401</v>
      </c>
      <c r="K132" s="1">
        <f t="shared" si="1"/>
        <v>9.5023309810935985E-2</v>
      </c>
    </row>
  </sheetData>
  <mergeCells count="11">
    <mergeCell ref="K3:K4"/>
    <mergeCell ref="D2:K2"/>
    <mergeCell ref="A1:K1"/>
    <mergeCell ref="A69:A132"/>
    <mergeCell ref="D3:F3"/>
    <mergeCell ref="G3:I3"/>
    <mergeCell ref="J3:J4"/>
    <mergeCell ref="A2:A4"/>
    <mergeCell ref="A5:A68"/>
    <mergeCell ref="B2:B4"/>
    <mergeCell ref="C2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 Xu</dc:creator>
  <cp:lastModifiedBy>gter04</cp:lastModifiedBy>
  <dcterms:created xsi:type="dcterms:W3CDTF">2018-11-07T20:23:37Z</dcterms:created>
  <dcterms:modified xsi:type="dcterms:W3CDTF">2019-08-01T01:35:09Z</dcterms:modified>
</cp:coreProperties>
</file>