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bian/Documents/SMS_Paper/PlosOne/"/>
    </mc:Choice>
  </mc:AlternateContent>
  <xr:revisionPtr revIDLastSave="0" documentId="13_ncr:1_{832CD658-A7CE-A34C-B9DF-EC46011E77AA}" xr6:coauthVersionLast="34" xr6:coauthVersionMax="34" xr10:uidLastSave="{00000000-0000-0000-0000-000000000000}"/>
  <bookViews>
    <workbookView xWindow="1440" yWindow="460" windowWidth="23120" windowHeight="14660" tabRatio="500" activeTab="3" xr2:uid="{00000000-000D-0000-FFFF-FFFF00000000}"/>
  </bookViews>
  <sheets>
    <sheet name="CNR Magnitude" sheetId="1" r:id="rId1"/>
    <sheet name="CNR QSM" sheetId="4" r:id="rId2"/>
    <sheet name="CNR Phase" sheetId="6" r:id="rId3"/>
    <sheet name="CNR R2Star" sheetId="5" r:id="rId4"/>
  </sheets>
  <calcPr calcId="179021"/>
</workbook>
</file>

<file path=xl/calcChain.xml><?xml version="1.0" encoding="utf-8"?>
<calcChain xmlns="http://schemas.openxmlformats.org/spreadsheetml/2006/main">
  <c r="G16" i="6" l="1"/>
  <c r="F16" i="6"/>
  <c r="E16" i="6"/>
  <c r="D16" i="6"/>
  <c r="C16" i="6"/>
  <c r="B16" i="6"/>
  <c r="G15" i="6"/>
  <c r="F15" i="6"/>
  <c r="E15" i="6"/>
  <c r="D15" i="6"/>
  <c r="C15" i="6"/>
  <c r="B15" i="6"/>
  <c r="G16" i="5"/>
  <c r="F16" i="5"/>
  <c r="E16" i="5"/>
  <c r="D16" i="5"/>
  <c r="C16" i="5"/>
  <c r="B16" i="5"/>
  <c r="G15" i="5"/>
  <c r="F15" i="5"/>
  <c r="E15" i="5"/>
  <c r="D15" i="5"/>
  <c r="C15" i="5"/>
  <c r="B15" i="5"/>
  <c r="G16" i="4"/>
  <c r="F16" i="4"/>
  <c r="E16" i="4"/>
  <c r="D16" i="4"/>
  <c r="C16" i="4"/>
  <c r="B16" i="4"/>
  <c r="G15" i="4"/>
  <c r="F15" i="4"/>
  <c r="E15" i="4"/>
  <c r="D15" i="4"/>
  <c r="C15" i="4"/>
  <c r="B15" i="4"/>
  <c r="D15" i="1"/>
  <c r="E15" i="1"/>
  <c r="F15" i="1"/>
  <c r="G15" i="1"/>
  <c r="D16" i="1"/>
  <c r="E16" i="1"/>
  <c r="F16" i="1"/>
  <c r="G16" i="1"/>
  <c r="C15" i="1"/>
  <c r="C16" i="1"/>
  <c r="B16" i="1"/>
  <c r="B15" i="1"/>
</calcChain>
</file>

<file path=xl/sharedStrings.xml><?xml version="1.0" encoding="utf-8"?>
<sst xmlns="http://schemas.openxmlformats.org/spreadsheetml/2006/main" count="48" uniqueCount="8">
  <si>
    <t>Volunteer</t>
  </si>
  <si>
    <t>Mean</t>
  </si>
  <si>
    <t>STDEV</t>
  </si>
  <si>
    <t>2D</t>
  </si>
  <si>
    <t>3D</t>
  </si>
  <si>
    <t>CNR: GM/WM</t>
  </si>
  <si>
    <t>CNR: GP/Pu</t>
  </si>
  <si>
    <t>CNR: GP/IC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</si>
</sst>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G19" sqref="G19"/>
    </sheetView>
  </sheetViews>
  <sheetFormatPr baseColWidth="10" defaultRowHeight="16" x14ac:dyDescent="0.2"/>
  <sheetData>
    <row r="1" spans="1:7" x14ac:dyDescent="0.2">
      <c r="B1" s="7" t="s">
        <v>5</v>
      </c>
      <c r="C1" s="7"/>
      <c r="D1" s="7" t="s">
        <v>6</v>
      </c>
      <c r="E1" s="7"/>
      <c r="F1" s="7" t="s">
        <v>7</v>
      </c>
      <c r="G1" s="7"/>
    </row>
    <row r="2" spans="1:7" x14ac:dyDescent="0.2">
      <c r="A2" s="4" t="s">
        <v>0</v>
      </c>
      <c r="B2" s="4" t="s">
        <v>3</v>
      </c>
      <c r="C2" s="4" t="s">
        <v>4</v>
      </c>
      <c r="D2" s="4" t="s">
        <v>3</v>
      </c>
      <c r="E2" s="4" t="s">
        <v>4</v>
      </c>
      <c r="F2" s="4" t="s">
        <v>3</v>
      </c>
      <c r="G2" s="4" t="s">
        <v>4</v>
      </c>
    </row>
    <row r="3" spans="1:7" x14ac:dyDescent="0.2">
      <c r="A3" s="4">
        <v>1</v>
      </c>
      <c r="B3" s="5">
        <v>1.667348618803369</v>
      </c>
      <c r="C3" s="5">
        <v>0.99383837760406457</v>
      </c>
      <c r="D3" s="5">
        <v>2.762874049661062</v>
      </c>
      <c r="E3" s="5">
        <v>2.7836782535250579</v>
      </c>
      <c r="F3" s="6">
        <v>3.8951350140000001</v>
      </c>
      <c r="G3" s="6">
        <v>4.4174357540000004</v>
      </c>
    </row>
    <row r="4" spans="1:7" x14ac:dyDescent="0.2">
      <c r="A4" s="4">
        <v>2</v>
      </c>
      <c r="B4" s="5">
        <v>0.81050391616895046</v>
      </c>
      <c r="C4" s="5">
        <v>0.70131348299061635</v>
      </c>
      <c r="D4" s="5">
        <v>0.79936641039685696</v>
      </c>
      <c r="E4" s="5">
        <v>0.49179198911911337</v>
      </c>
      <c r="F4" s="6">
        <v>3.833237886</v>
      </c>
      <c r="G4" s="6">
        <v>3.2966332949999999</v>
      </c>
    </row>
    <row r="5" spans="1:7" x14ac:dyDescent="0.2">
      <c r="A5" s="4">
        <v>3</v>
      </c>
      <c r="B5" s="5">
        <v>1.3653928051689483</v>
      </c>
      <c r="C5" s="5">
        <v>0.16360137775529868</v>
      </c>
      <c r="D5" s="5">
        <v>2.2749725706631958</v>
      </c>
      <c r="E5" s="5">
        <v>1.8137800018533963</v>
      </c>
      <c r="F5" s="6">
        <v>3.9239388050000001</v>
      </c>
      <c r="G5" s="6">
        <v>2.6887375279999999</v>
      </c>
    </row>
    <row r="6" spans="1:7" x14ac:dyDescent="0.2">
      <c r="A6" s="4">
        <v>4</v>
      </c>
      <c r="B6" s="5">
        <v>0.46179219351291917</v>
      </c>
      <c r="C6" s="5">
        <v>0.71716154823869849</v>
      </c>
      <c r="D6" s="2">
        <v>0.9303317951914587</v>
      </c>
      <c r="E6" s="5">
        <v>1.7035532614661315</v>
      </c>
      <c r="F6" s="6">
        <v>3.061669309</v>
      </c>
      <c r="G6" s="6">
        <v>3.1273803789999999</v>
      </c>
    </row>
    <row r="7" spans="1:7" x14ac:dyDescent="0.2">
      <c r="A7" s="4">
        <v>5</v>
      </c>
      <c r="B7" s="5">
        <v>1.4561684850619674</v>
      </c>
      <c r="C7" s="5">
        <v>0.81521036412622605</v>
      </c>
      <c r="D7" s="2">
        <v>4.3336244697158746</v>
      </c>
      <c r="E7" s="5">
        <v>3.4326539881849039</v>
      </c>
      <c r="F7" s="6">
        <v>4.9401090869999997</v>
      </c>
      <c r="G7" s="6">
        <v>3.68363811</v>
      </c>
    </row>
    <row r="8" spans="1:7" x14ac:dyDescent="0.2">
      <c r="A8" s="4">
        <v>6</v>
      </c>
      <c r="B8" s="5">
        <v>1.059274105979441</v>
      </c>
      <c r="C8" s="5">
        <v>1.2128088050607564</v>
      </c>
      <c r="D8" s="5">
        <v>2.5502857817268301</v>
      </c>
      <c r="E8" s="5">
        <v>2.1401761599794944</v>
      </c>
      <c r="F8" s="6">
        <v>3.3181028810000002</v>
      </c>
      <c r="G8" s="6">
        <v>2.3772286089999999</v>
      </c>
    </row>
    <row r="9" spans="1:7" x14ac:dyDescent="0.2">
      <c r="A9" s="4">
        <v>7</v>
      </c>
      <c r="B9" s="5">
        <v>2.6697410933018788</v>
      </c>
      <c r="C9" s="5">
        <v>1.830341469775709</v>
      </c>
      <c r="D9" s="5">
        <v>4.8768294752784191</v>
      </c>
      <c r="E9" s="5">
        <v>3.6808075168599679</v>
      </c>
      <c r="F9" s="6">
        <v>5.5907328349999998</v>
      </c>
      <c r="G9" s="6">
        <v>4.7556527659999999</v>
      </c>
    </row>
    <row r="10" spans="1:7" x14ac:dyDescent="0.2">
      <c r="A10" s="4">
        <v>8</v>
      </c>
      <c r="B10" s="5">
        <v>1.7510215926649255</v>
      </c>
      <c r="C10" s="5">
        <v>0.78587916551188697</v>
      </c>
      <c r="D10" s="5">
        <v>1.8866425758964032</v>
      </c>
      <c r="E10" s="5">
        <v>1.7290862123232764</v>
      </c>
      <c r="F10" s="6">
        <v>3.6483611100000002</v>
      </c>
      <c r="G10" s="6">
        <v>3.860252504</v>
      </c>
    </row>
    <row r="11" spans="1:7" x14ac:dyDescent="0.2">
      <c r="A11" s="4">
        <v>9</v>
      </c>
      <c r="B11" s="5">
        <v>1.0221676918740585</v>
      </c>
      <c r="C11" s="5">
        <v>1.5432118076298837E-2</v>
      </c>
      <c r="D11" s="5">
        <v>2.0597193237928715</v>
      </c>
      <c r="E11" s="5">
        <v>1.5560481036067162</v>
      </c>
      <c r="F11" s="6">
        <v>5.6508647429999996</v>
      </c>
      <c r="G11" s="6">
        <v>4.8495325920000001</v>
      </c>
    </row>
    <row r="12" spans="1:7" x14ac:dyDescent="0.2">
      <c r="A12" s="4">
        <v>10</v>
      </c>
      <c r="B12" s="5">
        <v>1.9238503735570034</v>
      </c>
      <c r="C12" s="5">
        <v>0.79207825780872831</v>
      </c>
      <c r="D12" s="5">
        <v>3.6236241229593285</v>
      </c>
      <c r="E12" s="5">
        <v>2.7857812752860673</v>
      </c>
      <c r="F12" s="6">
        <v>4.8772766599999997</v>
      </c>
      <c r="G12" s="6">
        <v>4.3684133589999998</v>
      </c>
    </row>
    <row r="13" spans="1:7" x14ac:dyDescent="0.2">
      <c r="A13" s="4">
        <v>11</v>
      </c>
      <c r="B13" s="5">
        <v>2.1728438042072411</v>
      </c>
      <c r="C13" s="5">
        <v>0.69587404930220731</v>
      </c>
      <c r="D13" s="5">
        <v>2.4967884984250452</v>
      </c>
      <c r="E13" s="5">
        <v>2.2599957929906669</v>
      </c>
      <c r="F13" s="6">
        <v>3.2091259440000002</v>
      </c>
      <c r="G13" s="6">
        <v>3.1181332469999998</v>
      </c>
    </row>
    <row r="15" spans="1:7" x14ac:dyDescent="0.2">
      <c r="A15" t="s">
        <v>1</v>
      </c>
      <c r="B15" s="5">
        <f>AVERAGE(B3:B13)</f>
        <v>1.4872822436637001</v>
      </c>
      <c r="C15" s="5">
        <f>AVERAGE(C3:C13)</f>
        <v>0.79304900147731738</v>
      </c>
      <c r="D15" s="5">
        <f t="shared" ref="D15:G15" si="0">AVERAGE(D3:D13)</f>
        <v>2.5995508248824857</v>
      </c>
      <c r="E15" s="5">
        <f t="shared" si="0"/>
        <v>2.2161229595631635</v>
      </c>
      <c r="F15" s="5">
        <f t="shared" si="0"/>
        <v>4.1771412976363642</v>
      </c>
      <c r="G15" s="5">
        <f t="shared" si="0"/>
        <v>3.6857307402727275</v>
      </c>
    </row>
    <row r="16" spans="1:7" x14ac:dyDescent="0.2">
      <c r="A16" s="1" t="s">
        <v>2</v>
      </c>
      <c r="B16" s="5">
        <f>STDEV(B3:B13)</f>
        <v>0.63920137836324908</v>
      </c>
      <c r="C16" s="5">
        <f>STDEV(C3:C13)</f>
        <v>0.48140870542032715</v>
      </c>
      <c r="D16" s="5">
        <f t="shared" ref="D16:G16" si="1">STDEV(D3:D13)</f>
        <v>1.2733169500344266</v>
      </c>
      <c r="E16" s="5">
        <f t="shared" si="1"/>
        <v>0.91380519814268701</v>
      </c>
      <c r="F16" s="5">
        <f t="shared" si="1"/>
        <v>0.93290979062199797</v>
      </c>
      <c r="G16" s="5">
        <f t="shared" si="1"/>
        <v>0.83800775989520704</v>
      </c>
    </row>
    <row r="17" spans="1:1" x14ac:dyDescent="0.2">
      <c r="A17" s="2"/>
    </row>
  </sheetData>
  <mergeCells count="3">
    <mergeCell ref="B1:C1"/>
    <mergeCell ref="D1:E1"/>
    <mergeCell ref="F1:G1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D34F-7DCE-0F4E-BB7E-0B0146FFBC7A}">
  <dimension ref="A1:G17"/>
  <sheetViews>
    <sheetView workbookViewId="0">
      <selection activeCell="I17" sqref="I17"/>
    </sheetView>
  </sheetViews>
  <sheetFormatPr baseColWidth="10" defaultRowHeight="16" x14ac:dyDescent="0.2"/>
  <cols>
    <col min="1" max="16384" width="10.83203125" style="3"/>
  </cols>
  <sheetData>
    <row r="1" spans="1:7" x14ac:dyDescent="0.2">
      <c r="B1" s="7" t="s">
        <v>5</v>
      </c>
      <c r="C1" s="7"/>
      <c r="D1" s="7" t="s">
        <v>6</v>
      </c>
      <c r="E1" s="7"/>
      <c r="F1" s="7" t="s">
        <v>7</v>
      </c>
      <c r="G1" s="7"/>
    </row>
    <row r="2" spans="1:7" x14ac:dyDescent="0.2">
      <c r="A2" s="4" t="s">
        <v>0</v>
      </c>
      <c r="B2" s="4" t="s">
        <v>3</v>
      </c>
      <c r="C2" s="4" t="s">
        <v>4</v>
      </c>
      <c r="D2" s="4" t="s">
        <v>3</v>
      </c>
      <c r="E2" s="4" t="s">
        <v>4</v>
      </c>
      <c r="F2" s="4" t="s">
        <v>3</v>
      </c>
      <c r="G2" s="4" t="s">
        <v>4</v>
      </c>
    </row>
    <row r="3" spans="1:7" x14ac:dyDescent="0.2">
      <c r="A3" s="4">
        <v>1</v>
      </c>
      <c r="B3" s="5">
        <v>1.4859536143778904</v>
      </c>
      <c r="C3" s="5">
        <v>1.8508064516129035</v>
      </c>
      <c r="D3" s="5">
        <v>1.1645919143689167</v>
      </c>
      <c r="E3" s="5">
        <v>0.53610286844708233</v>
      </c>
      <c r="F3" s="6">
        <v>4.3498832539999999</v>
      </c>
      <c r="G3" s="6">
        <v>3.041048467</v>
      </c>
    </row>
    <row r="4" spans="1:7" x14ac:dyDescent="0.2">
      <c r="A4" s="4">
        <v>2</v>
      </c>
      <c r="B4" s="5">
        <v>2.1083511062112845</v>
      </c>
      <c r="C4" s="5">
        <v>3.0439276414358933</v>
      </c>
      <c r="D4" s="5">
        <v>0.39044187583627554</v>
      </c>
      <c r="E4" s="5">
        <v>0.24188899497396887</v>
      </c>
      <c r="F4" s="6">
        <v>4.8320597769999996</v>
      </c>
      <c r="G4" s="6">
        <v>3.9148457059999999</v>
      </c>
    </row>
    <row r="5" spans="1:7" x14ac:dyDescent="0.2">
      <c r="A5" s="4">
        <v>3</v>
      </c>
      <c r="B5" s="5">
        <v>4.8742928962210348</v>
      </c>
      <c r="C5" s="5">
        <v>3.1211604885448674</v>
      </c>
      <c r="D5" s="5">
        <v>1.266604832884628</v>
      </c>
      <c r="E5" s="5">
        <v>0.61294547220704398</v>
      </c>
      <c r="F5" s="6">
        <v>4.3137435159999997</v>
      </c>
      <c r="G5" s="6">
        <v>4.688800423</v>
      </c>
    </row>
    <row r="6" spans="1:7" x14ac:dyDescent="0.2">
      <c r="A6" s="4">
        <v>4</v>
      </c>
      <c r="B6" s="5">
        <v>4.050534178754452</v>
      </c>
      <c r="C6" s="5">
        <v>4.8072625698324023</v>
      </c>
      <c r="D6" s="2">
        <v>0.63707975014275098</v>
      </c>
      <c r="E6" s="5">
        <v>1.0022779043280186</v>
      </c>
      <c r="F6" s="6">
        <v>2.4513608910000002</v>
      </c>
      <c r="G6" s="6">
        <v>3.6543280180000002</v>
      </c>
    </row>
    <row r="7" spans="1:7" x14ac:dyDescent="0.2">
      <c r="A7" s="4">
        <v>5</v>
      </c>
      <c r="B7" s="5">
        <v>1.3096362728924817</v>
      </c>
      <c r="C7" s="5">
        <v>4.1068965517241383</v>
      </c>
      <c r="D7" s="2">
        <v>1.8557488209408484</v>
      </c>
      <c r="E7" s="5">
        <v>1.8629148629148631</v>
      </c>
      <c r="F7" s="6">
        <v>4.127092159</v>
      </c>
      <c r="G7" s="6">
        <v>3.867243867</v>
      </c>
    </row>
    <row r="8" spans="1:7" x14ac:dyDescent="0.2">
      <c r="A8" s="4">
        <v>6</v>
      </c>
      <c r="B8" s="5">
        <v>4.2449645733921937</v>
      </c>
      <c r="C8" s="5">
        <v>3.0205479452054793</v>
      </c>
      <c r="D8" s="5">
        <v>1.9640155374785371</v>
      </c>
      <c r="E8" s="5">
        <v>2.088501742160279</v>
      </c>
      <c r="F8" s="6">
        <v>4.1456469729999998</v>
      </c>
      <c r="G8" s="6">
        <v>4.5163763069999998</v>
      </c>
    </row>
    <row r="9" spans="1:7" x14ac:dyDescent="0.2">
      <c r="A9" s="4">
        <v>7</v>
      </c>
      <c r="B9" s="5">
        <v>1.8632788767139181</v>
      </c>
      <c r="C9" s="5">
        <v>2.1983805668016196</v>
      </c>
      <c r="D9" s="5">
        <v>2.4993169071473091</v>
      </c>
      <c r="E9" s="5">
        <v>1.9883161512027492</v>
      </c>
      <c r="F9" s="6">
        <v>5.8303892429999999</v>
      </c>
      <c r="G9" s="6">
        <v>5.3319587630000003</v>
      </c>
    </row>
    <row r="10" spans="1:7" x14ac:dyDescent="0.2">
      <c r="A10" s="4">
        <v>8</v>
      </c>
      <c r="B10" s="5">
        <v>4.9039742033433562</v>
      </c>
      <c r="C10" s="5">
        <v>3.8612040133779262</v>
      </c>
      <c r="D10" s="5">
        <v>1.672247000922793</v>
      </c>
      <c r="E10" s="5">
        <v>1.1858552631578942</v>
      </c>
      <c r="F10" s="6">
        <v>6.0879575519999998</v>
      </c>
      <c r="G10" s="6">
        <v>4.6875</v>
      </c>
    </row>
    <row r="11" spans="1:7" x14ac:dyDescent="0.2">
      <c r="A11" s="4">
        <v>9</v>
      </c>
      <c r="B11" s="5">
        <v>2.0179088647313845</v>
      </c>
      <c r="C11" s="5">
        <v>2.3584392014519056</v>
      </c>
      <c r="D11" s="5">
        <v>0.89246447294452969</v>
      </c>
      <c r="E11" s="5">
        <v>0.63814756671899531</v>
      </c>
      <c r="F11" s="6">
        <v>4.5848269730000002</v>
      </c>
      <c r="G11" s="6">
        <v>4.058869702</v>
      </c>
    </row>
    <row r="12" spans="1:7" x14ac:dyDescent="0.2">
      <c r="A12" s="4">
        <v>10</v>
      </c>
      <c r="B12" s="5">
        <v>1.4234804633395146</v>
      </c>
      <c r="C12" s="5">
        <v>1.8035714285714288</v>
      </c>
      <c r="D12" s="5">
        <v>2.0948031604892767</v>
      </c>
      <c r="E12" s="5">
        <v>1.3078797725426483</v>
      </c>
      <c r="F12" s="6">
        <v>5.597951364</v>
      </c>
      <c r="G12" s="6">
        <v>4.6945572709999999</v>
      </c>
    </row>
    <row r="13" spans="1:7" x14ac:dyDescent="0.2">
      <c r="A13" s="4">
        <v>11</v>
      </c>
      <c r="B13" s="5">
        <v>1.6002166893725662</v>
      </c>
      <c r="C13" s="5">
        <v>6.0142450142450139</v>
      </c>
      <c r="D13" s="5">
        <v>1.4363405351670264</v>
      </c>
      <c r="E13" s="5">
        <v>1.2787573467674229</v>
      </c>
      <c r="F13" s="6">
        <v>3.1618206739999999</v>
      </c>
      <c r="G13" s="6">
        <v>3.9034424849999998</v>
      </c>
    </row>
    <row r="15" spans="1:7" x14ac:dyDescent="0.2">
      <c r="A15" s="3" t="s">
        <v>1</v>
      </c>
      <c r="B15" s="5">
        <f>AVERAGE(B3:B13)</f>
        <v>2.7165992490318254</v>
      </c>
      <c r="C15" s="5">
        <f>AVERAGE(C3:C13)</f>
        <v>3.2896765338912344</v>
      </c>
      <c r="D15" s="5">
        <f t="shared" ref="D15:G15" si="0">AVERAGE(D3:D13)</f>
        <v>1.4430595280293539</v>
      </c>
      <c r="E15" s="5">
        <f t="shared" si="0"/>
        <v>1.1585079950382695</v>
      </c>
      <c r="F15" s="5">
        <f t="shared" si="0"/>
        <v>4.4984302159999991</v>
      </c>
      <c r="G15" s="5">
        <f t="shared" si="0"/>
        <v>4.2144519099090907</v>
      </c>
    </row>
    <row r="16" spans="1:7" x14ac:dyDescent="0.2">
      <c r="A16" s="1" t="s">
        <v>2</v>
      </c>
      <c r="B16" s="5">
        <f>STDEV(B3:B13)</f>
        <v>1.4681390754701675</v>
      </c>
      <c r="C16" s="5">
        <f>STDEV(C3:C13)</f>
        <v>1.3122133487262799</v>
      </c>
      <c r="D16" s="5">
        <f t="shared" ref="D16:G16" si="1">STDEV(D3:D13)</f>
        <v>0.64839584994857702</v>
      </c>
      <c r="E16" s="5">
        <f t="shared" si="1"/>
        <v>0.62510627133491026</v>
      </c>
      <c r="F16" s="5">
        <f t="shared" si="1"/>
        <v>1.0919694627280763</v>
      </c>
      <c r="G16" s="5">
        <f t="shared" si="1"/>
        <v>0.63569855087315297</v>
      </c>
    </row>
    <row r="17" spans="1:1" x14ac:dyDescent="0.2">
      <c r="A17" s="2"/>
    </row>
  </sheetData>
  <mergeCells count="3">
    <mergeCell ref="B1:C1"/>
    <mergeCell ref="D1:E1"/>
    <mergeCell ref="F1:G1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738E-444E-C34C-87EA-1AC2F6F6B91D}">
  <dimension ref="A1:G17"/>
  <sheetViews>
    <sheetView workbookViewId="0">
      <selection activeCell="C25" sqref="C25"/>
    </sheetView>
  </sheetViews>
  <sheetFormatPr baseColWidth="10" defaultRowHeight="16" x14ac:dyDescent="0.2"/>
  <cols>
    <col min="1" max="16384" width="10.83203125" style="3"/>
  </cols>
  <sheetData>
    <row r="1" spans="1:7" x14ac:dyDescent="0.2">
      <c r="B1" s="7" t="s">
        <v>5</v>
      </c>
      <c r="C1" s="7"/>
      <c r="D1" s="7" t="s">
        <v>6</v>
      </c>
      <c r="E1" s="7"/>
      <c r="F1" s="7" t="s">
        <v>7</v>
      </c>
      <c r="G1" s="7"/>
    </row>
    <row r="2" spans="1:7" x14ac:dyDescent="0.2">
      <c r="A2" s="4" t="s">
        <v>0</v>
      </c>
      <c r="B2" s="4" t="s">
        <v>3</v>
      </c>
      <c r="C2" s="4" t="s">
        <v>4</v>
      </c>
      <c r="D2" s="4" t="s">
        <v>3</v>
      </c>
      <c r="E2" s="4" t="s">
        <v>4</v>
      </c>
      <c r="F2" s="4" t="s">
        <v>3</v>
      </c>
      <c r="G2" s="4" t="s">
        <v>4</v>
      </c>
    </row>
    <row r="3" spans="1:7" x14ac:dyDescent="0.2">
      <c r="A3" s="4">
        <v>1</v>
      </c>
      <c r="B3" s="5">
        <v>3.567556206046091</v>
      </c>
      <c r="C3" s="5">
        <v>3.0871570299178424</v>
      </c>
      <c r="D3" s="5">
        <v>0.42362765611196362</v>
      </c>
      <c r="E3" s="5">
        <v>0.28752142032374994</v>
      </c>
      <c r="F3" s="6">
        <v>2.7709787509999999</v>
      </c>
      <c r="G3" s="6">
        <v>2.6614522429999998</v>
      </c>
    </row>
    <row r="4" spans="1:7" x14ac:dyDescent="0.2">
      <c r="A4" s="4">
        <v>2</v>
      </c>
      <c r="B4" s="5">
        <v>1.9997545252916744</v>
      </c>
      <c r="C4" s="5">
        <v>2.1769316716802751</v>
      </c>
      <c r="D4" s="5">
        <v>0.83743273617219538</v>
      </c>
      <c r="E4" s="5">
        <v>0.94415354075377467</v>
      </c>
      <c r="F4" s="6">
        <v>3.0351333500000002</v>
      </c>
      <c r="G4" s="6">
        <v>3.2614538039999998</v>
      </c>
    </row>
    <row r="5" spans="1:7" x14ac:dyDescent="0.2">
      <c r="A5" s="4">
        <v>3</v>
      </c>
      <c r="B5" s="5">
        <v>3.2889951254044867</v>
      </c>
      <c r="C5" s="5">
        <v>3.9366769844184457</v>
      </c>
      <c r="D5" s="5">
        <v>0.36307463621856684</v>
      </c>
      <c r="E5" s="5">
        <v>0.21271629613404919</v>
      </c>
      <c r="F5" s="6">
        <v>4.0826878659999997</v>
      </c>
      <c r="G5" s="6">
        <v>3.6712732269999999</v>
      </c>
    </row>
    <row r="6" spans="1:7" x14ac:dyDescent="0.2">
      <c r="A6" s="4">
        <v>4</v>
      </c>
      <c r="B6" s="5">
        <v>3.893429773720444</v>
      </c>
      <c r="C6" s="5">
        <v>4.1917243507781841</v>
      </c>
      <c r="D6" s="2">
        <v>0.15442020855332617</v>
      </c>
      <c r="E6" s="5">
        <v>0.28284745953395474</v>
      </c>
      <c r="F6" s="6">
        <v>2.208455979</v>
      </c>
      <c r="G6" s="6">
        <v>2.6561616670000001</v>
      </c>
    </row>
    <row r="7" spans="1:7" x14ac:dyDescent="0.2">
      <c r="A7" s="4">
        <v>5</v>
      </c>
      <c r="B7" s="5">
        <v>2.4436035446043016</v>
      </c>
      <c r="C7" s="5">
        <v>2.6615321138770458</v>
      </c>
      <c r="D7" s="2">
        <v>0.20057830778825636</v>
      </c>
      <c r="E7" s="5">
        <v>0.39553611330743577</v>
      </c>
      <c r="F7" s="6">
        <v>2.8069661520000002</v>
      </c>
      <c r="G7" s="6">
        <v>2.5525370409999999</v>
      </c>
    </row>
    <row r="8" spans="1:7" x14ac:dyDescent="0.2">
      <c r="A8" s="4">
        <v>6</v>
      </c>
      <c r="B8" s="5">
        <v>4.1188895217036867</v>
      </c>
      <c r="C8" s="5">
        <v>1.4900661658713035</v>
      </c>
      <c r="D8" s="5">
        <v>1.0512218664882687</v>
      </c>
      <c r="E8" s="5">
        <v>4.655373194075485E-2</v>
      </c>
      <c r="F8" s="6">
        <v>3.3573756389999998</v>
      </c>
      <c r="G8" s="6">
        <v>0.67105789900000001</v>
      </c>
    </row>
    <row r="9" spans="1:7" x14ac:dyDescent="0.2">
      <c r="A9" s="4">
        <v>7</v>
      </c>
      <c r="B9" s="5">
        <v>2.8843292302456183</v>
      </c>
      <c r="C9" s="5">
        <v>2.2429117621788817</v>
      </c>
      <c r="D9" s="5">
        <v>0.84612666417817595</v>
      </c>
      <c r="E9" s="5">
        <v>0.78967513641817977</v>
      </c>
      <c r="F9" s="6">
        <v>3.8702086179999999</v>
      </c>
      <c r="G9" s="6">
        <v>3.909582994</v>
      </c>
    </row>
    <row r="10" spans="1:7" x14ac:dyDescent="0.2">
      <c r="A10" s="4">
        <v>8</v>
      </c>
      <c r="B10" s="5">
        <v>3.6628677293832834</v>
      </c>
      <c r="C10" s="5">
        <v>2.7665101783178159</v>
      </c>
      <c r="D10" s="5">
        <v>0.13860977741029279</v>
      </c>
      <c r="E10" s="5">
        <v>0.28683768272188193</v>
      </c>
      <c r="F10" s="6">
        <v>3.3283898189999999</v>
      </c>
      <c r="G10" s="6">
        <v>2.979917769</v>
      </c>
    </row>
    <row r="11" spans="1:7" x14ac:dyDescent="0.2">
      <c r="A11" s="4">
        <v>9</v>
      </c>
      <c r="B11" s="5">
        <v>3.6433213933447544</v>
      </c>
      <c r="C11" s="5">
        <v>3.5103471482250015</v>
      </c>
      <c r="D11" s="5">
        <v>0.20202958305750673</v>
      </c>
      <c r="E11" s="5">
        <v>8.9773406870889083E-2</v>
      </c>
      <c r="F11" s="6">
        <v>3.2411126100000001</v>
      </c>
      <c r="G11" s="6">
        <v>3.8617981260000001</v>
      </c>
    </row>
    <row r="12" spans="1:7" x14ac:dyDescent="0.2">
      <c r="A12" s="4">
        <v>10</v>
      </c>
      <c r="B12" s="5">
        <v>2.8481343218567052</v>
      </c>
      <c r="C12" s="5">
        <v>2.6799665345311849</v>
      </c>
      <c r="D12" s="5">
        <v>0.63953749042579044</v>
      </c>
      <c r="E12" s="5">
        <v>0.66269611035462672</v>
      </c>
      <c r="F12" s="6">
        <v>3.6388639230000002</v>
      </c>
      <c r="G12" s="6">
        <v>4.092558167</v>
      </c>
    </row>
    <row r="13" spans="1:7" x14ac:dyDescent="0.2">
      <c r="A13" s="4">
        <v>11</v>
      </c>
      <c r="B13" s="5">
        <v>2.2868604778798818</v>
      </c>
      <c r="C13" s="5">
        <v>4.2455639897500355</v>
      </c>
      <c r="D13" s="5">
        <v>0.3503818876159297</v>
      </c>
      <c r="E13" s="5">
        <v>0.32579514149762101</v>
      </c>
      <c r="F13" s="6">
        <v>3.0655533510000001</v>
      </c>
      <c r="G13" s="6">
        <v>3.5042699719999999</v>
      </c>
    </row>
    <row r="15" spans="1:7" x14ac:dyDescent="0.2">
      <c r="A15" s="3" t="s">
        <v>1</v>
      </c>
      <c r="B15" s="5">
        <f>AVERAGE(B3:B13)</f>
        <v>3.1488856226800848</v>
      </c>
      <c r="C15" s="5">
        <f>AVERAGE(C3:C13)</f>
        <v>2.9990352663223647</v>
      </c>
      <c r="D15" s="5">
        <f t="shared" ref="D15:G15" si="0">AVERAGE(D3:D13)</f>
        <v>0.47336734672911568</v>
      </c>
      <c r="E15" s="5">
        <f t="shared" si="0"/>
        <v>0.39310054907790165</v>
      </c>
      <c r="F15" s="5">
        <f t="shared" si="0"/>
        <v>3.2187023689090917</v>
      </c>
      <c r="G15" s="5">
        <f t="shared" si="0"/>
        <v>3.0747329917272732</v>
      </c>
    </row>
    <row r="16" spans="1:7" x14ac:dyDescent="0.2">
      <c r="A16" s="1" t="s">
        <v>2</v>
      </c>
      <c r="B16" s="5">
        <f>STDEV(B3:B13)</f>
        <v>0.70144618418347604</v>
      </c>
      <c r="C16" s="5">
        <f>STDEV(C3:C13)</f>
        <v>0.88989124941450493</v>
      </c>
      <c r="D16" s="5">
        <f t="shared" ref="D16:G16" si="1">STDEV(D3:D13)</f>
        <v>0.32009582472953008</v>
      </c>
      <c r="E16" s="5">
        <f t="shared" si="1"/>
        <v>0.28589920300832566</v>
      </c>
      <c r="F16" s="5">
        <f t="shared" si="1"/>
        <v>0.53169201798007282</v>
      </c>
      <c r="G16" s="5">
        <f t="shared" si="1"/>
        <v>0.96607331454321177</v>
      </c>
    </row>
    <row r="17" spans="1:1" x14ac:dyDescent="0.2">
      <c r="A17" s="2"/>
    </row>
  </sheetData>
  <mergeCells count="3">
    <mergeCell ref="B1:C1"/>
    <mergeCell ref="D1:E1"/>
    <mergeCell ref="F1:G1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3A3C-AFF1-3E4C-8DD8-FB0A45F3005A}">
  <dimension ref="A1:G17"/>
  <sheetViews>
    <sheetView tabSelected="1" workbookViewId="0">
      <selection activeCell="G22" sqref="G22"/>
    </sheetView>
  </sheetViews>
  <sheetFormatPr baseColWidth="10" defaultRowHeight="16" x14ac:dyDescent="0.2"/>
  <cols>
    <col min="1" max="16384" width="10.83203125" style="3"/>
  </cols>
  <sheetData>
    <row r="1" spans="1:7" x14ac:dyDescent="0.2">
      <c r="B1" s="7" t="s">
        <v>5</v>
      </c>
      <c r="C1" s="7"/>
      <c r="D1" s="7" t="s">
        <v>6</v>
      </c>
      <c r="E1" s="7"/>
      <c r="F1" s="7" t="s">
        <v>7</v>
      </c>
      <c r="G1" s="7"/>
    </row>
    <row r="2" spans="1:7" x14ac:dyDescent="0.2">
      <c r="A2" s="4" t="s">
        <v>0</v>
      </c>
      <c r="B2" s="4" t="s">
        <v>3</v>
      </c>
      <c r="C2" s="4" t="s">
        <v>4</v>
      </c>
      <c r="D2" s="4" t="s">
        <v>3</v>
      </c>
      <c r="E2" s="4" t="s">
        <v>4</v>
      </c>
      <c r="F2" s="4" t="s">
        <v>3</v>
      </c>
      <c r="G2" s="4" t="s">
        <v>4</v>
      </c>
    </row>
    <row r="3" spans="1:7" x14ac:dyDescent="0.2">
      <c r="A3" s="4">
        <v>1</v>
      </c>
      <c r="B3" s="5">
        <v>0.52249224292235008</v>
      </c>
      <c r="C3" s="5">
        <v>0.34263230558616087</v>
      </c>
      <c r="D3" s="5">
        <v>1.4066531302053575</v>
      </c>
      <c r="E3" s="5">
        <v>4.339389874397682</v>
      </c>
      <c r="F3" s="6">
        <v>3.7424343750000002</v>
      </c>
      <c r="G3" s="6">
        <v>6.9971268970000002</v>
      </c>
    </row>
    <row r="4" spans="1:7" x14ac:dyDescent="0.2">
      <c r="A4" s="4">
        <v>2</v>
      </c>
      <c r="B4" s="5">
        <v>0.63080153612354706</v>
      </c>
      <c r="C4" s="5">
        <v>0.47479764591808216</v>
      </c>
      <c r="D4" s="5">
        <v>0.67195736839618547</v>
      </c>
      <c r="E4" s="5">
        <v>2.0644671092209634</v>
      </c>
      <c r="F4" s="6">
        <v>7.7325130099999999</v>
      </c>
      <c r="G4" s="6">
        <v>8.8052772689999994</v>
      </c>
    </row>
    <row r="5" spans="1:7" x14ac:dyDescent="0.2">
      <c r="A5" s="4">
        <v>3</v>
      </c>
      <c r="B5" s="5">
        <v>0.30112807586058976</v>
      </c>
      <c r="C5" s="5">
        <v>0.34985459763546556</v>
      </c>
      <c r="D5" s="5">
        <v>1.6565449460113006</v>
      </c>
      <c r="E5" s="5">
        <v>2.8802014202547039</v>
      </c>
      <c r="F5" s="6">
        <v>5.1634518600000003</v>
      </c>
      <c r="G5" s="6">
        <v>5.7695698809999998</v>
      </c>
    </row>
    <row r="6" spans="1:7" x14ac:dyDescent="0.2">
      <c r="A6" s="4">
        <v>4</v>
      </c>
      <c r="B6" s="5">
        <v>0.71049559518876115</v>
      </c>
      <c r="C6" s="5">
        <v>0.83760501967457113</v>
      </c>
      <c r="D6" s="2">
        <v>2.1301035244851718E-3</v>
      </c>
      <c r="E6" s="5">
        <v>1.1526436826128421</v>
      </c>
      <c r="F6" s="6">
        <v>1.458510236</v>
      </c>
      <c r="G6" s="6">
        <v>2.8992597400000002</v>
      </c>
    </row>
    <row r="7" spans="1:7" x14ac:dyDescent="0.2">
      <c r="A7" s="4">
        <v>5</v>
      </c>
      <c r="B7" s="5">
        <v>0.29076740595450334</v>
      </c>
      <c r="C7" s="5">
        <v>7.2206340160789514E-2</v>
      </c>
      <c r="D7" s="2">
        <v>2.6553573136147546</v>
      </c>
      <c r="E7" s="5">
        <v>2.9952465017314518</v>
      </c>
      <c r="F7" s="6">
        <v>6.0948906669999996</v>
      </c>
      <c r="G7" s="6">
        <v>4.7362913019999997</v>
      </c>
    </row>
    <row r="8" spans="1:7" x14ac:dyDescent="0.2">
      <c r="A8" s="4">
        <v>6</v>
      </c>
      <c r="B8" s="5">
        <v>0.34915049325193087</v>
      </c>
      <c r="C8" s="5">
        <v>1.262067594348395</v>
      </c>
      <c r="D8" s="5">
        <v>1.9750162350897211</v>
      </c>
      <c r="E8" s="5">
        <v>2.9633272986526107</v>
      </c>
      <c r="F8" s="6">
        <v>4.469695905</v>
      </c>
      <c r="G8" s="6">
        <v>4.6847400009999998</v>
      </c>
    </row>
    <row r="9" spans="1:7" x14ac:dyDescent="0.2">
      <c r="A9" s="4">
        <v>7</v>
      </c>
      <c r="B9" s="5">
        <v>0.46545478441584009</v>
      </c>
      <c r="C9" s="5">
        <v>0.1228715154566347</v>
      </c>
      <c r="D9" s="5">
        <v>3.9223504982358026</v>
      </c>
      <c r="E9" s="5">
        <v>5.1010915495563509</v>
      </c>
      <c r="F9" s="6">
        <v>6.1172215720000001</v>
      </c>
      <c r="G9" s="6">
        <v>7.7060926969999999</v>
      </c>
    </row>
    <row r="10" spans="1:7" x14ac:dyDescent="0.2">
      <c r="A10" s="4">
        <v>8</v>
      </c>
      <c r="B10" s="5">
        <v>0.47271637445678893</v>
      </c>
      <c r="C10" s="5">
        <v>2.5095672908144366E-3</v>
      </c>
      <c r="D10" s="5">
        <v>2.4565063435683197</v>
      </c>
      <c r="E10" s="5">
        <v>2.6875685665772933</v>
      </c>
      <c r="F10" s="6">
        <v>6.2571574449999998</v>
      </c>
      <c r="G10" s="6">
        <v>7.4106825020000002</v>
      </c>
    </row>
    <row r="11" spans="1:7" x14ac:dyDescent="0.2">
      <c r="A11" s="4">
        <v>9</v>
      </c>
      <c r="B11" s="5">
        <v>0.15832685887071368</v>
      </c>
      <c r="C11" s="5">
        <v>0.62520786820138785</v>
      </c>
      <c r="D11" s="5">
        <v>0.67669448775566288</v>
      </c>
      <c r="E11" s="5">
        <v>1.3015216677609986</v>
      </c>
      <c r="F11" s="6">
        <v>6.3114456849999998</v>
      </c>
      <c r="G11" s="6">
        <v>8.0983338800000002</v>
      </c>
    </row>
    <row r="12" spans="1:7" x14ac:dyDescent="0.2">
      <c r="A12" s="4">
        <v>10</v>
      </c>
      <c r="B12" s="5">
        <v>1.3616103331483058</v>
      </c>
      <c r="C12" s="5">
        <v>1.3470043413773325</v>
      </c>
      <c r="D12" s="5">
        <v>7.1327758022740229</v>
      </c>
      <c r="E12" s="5">
        <v>6.1188579758755326</v>
      </c>
      <c r="F12" s="6">
        <v>11.646055580000001</v>
      </c>
      <c r="G12" s="6">
        <v>10.138288299999999</v>
      </c>
    </row>
    <row r="13" spans="1:7" x14ac:dyDescent="0.2">
      <c r="A13" s="4">
        <v>11</v>
      </c>
      <c r="B13" s="5">
        <v>6.5408002356160844E-2</v>
      </c>
      <c r="C13" s="5">
        <v>1.1088374799737792</v>
      </c>
      <c r="D13" s="5">
        <v>2.0717786199686343</v>
      </c>
      <c r="E13" s="5">
        <v>3.0899408627264204</v>
      </c>
      <c r="F13" s="6">
        <v>5.9655155510000002</v>
      </c>
      <c r="G13" s="6">
        <v>5.6789642889999996</v>
      </c>
    </row>
    <row r="15" spans="1:7" x14ac:dyDescent="0.2">
      <c r="A15" s="3" t="s">
        <v>1</v>
      </c>
      <c r="B15" s="5">
        <f>AVERAGE(B3:B13)</f>
        <v>0.48439560932268111</v>
      </c>
      <c r="C15" s="5">
        <f>AVERAGE(C3:C13)</f>
        <v>0.59505402505667393</v>
      </c>
      <c r="D15" s="5">
        <f t="shared" ref="D15:G15" si="0">AVERAGE(D3:D13)</f>
        <v>2.2388877135131136</v>
      </c>
      <c r="E15" s="5">
        <f t="shared" si="0"/>
        <v>3.15402331903335</v>
      </c>
      <c r="F15" s="5">
        <f t="shared" si="0"/>
        <v>5.905353807818182</v>
      </c>
      <c r="G15" s="5">
        <f t="shared" si="0"/>
        <v>6.6295115234545445</v>
      </c>
    </row>
    <row r="16" spans="1:7" x14ac:dyDescent="0.2">
      <c r="A16" s="1" t="s">
        <v>2</v>
      </c>
      <c r="B16" s="5">
        <f>STDEV(B3:B13)</f>
        <v>0.34860430860347341</v>
      </c>
      <c r="C16" s="5">
        <f>STDEV(C3:C13)</f>
        <v>0.48164157798314944</v>
      </c>
      <c r="D16" s="5">
        <f t="shared" ref="D16:G16" si="1">STDEV(D3:D13)</f>
        <v>1.9502073341697945</v>
      </c>
      <c r="E16" s="5">
        <f t="shared" si="1"/>
        <v>1.5155549722175852</v>
      </c>
      <c r="F16" s="5">
        <f t="shared" si="1"/>
        <v>2.5245087827954009</v>
      </c>
      <c r="G16" s="5">
        <f t="shared" si="1"/>
        <v>2.0983694495683936</v>
      </c>
    </row>
    <row r="17" spans="1:1" x14ac:dyDescent="0.2">
      <c r="A17" s="2"/>
    </row>
  </sheetData>
  <mergeCells count="3">
    <mergeCell ref="B1:C1"/>
    <mergeCell ref="D1:E1"/>
    <mergeCell ref="F1:G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CNR Magnitude</vt:lpstr>
      <vt:lpstr>CNR QSM</vt:lpstr>
      <vt:lpstr>CNR Phase</vt:lpstr>
      <vt:lpstr>CNR R2Star</vt:lpstr>
    </vt:vector>
  </TitlesOfParts>
  <Company>BTF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BTFUSER BTF</dc:creator>
  <cp:lastModifiedBy>Wei Bian</cp:lastModifiedBy>
  <dcterms:created xsi:type="dcterms:W3CDTF">2018-11-17T01:43:03Z</dcterms:created>
  <dcterms:modified xsi:type="dcterms:W3CDTF">2019-03-09T09:01:20Z</dcterms:modified>
</cp:coreProperties>
</file>