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tomi\Desktop\PLOSONE\"/>
    </mc:Choice>
  </mc:AlternateContent>
  <bookViews>
    <workbookView xWindow="0" yWindow="0" windowWidth="28800" windowHeight="12492" activeTab="1"/>
  </bookViews>
  <sheets>
    <sheet name="Measurements" sheetId="5" r:id="rId1"/>
    <sheet name="Fecundity" sheetId="8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  <c r="F3" i="5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</calcChain>
</file>

<file path=xl/sharedStrings.xml><?xml version="1.0" encoding="utf-8"?>
<sst xmlns="http://schemas.openxmlformats.org/spreadsheetml/2006/main" count="439" uniqueCount="26">
  <si>
    <t>SL</t>
  </si>
  <si>
    <t>上限 95.0%</t>
  </si>
  <si>
    <t>下限 95.0%</t>
  </si>
  <si>
    <t>上限 95%</t>
  </si>
  <si>
    <t>下限 95%</t>
  </si>
  <si>
    <t>P-値</t>
  </si>
  <si>
    <t xml:space="preserve">t </t>
  </si>
  <si>
    <t>有意 F</t>
  </si>
  <si>
    <t>観測された分散比</t>
  </si>
  <si>
    <t>分散</t>
  </si>
  <si>
    <t>K</t>
    <phoneticPr fontId="1"/>
  </si>
  <si>
    <t>BW</t>
    <phoneticPr fontId="2"/>
  </si>
  <si>
    <t>No</t>
    <phoneticPr fontId="2"/>
  </si>
  <si>
    <t>Group</t>
    <phoneticPr fontId="1"/>
  </si>
  <si>
    <t>Date</t>
    <phoneticPr fontId="1"/>
  </si>
  <si>
    <t>M</t>
  </si>
  <si>
    <t>F</t>
  </si>
  <si>
    <t>Fecundity</t>
    <phoneticPr fontId="1"/>
  </si>
  <si>
    <t>SL</t>
    <phoneticPr fontId="1"/>
  </si>
  <si>
    <t>Group</t>
    <phoneticPr fontId="1"/>
  </si>
  <si>
    <t>HR</t>
  </si>
  <si>
    <t>LR</t>
  </si>
  <si>
    <t>Sex</t>
  </si>
  <si>
    <t>Maturity</t>
    <phoneticPr fontId="1"/>
  </si>
  <si>
    <t>Immature</t>
  </si>
  <si>
    <t>RelativeFecundity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</si>
</sst>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09]d\-mmm;@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176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330;&#35542;\&#12456;&#12463;&#12475;&#12523;&#12487;&#12540;&#12479;\&#23381;&#21365;&#25968;&#35336;&#28204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生データ１"/>
      <sheetName val="生データ２"/>
      <sheetName val="EggDia"/>
      <sheetName val="卵径データ変動係数"/>
      <sheetName val="肥満度卵径グラフ"/>
      <sheetName val="肥満度体長卵径"/>
      <sheetName val="Sheet2"/>
      <sheetName val="Sheet3"/>
      <sheetName val="Sheet4"/>
      <sheetName val="Sheet1"/>
      <sheetName val="Sheet1 (2)"/>
      <sheetName val="Sheet5"/>
    </sheetNames>
    <sheetDataSet>
      <sheetData sheetId="0"/>
      <sheetData sheetId="1"/>
      <sheetData sheetId="2"/>
      <sheetData sheetId="3"/>
      <sheetData sheetId="4"/>
      <sheetData sheetId="5">
        <row r="2">
          <cell r="B2">
            <v>0.55927499999999997</v>
          </cell>
        </row>
      </sheetData>
      <sheetData sheetId="6">
        <row r="61">
          <cell r="E61" t="str">
            <v>RF</v>
          </cell>
        </row>
        <row r="62">
          <cell r="D62">
            <v>105.64</v>
          </cell>
          <cell r="E62">
            <v>3638.4494987312282</v>
          </cell>
        </row>
        <row r="63">
          <cell r="D63">
            <v>115.52</v>
          </cell>
          <cell r="E63">
            <v>4452.8043775649794</v>
          </cell>
        </row>
        <row r="64">
          <cell r="D64">
            <v>92.41</v>
          </cell>
          <cell r="E64">
            <v>3982.2175732217574</v>
          </cell>
        </row>
        <row r="65">
          <cell r="D65">
            <v>97.48</v>
          </cell>
          <cell r="E65">
            <v>3188.0063997181769</v>
          </cell>
        </row>
        <row r="66">
          <cell r="D66">
            <v>91.21</v>
          </cell>
          <cell r="E66">
            <v>4357.6049599029575</v>
          </cell>
        </row>
        <row r="67">
          <cell r="D67">
            <v>96.71</v>
          </cell>
          <cell r="E67">
            <v>4108.1093194984496</v>
          </cell>
        </row>
        <row r="68">
          <cell r="D68">
            <v>91.52</v>
          </cell>
          <cell r="E68">
            <v>4630.4106548279697</v>
          </cell>
        </row>
        <row r="69">
          <cell r="D69">
            <v>86.72</v>
          </cell>
          <cell r="E69">
            <v>3197.4740260177118</v>
          </cell>
        </row>
        <row r="70">
          <cell r="D70">
            <v>86.21</v>
          </cell>
          <cell r="E70">
            <v>2825.1866967324863</v>
          </cell>
        </row>
        <row r="71">
          <cell r="D71">
            <v>81.38</v>
          </cell>
          <cell r="E71">
            <v>3507.9640228945213</v>
          </cell>
        </row>
        <row r="72">
          <cell r="D72">
            <v>99.4</v>
          </cell>
          <cell r="E72">
            <v>3746.7573611628782</v>
          </cell>
        </row>
        <row r="73">
          <cell r="D73">
            <v>91.4</v>
          </cell>
          <cell r="E73">
            <v>3378.5683234313874</v>
          </cell>
        </row>
        <row r="74">
          <cell r="D74">
            <v>98.4</v>
          </cell>
          <cell r="E74">
            <v>3072.8846383302894</v>
          </cell>
        </row>
        <row r="75">
          <cell r="D75">
            <v>84.9</v>
          </cell>
          <cell r="E75">
            <v>2664.4673457319218</v>
          </cell>
        </row>
        <row r="76">
          <cell r="D76">
            <v>83.1</v>
          </cell>
          <cell r="E76">
            <v>2546.5039522012148</v>
          </cell>
        </row>
        <row r="77">
          <cell r="D77">
            <v>71.900000000000006</v>
          </cell>
          <cell r="E77">
            <v>1976.3725068695442</v>
          </cell>
        </row>
        <row r="78">
          <cell r="C78">
            <v>1162.0543312482041</v>
          </cell>
          <cell r="D78">
            <v>86.32</v>
          </cell>
        </row>
        <row r="79">
          <cell r="C79">
            <v>2415.1287309182048</v>
          </cell>
          <cell r="D79">
            <v>79.44</v>
          </cell>
        </row>
        <row r="80">
          <cell r="C80">
            <v>2221.3593825485127</v>
          </cell>
          <cell r="D80">
            <v>83.13</v>
          </cell>
        </row>
        <row r="81">
          <cell r="C81">
            <v>1672.5533686224808</v>
          </cell>
          <cell r="D81">
            <v>84.14</v>
          </cell>
        </row>
        <row r="82">
          <cell r="C82">
            <v>1855.7318168213108</v>
          </cell>
          <cell r="D82">
            <v>79.38</v>
          </cell>
        </row>
        <row r="83">
          <cell r="C83">
            <v>3138.6695265022267</v>
          </cell>
          <cell r="D83">
            <v>69.42</v>
          </cell>
        </row>
        <row r="84">
          <cell r="C84">
            <v>1375.203679196449</v>
          </cell>
          <cell r="D84">
            <v>78.64</v>
          </cell>
        </row>
        <row r="85">
          <cell r="C85">
            <v>2386.6422270592284</v>
          </cell>
          <cell r="D85">
            <v>85.3</v>
          </cell>
        </row>
        <row r="86">
          <cell r="C86">
            <v>1624.9092229484384</v>
          </cell>
          <cell r="D86">
            <v>78.3</v>
          </cell>
        </row>
        <row r="87">
          <cell r="C87">
            <v>2430.6099674715674</v>
          </cell>
          <cell r="D87">
            <v>81.8</v>
          </cell>
        </row>
        <row r="88">
          <cell r="C88">
            <v>1076.19716895894</v>
          </cell>
          <cell r="D88">
            <v>84.9</v>
          </cell>
        </row>
        <row r="89">
          <cell r="C89">
            <v>1815.4761904761906</v>
          </cell>
          <cell r="D89">
            <v>72.7</v>
          </cell>
        </row>
        <row r="90">
          <cell r="C90">
            <v>2017.7073891007772</v>
          </cell>
          <cell r="D90">
            <v>73.099999999999994</v>
          </cell>
        </row>
        <row r="98">
          <cell r="D98">
            <v>105.64</v>
          </cell>
          <cell r="E98">
            <v>9718.2986111111113</v>
          </cell>
        </row>
        <row r="99">
          <cell r="D99">
            <v>115.52</v>
          </cell>
          <cell r="E99">
            <v>16275.000000000002</v>
          </cell>
        </row>
        <row r="100">
          <cell r="D100">
            <v>92.41</v>
          </cell>
          <cell r="E100">
            <v>7614</v>
          </cell>
        </row>
        <row r="101">
          <cell r="D101">
            <v>97.48</v>
          </cell>
          <cell r="E101">
            <v>6787.265625</v>
          </cell>
        </row>
        <row r="102">
          <cell r="D102">
            <v>91.21</v>
          </cell>
          <cell r="E102">
            <v>8196.6549295774639</v>
          </cell>
        </row>
        <row r="103">
          <cell r="D103">
            <v>96.71</v>
          </cell>
          <cell r="E103">
            <v>8269.6240601503778</v>
          </cell>
        </row>
        <row r="104">
          <cell r="D104">
            <v>91.52</v>
          </cell>
          <cell r="E104">
            <v>7478.1132075471696</v>
          </cell>
        </row>
        <row r="105">
          <cell r="D105">
            <v>86.72</v>
          </cell>
          <cell r="E105">
            <v>4933.7024221453294</v>
          </cell>
        </row>
        <row r="106">
          <cell r="D106">
            <v>86.21</v>
          </cell>
          <cell r="E106">
            <v>3907.2332015810284</v>
          </cell>
        </row>
        <row r="107">
          <cell r="D107">
            <v>81.38</v>
          </cell>
          <cell r="E107">
            <v>4290.24</v>
          </cell>
        </row>
        <row r="108">
          <cell r="D108">
            <v>99.4</v>
          </cell>
          <cell r="E108">
            <v>10052.550000000001</v>
          </cell>
        </row>
        <row r="109">
          <cell r="D109">
            <v>91.4</v>
          </cell>
          <cell r="E109">
            <v>6790.922330097088</v>
          </cell>
        </row>
        <row r="110">
          <cell r="D110">
            <v>98.4</v>
          </cell>
          <cell r="E110">
            <v>7574.6606334841626</v>
          </cell>
        </row>
        <row r="111">
          <cell r="D111">
            <v>84.9</v>
          </cell>
          <cell r="E111">
            <v>3533.0837004405284</v>
          </cell>
        </row>
        <row r="112">
          <cell r="D112">
            <v>83.1</v>
          </cell>
          <cell r="E112">
            <v>3669.5121951219508</v>
          </cell>
        </row>
        <row r="113">
          <cell r="D113">
            <v>71.900000000000006</v>
          </cell>
          <cell r="E113">
            <v>1733.2786885245903</v>
          </cell>
        </row>
        <row r="114">
          <cell r="D114">
            <v>86.32</v>
          </cell>
          <cell r="E114">
            <v>1502.0714285714287</v>
          </cell>
        </row>
        <row r="115">
          <cell r="D115">
            <v>79.44</v>
          </cell>
          <cell r="E115">
            <v>2523.8095238095239</v>
          </cell>
        </row>
        <row r="116">
          <cell r="D116">
            <v>83.13</v>
          </cell>
          <cell r="E116">
            <v>2577.6654275092937</v>
          </cell>
        </row>
        <row r="117">
          <cell r="D117">
            <v>84.14</v>
          </cell>
          <cell r="E117">
            <v>2111.4313725490197</v>
          </cell>
        </row>
        <row r="118">
          <cell r="D118">
            <v>79.38</v>
          </cell>
          <cell r="E118">
            <v>1787.6264591439685</v>
          </cell>
        </row>
        <row r="119">
          <cell r="D119">
            <v>69.42</v>
          </cell>
          <cell r="E119">
            <v>2889.1452991452993</v>
          </cell>
        </row>
        <row r="120">
          <cell r="D120">
            <v>78.64</v>
          </cell>
          <cell r="E120">
            <v>1111.4396135265702</v>
          </cell>
        </row>
        <row r="121">
          <cell r="D121">
            <v>85.3</v>
          </cell>
          <cell r="E121">
            <v>3591.8965517241381</v>
          </cell>
        </row>
        <row r="122">
          <cell r="D122">
            <v>78.3</v>
          </cell>
          <cell r="E122">
            <v>2062.0098039215682</v>
          </cell>
        </row>
        <row r="123">
          <cell r="D123">
            <v>81.8</v>
          </cell>
          <cell r="E123">
            <v>4054.2574257425745</v>
          </cell>
        </row>
        <row r="124">
          <cell r="D124">
            <v>84.9</v>
          </cell>
          <cell r="E124">
            <v>1531.4285714285716</v>
          </cell>
        </row>
        <row r="125">
          <cell r="D125">
            <v>72.7</v>
          </cell>
          <cell r="E125">
            <v>1525</v>
          </cell>
        </row>
        <row r="126">
          <cell r="D126">
            <v>73.099999999999994</v>
          </cell>
          <cell r="E126">
            <v>1999.5480225988701</v>
          </cell>
        </row>
      </sheetData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1"/>
  <sheetViews>
    <sheetView workbookViewId="0">
      <pane xSplit="2" ySplit="1" topLeftCell="C2" activePane="bottomRight" state="frozen"/>
      <selection activeCell="Q26" sqref="Q26"/>
      <selection pane="topRight" activeCell="Q26" sqref="Q26"/>
      <selection pane="bottomLeft" activeCell="Q26" sqref="Q26"/>
      <selection pane="bottomRight" activeCell="J11" sqref="J11"/>
    </sheetView>
  </sheetViews>
  <sheetFormatPr defaultRowHeight="13.2" x14ac:dyDescent="0.2"/>
  <cols>
    <col min="1" max="1" width="7.88671875" style="4" bestFit="1" customWidth="1"/>
    <col min="2" max="2" width="6.21875" bestFit="1" customWidth="1"/>
    <col min="3" max="3" width="3.77734375" bestFit="1" customWidth="1"/>
    <col min="4" max="4" width="6.44140625" bestFit="1" customWidth="1"/>
    <col min="5" max="5" width="5.44140625" bestFit="1" customWidth="1"/>
    <col min="6" max="6" width="5.44140625" customWidth="1"/>
    <col min="7" max="7" width="8.21875" customWidth="1"/>
    <col min="8" max="8" width="9.21875" bestFit="1" customWidth="1"/>
    <col min="9" max="9" width="8.21875" customWidth="1"/>
  </cols>
  <sheetData>
    <row r="1" spans="1:8" x14ac:dyDescent="0.2">
      <c r="A1" s="4" t="s">
        <v>14</v>
      </c>
      <c r="B1" t="s">
        <v>13</v>
      </c>
      <c r="C1" t="s">
        <v>12</v>
      </c>
      <c r="D1" t="s">
        <v>0</v>
      </c>
      <c r="E1" t="s">
        <v>11</v>
      </c>
      <c r="F1" t="s">
        <v>10</v>
      </c>
      <c r="G1" t="s">
        <v>23</v>
      </c>
      <c r="H1" t="s">
        <v>22</v>
      </c>
    </row>
    <row r="2" spans="1:8" x14ac:dyDescent="0.2">
      <c r="A2" s="4">
        <v>42565</v>
      </c>
      <c r="B2" t="s">
        <v>20</v>
      </c>
      <c r="C2">
        <v>1</v>
      </c>
      <c r="D2">
        <v>101.9</v>
      </c>
      <c r="E2">
        <v>5.53</v>
      </c>
      <c r="F2">
        <f t="shared" ref="F2:F33" si="0">E2/D2^3*1000000</f>
        <v>5.2263992069883356</v>
      </c>
      <c r="G2">
        <v>0</v>
      </c>
      <c r="H2" t="s">
        <v>24</v>
      </c>
    </row>
    <row r="3" spans="1:8" x14ac:dyDescent="0.2">
      <c r="A3" s="4">
        <v>42565</v>
      </c>
      <c r="B3" t="s">
        <v>20</v>
      </c>
      <c r="C3">
        <v>2</v>
      </c>
      <c r="D3">
        <v>98.4</v>
      </c>
      <c r="E3">
        <v>4.6900000000000004</v>
      </c>
      <c r="F3">
        <f t="shared" si="0"/>
        <v>4.9225206583812806</v>
      </c>
      <c r="G3">
        <v>0</v>
      </c>
      <c r="H3" t="s">
        <v>24</v>
      </c>
    </row>
    <row r="4" spans="1:8" x14ac:dyDescent="0.2">
      <c r="A4" s="4">
        <v>42565</v>
      </c>
      <c r="B4" t="s">
        <v>20</v>
      </c>
      <c r="C4">
        <v>3</v>
      </c>
      <c r="D4">
        <v>91.2</v>
      </c>
      <c r="E4">
        <v>4.01</v>
      </c>
      <c r="F4">
        <f t="shared" si="0"/>
        <v>5.2863980077540722</v>
      </c>
      <c r="G4">
        <v>0</v>
      </c>
      <c r="H4" t="s">
        <v>24</v>
      </c>
    </row>
    <row r="5" spans="1:8" x14ac:dyDescent="0.2">
      <c r="A5" s="4">
        <v>42565</v>
      </c>
      <c r="B5" t="s">
        <v>20</v>
      </c>
      <c r="C5">
        <v>4</v>
      </c>
      <c r="D5">
        <v>86.5</v>
      </c>
      <c r="E5">
        <v>3.52</v>
      </c>
      <c r="F5">
        <f t="shared" si="0"/>
        <v>5.4386904498642936</v>
      </c>
      <c r="G5">
        <v>0</v>
      </c>
      <c r="H5" t="s">
        <v>24</v>
      </c>
    </row>
    <row r="6" spans="1:8" x14ac:dyDescent="0.2">
      <c r="A6" s="4">
        <v>42565</v>
      </c>
      <c r="B6" t="s">
        <v>20</v>
      </c>
      <c r="C6">
        <v>5</v>
      </c>
      <c r="D6">
        <v>96.6</v>
      </c>
      <c r="E6">
        <v>5.1100000000000003</v>
      </c>
      <c r="F6">
        <f t="shared" si="0"/>
        <v>5.6687789313509951</v>
      </c>
      <c r="G6">
        <v>0</v>
      </c>
      <c r="H6" t="s">
        <v>24</v>
      </c>
    </row>
    <row r="7" spans="1:8" x14ac:dyDescent="0.2">
      <c r="A7" s="4">
        <v>42565</v>
      </c>
      <c r="B7" t="s">
        <v>20</v>
      </c>
      <c r="C7">
        <v>6</v>
      </c>
      <c r="D7">
        <v>121.9</v>
      </c>
      <c r="E7">
        <v>9.42</v>
      </c>
      <c r="F7">
        <f t="shared" si="0"/>
        <v>5.2004363581256063</v>
      </c>
      <c r="G7">
        <v>0</v>
      </c>
      <c r="H7" t="s">
        <v>24</v>
      </c>
    </row>
    <row r="8" spans="1:8" x14ac:dyDescent="0.2">
      <c r="A8" s="4">
        <v>42565</v>
      </c>
      <c r="B8" t="s">
        <v>20</v>
      </c>
      <c r="C8">
        <v>7</v>
      </c>
      <c r="D8">
        <v>96.6</v>
      </c>
      <c r="E8">
        <v>4.97</v>
      </c>
      <c r="F8">
        <f t="shared" si="0"/>
        <v>5.5134699195331587</v>
      </c>
      <c r="G8">
        <v>0</v>
      </c>
      <c r="H8" t="s">
        <v>24</v>
      </c>
    </row>
    <row r="9" spans="1:8" x14ac:dyDescent="0.2">
      <c r="A9" s="4">
        <v>42565</v>
      </c>
      <c r="B9" t="s">
        <v>20</v>
      </c>
      <c r="C9">
        <v>8</v>
      </c>
      <c r="D9">
        <v>96.4</v>
      </c>
      <c r="E9">
        <v>4.8</v>
      </c>
      <c r="F9">
        <f t="shared" si="0"/>
        <v>5.3580916220807939</v>
      </c>
      <c r="G9">
        <v>0</v>
      </c>
      <c r="H9" t="s">
        <v>24</v>
      </c>
    </row>
    <row r="10" spans="1:8" x14ac:dyDescent="0.2">
      <c r="A10" s="4">
        <v>42565</v>
      </c>
      <c r="B10" t="s">
        <v>20</v>
      </c>
      <c r="C10">
        <v>9</v>
      </c>
      <c r="D10">
        <v>90.6</v>
      </c>
      <c r="E10">
        <v>3.99</v>
      </c>
      <c r="F10">
        <f t="shared" si="0"/>
        <v>5.365229485468201</v>
      </c>
      <c r="G10">
        <v>0</v>
      </c>
      <c r="H10" t="s">
        <v>24</v>
      </c>
    </row>
    <row r="11" spans="1:8" x14ac:dyDescent="0.2">
      <c r="A11" s="4">
        <v>42565</v>
      </c>
      <c r="B11" t="s">
        <v>20</v>
      </c>
      <c r="C11">
        <v>10</v>
      </c>
      <c r="D11">
        <v>109.2</v>
      </c>
      <c r="E11">
        <v>6.82</v>
      </c>
      <c r="F11">
        <f t="shared" si="0"/>
        <v>5.2374086307186172</v>
      </c>
      <c r="G11">
        <v>0</v>
      </c>
      <c r="H11" t="s">
        <v>24</v>
      </c>
    </row>
    <row r="12" spans="1:8" x14ac:dyDescent="0.2">
      <c r="A12" s="4">
        <v>42565</v>
      </c>
      <c r="B12" t="s">
        <v>20</v>
      </c>
      <c r="C12">
        <v>11</v>
      </c>
      <c r="D12">
        <v>94</v>
      </c>
      <c r="E12">
        <v>4.55</v>
      </c>
      <c r="F12">
        <f t="shared" si="0"/>
        <v>5.4780732592970729</v>
      </c>
      <c r="G12">
        <v>0</v>
      </c>
      <c r="H12" t="s">
        <v>24</v>
      </c>
    </row>
    <row r="13" spans="1:8" x14ac:dyDescent="0.2">
      <c r="A13" s="4">
        <v>42565</v>
      </c>
      <c r="B13" t="s">
        <v>20</v>
      </c>
      <c r="C13">
        <v>12</v>
      </c>
      <c r="D13">
        <v>101.1</v>
      </c>
      <c r="E13">
        <v>5.94</v>
      </c>
      <c r="F13">
        <f t="shared" si="0"/>
        <v>5.7482146633141351</v>
      </c>
      <c r="G13">
        <v>0</v>
      </c>
      <c r="H13" t="s">
        <v>24</v>
      </c>
    </row>
    <row r="14" spans="1:8" x14ac:dyDescent="0.2">
      <c r="A14" s="4">
        <v>42565</v>
      </c>
      <c r="B14" t="s">
        <v>20</v>
      </c>
      <c r="C14">
        <v>13</v>
      </c>
      <c r="D14">
        <v>85.4</v>
      </c>
      <c r="E14">
        <v>3.2</v>
      </c>
      <c r="F14">
        <f t="shared" si="0"/>
        <v>5.1377902027812574</v>
      </c>
      <c r="G14">
        <v>0</v>
      </c>
      <c r="H14" t="s">
        <v>24</v>
      </c>
    </row>
    <row r="15" spans="1:8" x14ac:dyDescent="0.2">
      <c r="A15" s="4">
        <v>42565</v>
      </c>
      <c r="B15" t="s">
        <v>20</v>
      </c>
      <c r="C15">
        <v>14</v>
      </c>
      <c r="D15">
        <v>91.5</v>
      </c>
      <c r="E15">
        <v>4.1100000000000003</v>
      </c>
      <c r="F15">
        <f t="shared" si="0"/>
        <v>5.365108875975424</v>
      </c>
      <c r="G15">
        <v>0</v>
      </c>
      <c r="H15" t="s">
        <v>24</v>
      </c>
    </row>
    <row r="16" spans="1:8" x14ac:dyDescent="0.2">
      <c r="A16" s="4">
        <v>42565</v>
      </c>
      <c r="B16" t="s">
        <v>20</v>
      </c>
      <c r="C16">
        <v>15</v>
      </c>
      <c r="D16">
        <v>96.3</v>
      </c>
      <c r="E16">
        <v>4.58</v>
      </c>
      <c r="F16">
        <f t="shared" si="0"/>
        <v>5.1284557972017879</v>
      </c>
      <c r="G16">
        <v>0</v>
      </c>
      <c r="H16" t="s">
        <v>24</v>
      </c>
    </row>
    <row r="17" spans="1:8" x14ac:dyDescent="0.2">
      <c r="A17" s="4">
        <v>42565</v>
      </c>
      <c r="B17" t="s">
        <v>20</v>
      </c>
      <c r="C17">
        <v>16</v>
      </c>
      <c r="D17">
        <v>92.3</v>
      </c>
      <c r="E17">
        <v>4.32</v>
      </c>
      <c r="F17">
        <f t="shared" si="0"/>
        <v>5.4938733538859568</v>
      </c>
      <c r="G17">
        <v>0</v>
      </c>
      <c r="H17" t="s">
        <v>24</v>
      </c>
    </row>
    <row r="18" spans="1:8" x14ac:dyDescent="0.2">
      <c r="A18" s="4">
        <v>42565</v>
      </c>
      <c r="B18" t="s">
        <v>20</v>
      </c>
      <c r="C18">
        <v>17</v>
      </c>
      <c r="D18">
        <v>95.7</v>
      </c>
      <c r="E18">
        <v>4.38</v>
      </c>
      <c r="F18">
        <f t="shared" si="0"/>
        <v>4.9973330842060104</v>
      </c>
      <c r="G18">
        <v>0</v>
      </c>
      <c r="H18" t="s">
        <v>24</v>
      </c>
    </row>
    <row r="19" spans="1:8" x14ac:dyDescent="0.2">
      <c r="A19" s="4">
        <v>42565</v>
      </c>
      <c r="B19" t="s">
        <v>20</v>
      </c>
      <c r="C19">
        <v>18</v>
      </c>
      <c r="D19">
        <v>83.5</v>
      </c>
      <c r="E19">
        <v>2.52</v>
      </c>
      <c r="F19">
        <f t="shared" si="0"/>
        <v>4.3285368021173767</v>
      </c>
      <c r="G19">
        <v>0</v>
      </c>
      <c r="H19" t="s">
        <v>24</v>
      </c>
    </row>
    <row r="20" spans="1:8" x14ac:dyDescent="0.2">
      <c r="A20" s="4">
        <v>42565</v>
      </c>
      <c r="B20" t="s">
        <v>20</v>
      </c>
      <c r="C20">
        <v>19</v>
      </c>
      <c r="D20">
        <v>94.3</v>
      </c>
      <c r="E20">
        <v>4.18</v>
      </c>
      <c r="F20">
        <f t="shared" si="0"/>
        <v>4.9847249959477349</v>
      </c>
      <c r="G20">
        <v>0</v>
      </c>
      <c r="H20" t="s">
        <v>24</v>
      </c>
    </row>
    <row r="21" spans="1:8" x14ac:dyDescent="0.2">
      <c r="A21" s="4">
        <v>42565</v>
      </c>
      <c r="B21" t="s">
        <v>20</v>
      </c>
      <c r="C21">
        <v>20</v>
      </c>
      <c r="D21">
        <v>98.4</v>
      </c>
      <c r="E21">
        <v>5.29</v>
      </c>
      <c r="F21">
        <f t="shared" si="0"/>
        <v>5.5522674377051118</v>
      </c>
      <c r="G21">
        <v>0</v>
      </c>
      <c r="H21" t="s">
        <v>24</v>
      </c>
    </row>
    <row r="22" spans="1:8" x14ac:dyDescent="0.2">
      <c r="A22" s="4">
        <v>42565</v>
      </c>
      <c r="B22" t="s">
        <v>20</v>
      </c>
      <c r="C22">
        <v>21</v>
      </c>
      <c r="D22">
        <v>110.4</v>
      </c>
      <c r="E22">
        <v>6.8</v>
      </c>
      <c r="F22">
        <f t="shared" si="0"/>
        <v>5.0536096423537851</v>
      </c>
      <c r="G22">
        <v>0</v>
      </c>
      <c r="H22" t="s">
        <v>24</v>
      </c>
    </row>
    <row r="23" spans="1:8" x14ac:dyDescent="0.2">
      <c r="A23" s="4">
        <v>42565</v>
      </c>
      <c r="B23" t="s">
        <v>20</v>
      </c>
      <c r="C23">
        <v>22</v>
      </c>
      <c r="D23">
        <v>101.7</v>
      </c>
      <c r="E23">
        <v>5.08</v>
      </c>
      <c r="F23">
        <f t="shared" si="0"/>
        <v>4.8294853557897017</v>
      </c>
      <c r="G23">
        <v>0</v>
      </c>
      <c r="H23" t="s">
        <v>24</v>
      </c>
    </row>
    <row r="24" spans="1:8" x14ac:dyDescent="0.2">
      <c r="A24" s="4">
        <v>42565</v>
      </c>
      <c r="B24" t="s">
        <v>20</v>
      </c>
      <c r="C24">
        <v>23</v>
      </c>
      <c r="D24">
        <v>108.5</v>
      </c>
      <c r="E24">
        <v>6.81</v>
      </c>
      <c r="F24">
        <f t="shared" si="0"/>
        <v>5.3316041503132654</v>
      </c>
      <c r="G24">
        <v>0</v>
      </c>
      <c r="H24" t="s">
        <v>24</v>
      </c>
    </row>
    <row r="25" spans="1:8" x14ac:dyDescent="0.2">
      <c r="A25" s="4">
        <v>42565</v>
      </c>
      <c r="B25" t="s">
        <v>20</v>
      </c>
      <c r="C25">
        <v>24</v>
      </c>
      <c r="D25">
        <v>97.6</v>
      </c>
      <c r="E25">
        <v>5.2</v>
      </c>
      <c r="F25">
        <f t="shared" si="0"/>
        <v>5.593116824756259</v>
      </c>
      <c r="G25">
        <v>0</v>
      </c>
      <c r="H25" t="s">
        <v>24</v>
      </c>
    </row>
    <row r="26" spans="1:8" x14ac:dyDescent="0.2">
      <c r="A26" s="4">
        <v>42565</v>
      </c>
      <c r="B26" t="s">
        <v>20</v>
      </c>
      <c r="C26">
        <v>25</v>
      </c>
      <c r="D26">
        <v>108.9</v>
      </c>
      <c r="E26">
        <v>6.47</v>
      </c>
      <c r="F26">
        <f t="shared" si="0"/>
        <v>5.00980291830993</v>
      </c>
      <c r="G26">
        <v>0</v>
      </c>
      <c r="H26" t="s">
        <v>24</v>
      </c>
    </row>
    <row r="27" spans="1:8" x14ac:dyDescent="0.2">
      <c r="A27" s="4">
        <v>42565</v>
      </c>
      <c r="B27" t="s">
        <v>20</v>
      </c>
      <c r="C27">
        <v>26</v>
      </c>
      <c r="D27">
        <v>85</v>
      </c>
      <c r="E27">
        <v>3.04</v>
      </c>
      <c r="F27">
        <f t="shared" si="0"/>
        <v>4.9501323020557706</v>
      </c>
      <c r="G27">
        <v>0</v>
      </c>
      <c r="H27" t="s">
        <v>24</v>
      </c>
    </row>
    <row r="28" spans="1:8" x14ac:dyDescent="0.2">
      <c r="A28" s="4">
        <v>42565</v>
      </c>
      <c r="B28" t="s">
        <v>20</v>
      </c>
      <c r="C28">
        <v>27</v>
      </c>
      <c r="D28">
        <v>103.9</v>
      </c>
      <c r="E28">
        <v>6.03</v>
      </c>
      <c r="F28">
        <f t="shared" si="0"/>
        <v>5.37614123564886</v>
      </c>
      <c r="G28">
        <v>0</v>
      </c>
      <c r="H28" t="s">
        <v>24</v>
      </c>
    </row>
    <row r="29" spans="1:8" x14ac:dyDescent="0.2">
      <c r="A29" s="4">
        <v>42565</v>
      </c>
      <c r="B29" t="s">
        <v>20</v>
      </c>
      <c r="C29">
        <v>28</v>
      </c>
      <c r="D29">
        <v>103.5</v>
      </c>
      <c r="E29">
        <v>5.31</v>
      </c>
      <c r="F29">
        <f t="shared" si="0"/>
        <v>4.7893157670971975</v>
      </c>
      <c r="G29">
        <v>0</v>
      </c>
      <c r="H29" t="s">
        <v>24</v>
      </c>
    </row>
    <row r="30" spans="1:8" x14ac:dyDescent="0.2">
      <c r="A30" s="4">
        <v>42565</v>
      </c>
      <c r="B30" t="s">
        <v>20</v>
      </c>
      <c r="C30">
        <v>29</v>
      </c>
      <c r="D30">
        <v>99.1</v>
      </c>
      <c r="E30">
        <v>5.05</v>
      </c>
      <c r="F30">
        <f t="shared" si="0"/>
        <v>5.1888416178339218</v>
      </c>
      <c r="G30">
        <v>0</v>
      </c>
      <c r="H30" t="s">
        <v>24</v>
      </c>
    </row>
    <row r="31" spans="1:8" x14ac:dyDescent="0.2">
      <c r="A31" s="4">
        <v>42565</v>
      </c>
      <c r="B31" t="s">
        <v>20</v>
      </c>
      <c r="C31">
        <v>30</v>
      </c>
      <c r="D31">
        <v>98.9</v>
      </c>
      <c r="E31">
        <v>4.8899999999999997</v>
      </c>
      <c r="F31">
        <f t="shared" si="0"/>
        <v>5.0549863166017168</v>
      </c>
      <c r="G31">
        <v>0</v>
      </c>
      <c r="H31" t="s">
        <v>24</v>
      </c>
    </row>
    <row r="32" spans="1:8" x14ac:dyDescent="0.2">
      <c r="A32" s="4">
        <v>42565</v>
      </c>
      <c r="B32" t="s">
        <v>21</v>
      </c>
      <c r="C32">
        <v>1</v>
      </c>
      <c r="D32">
        <v>73.7</v>
      </c>
      <c r="E32">
        <v>1.84</v>
      </c>
      <c r="F32">
        <f t="shared" si="0"/>
        <v>4.5963740009871659</v>
      </c>
      <c r="G32">
        <v>0</v>
      </c>
      <c r="H32" t="s">
        <v>24</v>
      </c>
    </row>
    <row r="33" spans="1:8" x14ac:dyDescent="0.2">
      <c r="A33" s="4">
        <v>42565</v>
      </c>
      <c r="B33" t="s">
        <v>21</v>
      </c>
      <c r="C33">
        <v>2</v>
      </c>
      <c r="D33">
        <v>94.6</v>
      </c>
      <c r="E33">
        <v>3.86</v>
      </c>
      <c r="F33">
        <f t="shared" si="0"/>
        <v>4.5594650965954111</v>
      </c>
      <c r="G33">
        <v>0</v>
      </c>
      <c r="H33" t="s">
        <v>24</v>
      </c>
    </row>
    <row r="34" spans="1:8" x14ac:dyDescent="0.2">
      <c r="A34" s="4">
        <v>42565</v>
      </c>
      <c r="B34" t="s">
        <v>21</v>
      </c>
      <c r="C34">
        <v>3</v>
      </c>
      <c r="D34">
        <v>73.7</v>
      </c>
      <c r="E34">
        <v>1.98</v>
      </c>
      <c r="F34">
        <f>E34/D34^3*1000000</f>
        <v>4.9460981097579282</v>
      </c>
      <c r="G34">
        <v>0</v>
      </c>
      <c r="H34" t="s">
        <v>24</v>
      </c>
    </row>
    <row r="35" spans="1:8" x14ac:dyDescent="0.2">
      <c r="A35" s="4">
        <v>42565</v>
      </c>
      <c r="B35" t="s">
        <v>21</v>
      </c>
      <c r="C35">
        <v>4</v>
      </c>
      <c r="D35">
        <v>68.3</v>
      </c>
      <c r="E35">
        <v>1.37</v>
      </c>
      <c r="F35">
        <f>E35/D35^3*1000000</f>
        <v>4.2999009952503773</v>
      </c>
      <c r="G35">
        <v>0</v>
      </c>
      <c r="H35" t="s">
        <v>24</v>
      </c>
    </row>
    <row r="36" spans="1:8" x14ac:dyDescent="0.2">
      <c r="A36" s="4">
        <v>42565</v>
      </c>
      <c r="B36" t="s">
        <v>21</v>
      </c>
      <c r="C36">
        <v>5</v>
      </c>
      <c r="D36">
        <v>79.3</v>
      </c>
      <c r="E36">
        <v>1.84</v>
      </c>
      <c r="F36">
        <f>E36/D36^3*1000000</f>
        <v>3.6897612116287068</v>
      </c>
      <c r="G36">
        <v>0</v>
      </c>
      <c r="H36" t="s">
        <v>24</v>
      </c>
    </row>
    <row r="37" spans="1:8" x14ac:dyDescent="0.2">
      <c r="A37" s="4">
        <v>42565</v>
      </c>
      <c r="B37" t="s">
        <v>21</v>
      </c>
      <c r="C37">
        <v>6</v>
      </c>
      <c r="D37">
        <v>83.7</v>
      </c>
      <c r="E37">
        <v>2.33</v>
      </c>
      <c r="F37">
        <f>E37/D37^3*1000000</f>
        <v>3.9735579128235949</v>
      </c>
      <c r="G37">
        <v>0</v>
      </c>
      <c r="H37" t="s">
        <v>24</v>
      </c>
    </row>
    <row r="38" spans="1:8" x14ac:dyDescent="0.2">
      <c r="A38" s="4">
        <v>42565</v>
      </c>
      <c r="B38" t="s">
        <v>21</v>
      </c>
      <c r="C38">
        <v>7</v>
      </c>
      <c r="D38">
        <v>83.6</v>
      </c>
      <c r="E38">
        <v>2.4300000000000002</v>
      </c>
      <c r="F38">
        <f>E38/D38^3*1000000</f>
        <v>4.1589858356512304</v>
      </c>
      <c r="G38">
        <v>0</v>
      </c>
      <c r="H38" t="s">
        <v>24</v>
      </c>
    </row>
    <row r="39" spans="1:8" x14ac:dyDescent="0.2">
      <c r="A39" s="4">
        <v>42565</v>
      </c>
      <c r="B39" t="s">
        <v>21</v>
      </c>
      <c r="C39">
        <v>8</v>
      </c>
      <c r="D39">
        <v>70.5</v>
      </c>
      <c r="E39">
        <v>1.48</v>
      </c>
      <c r="F39">
        <f>E39/D39^3*1000000</f>
        <v>4.2237126505544875</v>
      </c>
      <c r="G39">
        <v>0</v>
      </c>
      <c r="H39" t="s">
        <v>24</v>
      </c>
    </row>
    <row r="40" spans="1:8" x14ac:dyDescent="0.2">
      <c r="A40" s="4">
        <v>42565</v>
      </c>
      <c r="B40" t="s">
        <v>21</v>
      </c>
      <c r="C40">
        <v>9</v>
      </c>
      <c r="D40">
        <v>76</v>
      </c>
      <c r="E40">
        <v>2.1</v>
      </c>
      <c r="F40">
        <f>E40/D40^3*1000000</f>
        <v>4.7838606210817902</v>
      </c>
      <c r="G40">
        <v>0</v>
      </c>
      <c r="H40" t="s">
        <v>24</v>
      </c>
    </row>
    <row r="41" spans="1:8" x14ac:dyDescent="0.2">
      <c r="A41" s="4">
        <v>42565</v>
      </c>
      <c r="B41" t="s">
        <v>21</v>
      </c>
      <c r="C41">
        <v>10</v>
      </c>
      <c r="D41">
        <v>84.7</v>
      </c>
      <c r="E41">
        <v>2.86</v>
      </c>
      <c r="F41">
        <f>E41/D41^3*1000000</f>
        <v>4.7066922447632749</v>
      </c>
      <c r="G41">
        <v>0</v>
      </c>
      <c r="H41" t="s">
        <v>24</v>
      </c>
    </row>
    <row r="42" spans="1:8" x14ac:dyDescent="0.2">
      <c r="A42" s="4">
        <v>42565</v>
      </c>
      <c r="B42" t="s">
        <v>21</v>
      </c>
      <c r="C42">
        <v>11</v>
      </c>
      <c r="D42">
        <v>69.599999999999994</v>
      </c>
      <c r="E42">
        <v>1.43</v>
      </c>
      <c r="F42">
        <f>E42/D42^3*1000000</f>
        <v>4.2413910794635719</v>
      </c>
      <c r="G42">
        <v>0</v>
      </c>
      <c r="H42" t="s">
        <v>24</v>
      </c>
    </row>
    <row r="43" spans="1:8" x14ac:dyDescent="0.2">
      <c r="A43" s="4">
        <v>42565</v>
      </c>
      <c r="B43" t="s">
        <v>21</v>
      </c>
      <c r="C43">
        <v>12</v>
      </c>
      <c r="D43">
        <v>72.7</v>
      </c>
      <c r="E43">
        <v>1.66</v>
      </c>
      <c r="F43">
        <f>E43/D43^3*1000000</f>
        <v>4.3202099763626469</v>
      </c>
      <c r="G43">
        <v>0</v>
      </c>
      <c r="H43" t="s">
        <v>24</v>
      </c>
    </row>
    <row r="44" spans="1:8" x14ac:dyDescent="0.2">
      <c r="A44" s="4">
        <v>42565</v>
      </c>
      <c r="B44" t="s">
        <v>21</v>
      </c>
      <c r="C44">
        <v>13</v>
      </c>
      <c r="D44">
        <v>77.400000000000006</v>
      </c>
      <c r="E44">
        <v>2.16</v>
      </c>
      <c r="F44">
        <f>E44/D44^3*1000000</f>
        <v>4.6583366291064969</v>
      </c>
      <c r="G44">
        <v>0</v>
      </c>
      <c r="H44" t="s">
        <v>24</v>
      </c>
    </row>
    <row r="45" spans="1:8" x14ac:dyDescent="0.2">
      <c r="A45" s="4">
        <v>42565</v>
      </c>
      <c r="B45" t="s">
        <v>21</v>
      </c>
      <c r="C45">
        <v>14</v>
      </c>
      <c r="D45">
        <v>81.900000000000006</v>
      </c>
      <c r="E45">
        <v>2.33</v>
      </c>
      <c r="F45">
        <f>E45/D45^3*1000000</f>
        <v>4.2413510101703062</v>
      </c>
      <c r="G45">
        <v>0</v>
      </c>
      <c r="H45" t="s">
        <v>24</v>
      </c>
    </row>
    <row r="46" spans="1:8" x14ac:dyDescent="0.2">
      <c r="A46" s="4">
        <v>42565</v>
      </c>
      <c r="B46" t="s">
        <v>21</v>
      </c>
      <c r="C46">
        <v>15</v>
      </c>
      <c r="D46">
        <v>76.900000000000006</v>
      </c>
      <c r="E46">
        <v>2.14</v>
      </c>
      <c r="F46">
        <f>E46/D46^3*1000000</f>
        <v>4.705813962123198</v>
      </c>
      <c r="G46">
        <v>0</v>
      </c>
      <c r="H46" t="s">
        <v>24</v>
      </c>
    </row>
    <row r="47" spans="1:8" x14ac:dyDescent="0.2">
      <c r="A47" s="4">
        <v>42565</v>
      </c>
      <c r="B47" t="s">
        <v>21</v>
      </c>
      <c r="C47">
        <v>16</v>
      </c>
      <c r="D47">
        <v>69.5</v>
      </c>
      <c r="E47">
        <v>1.29</v>
      </c>
      <c r="F47">
        <f>E47/D47^3*1000000</f>
        <v>3.8426895252081557</v>
      </c>
      <c r="G47">
        <v>0</v>
      </c>
      <c r="H47" t="s">
        <v>24</v>
      </c>
    </row>
    <row r="48" spans="1:8" x14ac:dyDescent="0.2">
      <c r="A48" s="4">
        <v>42565</v>
      </c>
      <c r="B48" t="s">
        <v>21</v>
      </c>
      <c r="C48">
        <v>17</v>
      </c>
      <c r="D48">
        <v>78.400000000000006</v>
      </c>
      <c r="E48">
        <v>1.73</v>
      </c>
      <c r="F48">
        <f>E48/D48^3*1000000</f>
        <v>3.5900286551521892</v>
      </c>
      <c r="G48">
        <v>0</v>
      </c>
      <c r="H48" t="s">
        <v>24</v>
      </c>
    </row>
    <row r="49" spans="1:8" x14ac:dyDescent="0.2">
      <c r="A49" s="4">
        <v>42565</v>
      </c>
      <c r="B49" t="s">
        <v>21</v>
      </c>
      <c r="C49">
        <v>18</v>
      </c>
      <c r="D49">
        <v>71.900000000000006</v>
      </c>
      <c r="E49">
        <v>1.75</v>
      </c>
      <c r="F49">
        <f>E49/D49^3*1000000</f>
        <v>4.7081617805852449</v>
      </c>
      <c r="G49">
        <v>0</v>
      </c>
      <c r="H49" t="s">
        <v>24</v>
      </c>
    </row>
    <row r="50" spans="1:8" x14ac:dyDescent="0.2">
      <c r="A50" s="4">
        <v>42565</v>
      </c>
      <c r="B50" t="s">
        <v>21</v>
      </c>
      <c r="C50">
        <v>19</v>
      </c>
      <c r="D50">
        <v>86.9</v>
      </c>
      <c r="E50">
        <v>3.24</v>
      </c>
      <c r="F50">
        <f>E50/D50^3*1000000</f>
        <v>4.9372563933504487</v>
      </c>
      <c r="G50">
        <v>0</v>
      </c>
      <c r="H50" t="s">
        <v>24</v>
      </c>
    </row>
    <row r="51" spans="1:8" x14ac:dyDescent="0.2">
      <c r="A51" s="4">
        <v>42565</v>
      </c>
      <c r="B51" t="s">
        <v>21</v>
      </c>
      <c r="C51">
        <v>20</v>
      </c>
      <c r="D51">
        <v>78.400000000000006</v>
      </c>
      <c r="E51">
        <v>2.09</v>
      </c>
      <c r="F51">
        <f>E51/D51^3*1000000</f>
        <v>4.3370866411954188</v>
      </c>
      <c r="G51">
        <v>0</v>
      </c>
      <c r="H51" t="s">
        <v>24</v>
      </c>
    </row>
    <row r="52" spans="1:8" x14ac:dyDescent="0.2">
      <c r="A52" s="4">
        <v>42565</v>
      </c>
      <c r="B52" t="s">
        <v>21</v>
      </c>
      <c r="C52">
        <v>21</v>
      </c>
      <c r="D52">
        <v>70.8</v>
      </c>
      <c r="E52">
        <v>1.51</v>
      </c>
      <c r="F52">
        <f>E52/D52^3*1000000</f>
        <v>4.2547806377117068</v>
      </c>
      <c r="G52">
        <v>0</v>
      </c>
      <c r="H52" t="s">
        <v>24</v>
      </c>
    </row>
    <row r="53" spans="1:8" x14ac:dyDescent="0.2">
      <c r="A53" s="4">
        <v>42565</v>
      </c>
      <c r="B53" t="s">
        <v>21</v>
      </c>
      <c r="C53">
        <v>22</v>
      </c>
      <c r="D53">
        <v>84.5</v>
      </c>
      <c r="E53">
        <v>2.5299999999999998</v>
      </c>
      <c r="F53">
        <f>E53/D53^3*1000000</f>
        <v>4.1932465113079873</v>
      </c>
      <c r="G53">
        <v>0</v>
      </c>
      <c r="H53" t="s">
        <v>24</v>
      </c>
    </row>
    <row r="54" spans="1:8" x14ac:dyDescent="0.2">
      <c r="A54" s="4">
        <v>42565</v>
      </c>
      <c r="B54" t="s">
        <v>21</v>
      </c>
      <c r="C54">
        <v>23</v>
      </c>
      <c r="D54">
        <v>78.3</v>
      </c>
      <c r="E54">
        <v>1.87</v>
      </c>
      <c r="F54">
        <f>E54/D54^3*1000000</f>
        <v>3.8954382141659734</v>
      </c>
      <c r="G54">
        <v>0</v>
      </c>
      <c r="H54" t="s">
        <v>24</v>
      </c>
    </row>
    <row r="55" spans="1:8" x14ac:dyDescent="0.2">
      <c r="A55" s="4">
        <v>42565</v>
      </c>
      <c r="B55" t="s">
        <v>21</v>
      </c>
      <c r="C55">
        <v>24</v>
      </c>
      <c r="D55">
        <v>67.5</v>
      </c>
      <c r="E55">
        <v>1.32</v>
      </c>
      <c r="F55">
        <f>E55/D55^3*1000000</f>
        <v>4.2920286541685719</v>
      </c>
      <c r="G55">
        <v>0</v>
      </c>
      <c r="H55" t="s">
        <v>24</v>
      </c>
    </row>
    <row r="56" spans="1:8" x14ac:dyDescent="0.2">
      <c r="A56" s="4">
        <v>42565</v>
      </c>
      <c r="B56" t="s">
        <v>21</v>
      </c>
      <c r="C56">
        <v>25</v>
      </c>
      <c r="D56">
        <v>82.9</v>
      </c>
      <c r="E56">
        <v>2.73</v>
      </c>
      <c r="F56">
        <f>E56/D56^3*1000000</f>
        <v>4.7918041066810817</v>
      </c>
      <c r="G56">
        <v>0</v>
      </c>
      <c r="H56" t="s">
        <v>24</v>
      </c>
    </row>
    <row r="57" spans="1:8" x14ac:dyDescent="0.2">
      <c r="A57" s="4">
        <v>42565</v>
      </c>
      <c r="B57" t="s">
        <v>21</v>
      </c>
      <c r="C57">
        <v>26</v>
      </c>
      <c r="D57">
        <v>73</v>
      </c>
      <c r="E57">
        <v>1.7</v>
      </c>
      <c r="F57">
        <f>E57/D57^3*1000000</f>
        <v>4.3699889722042995</v>
      </c>
      <c r="G57">
        <v>0</v>
      </c>
      <c r="H57" t="s">
        <v>24</v>
      </c>
    </row>
    <row r="58" spans="1:8" x14ac:dyDescent="0.2">
      <c r="A58" s="4">
        <v>42565</v>
      </c>
      <c r="B58" t="s">
        <v>21</v>
      </c>
      <c r="C58">
        <v>27</v>
      </c>
      <c r="D58">
        <v>72.099999999999994</v>
      </c>
      <c r="E58">
        <v>1.55</v>
      </c>
      <c r="F58">
        <f>E58/D58^3*1000000</f>
        <v>4.1354798017416847</v>
      </c>
      <c r="G58">
        <v>0</v>
      </c>
      <c r="H58" t="s">
        <v>24</v>
      </c>
    </row>
    <row r="59" spans="1:8" x14ac:dyDescent="0.2">
      <c r="A59" s="4">
        <v>42565</v>
      </c>
      <c r="B59" t="s">
        <v>21</v>
      </c>
      <c r="C59">
        <v>28</v>
      </c>
      <c r="D59">
        <v>75.099999999999994</v>
      </c>
      <c r="E59">
        <v>1.75</v>
      </c>
      <c r="F59">
        <f>E59/D59^3*1000000</f>
        <v>4.1315997043389476</v>
      </c>
      <c r="G59">
        <v>0</v>
      </c>
      <c r="H59" t="s">
        <v>24</v>
      </c>
    </row>
    <row r="60" spans="1:8" x14ac:dyDescent="0.2">
      <c r="A60" s="4">
        <v>42565</v>
      </c>
      <c r="B60" t="s">
        <v>21</v>
      </c>
      <c r="C60">
        <v>29</v>
      </c>
      <c r="D60">
        <v>80.2</v>
      </c>
      <c r="E60">
        <v>2.52</v>
      </c>
      <c r="F60">
        <f>E60/D60^3*1000000</f>
        <v>4.8851447416433809</v>
      </c>
      <c r="G60">
        <v>0</v>
      </c>
      <c r="H60" t="s">
        <v>24</v>
      </c>
    </row>
    <row r="61" spans="1:8" x14ac:dyDescent="0.2">
      <c r="A61" s="4">
        <v>42565</v>
      </c>
      <c r="B61" t="s">
        <v>21</v>
      </c>
      <c r="C61">
        <v>30</v>
      </c>
      <c r="D61">
        <v>70.900000000000006</v>
      </c>
      <c r="E61">
        <v>1.43</v>
      </c>
      <c r="F61">
        <f>E61/D61^3*1000000</f>
        <v>4.0123363461648953</v>
      </c>
      <c r="G61">
        <v>0</v>
      </c>
      <c r="H61" t="s">
        <v>24</v>
      </c>
    </row>
    <row r="62" spans="1:8" x14ac:dyDescent="0.2">
      <c r="A62" s="4">
        <v>43420</v>
      </c>
      <c r="B62" t="s">
        <v>20</v>
      </c>
      <c r="C62">
        <v>1</v>
      </c>
      <c r="D62">
        <v>106.93783999999999</v>
      </c>
      <c r="E62">
        <v>4.34</v>
      </c>
      <c r="F62">
        <v>3.5489142543156493</v>
      </c>
      <c r="G62">
        <v>0</v>
      </c>
      <c r="H62" t="s">
        <v>24</v>
      </c>
    </row>
    <row r="63" spans="1:8" x14ac:dyDescent="0.2">
      <c r="A63" s="4">
        <v>43420</v>
      </c>
      <c r="B63" t="s">
        <v>20</v>
      </c>
      <c r="C63">
        <v>2</v>
      </c>
      <c r="D63">
        <v>108.0668</v>
      </c>
      <c r="E63">
        <v>4.29</v>
      </c>
      <c r="F63">
        <v>3.3992289537228224</v>
      </c>
      <c r="G63">
        <v>0</v>
      </c>
      <c r="H63" t="s">
        <v>24</v>
      </c>
    </row>
    <row r="64" spans="1:8" x14ac:dyDescent="0.2">
      <c r="A64" s="4">
        <v>43420</v>
      </c>
      <c r="B64" t="s">
        <v>20</v>
      </c>
      <c r="C64">
        <v>3</v>
      </c>
      <c r="D64">
        <v>105.15032000000001</v>
      </c>
      <c r="E64">
        <v>4.9000000000000004</v>
      </c>
      <c r="F64">
        <v>4.2146768710141984</v>
      </c>
      <c r="G64">
        <v>1</v>
      </c>
      <c r="H64" t="s">
        <v>16</v>
      </c>
    </row>
    <row r="65" spans="1:8" x14ac:dyDescent="0.2">
      <c r="A65" s="4">
        <v>43420</v>
      </c>
      <c r="B65" t="s">
        <v>20</v>
      </c>
      <c r="C65">
        <v>4</v>
      </c>
      <c r="D65">
        <v>108.25496</v>
      </c>
      <c r="E65">
        <v>4.6399999999999997</v>
      </c>
      <c r="F65">
        <v>3.6574177554803948</v>
      </c>
      <c r="G65">
        <v>0</v>
      </c>
      <c r="H65" t="s">
        <v>24</v>
      </c>
    </row>
    <row r="66" spans="1:8" x14ac:dyDescent="0.2">
      <c r="A66" s="4">
        <v>43420</v>
      </c>
      <c r="B66" t="s">
        <v>20</v>
      </c>
      <c r="C66">
        <v>5</v>
      </c>
      <c r="D66">
        <v>91.979120000000009</v>
      </c>
      <c r="E66">
        <v>3.32</v>
      </c>
      <c r="F66">
        <v>4.2664860809583391</v>
      </c>
      <c r="G66">
        <v>0</v>
      </c>
      <c r="H66" t="s">
        <v>24</v>
      </c>
    </row>
    <row r="67" spans="1:8" x14ac:dyDescent="0.2">
      <c r="A67" s="4">
        <v>43420</v>
      </c>
      <c r="B67" t="s">
        <v>20</v>
      </c>
      <c r="C67">
        <v>6</v>
      </c>
      <c r="D67">
        <v>92.261359999999996</v>
      </c>
      <c r="E67">
        <v>2.52</v>
      </c>
      <c r="F67">
        <v>3.2087877010215755</v>
      </c>
      <c r="G67">
        <v>1</v>
      </c>
      <c r="H67" t="s">
        <v>15</v>
      </c>
    </row>
    <row r="68" spans="1:8" x14ac:dyDescent="0.2">
      <c r="A68" s="4">
        <v>43420</v>
      </c>
      <c r="B68" t="s">
        <v>20</v>
      </c>
      <c r="C68">
        <v>7</v>
      </c>
      <c r="D68">
        <v>90.097520000000003</v>
      </c>
      <c r="E68">
        <v>2.6</v>
      </c>
      <c r="F68">
        <v>3.5549609732352558</v>
      </c>
      <c r="G68">
        <v>1</v>
      </c>
      <c r="H68" t="s">
        <v>15</v>
      </c>
    </row>
    <row r="69" spans="1:8" x14ac:dyDescent="0.2">
      <c r="A69" s="4">
        <v>43420</v>
      </c>
      <c r="B69" t="s">
        <v>20</v>
      </c>
      <c r="C69">
        <v>8</v>
      </c>
      <c r="D69">
        <v>92.637679999999989</v>
      </c>
      <c r="E69">
        <v>2.83</v>
      </c>
      <c r="F69">
        <v>3.5597821836346188</v>
      </c>
      <c r="G69">
        <v>1</v>
      </c>
      <c r="H69" t="s">
        <v>15</v>
      </c>
    </row>
    <row r="70" spans="1:8" x14ac:dyDescent="0.2">
      <c r="A70" s="4">
        <v>43434</v>
      </c>
      <c r="B70" t="s">
        <v>20</v>
      </c>
      <c r="C70">
        <v>1</v>
      </c>
      <c r="D70">
        <v>117.4</v>
      </c>
      <c r="E70">
        <v>6.28</v>
      </c>
      <c r="F70">
        <v>3.8811046482121503</v>
      </c>
      <c r="G70">
        <v>1</v>
      </c>
      <c r="H70" t="s">
        <v>15</v>
      </c>
    </row>
    <row r="71" spans="1:8" x14ac:dyDescent="0.2">
      <c r="A71" s="4">
        <v>43434</v>
      </c>
      <c r="B71" t="s">
        <v>20</v>
      </c>
      <c r="C71">
        <v>2</v>
      </c>
      <c r="D71">
        <v>105.9</v>
      </c>
      <c r="E71">
        <v>4.4000000000000004</v>
      </c>
      <c r="F71">
        <v>3.704800240374849</v>
      </c>
      <c r="G71">
        <v>1</v>
      </c>
      <c r="H71" t="s">
        <v>15</v>
      </c>
    </row>
    <row r="72" spans="1:8" x14ac:dyDescent="0.2">
      <c r="A72" s="4">
        <v>43434</v>
      </c>
      <c r="B72" t="s">
        <v>20</v>
      </c>
      <c r="C72">
        <v>3</v>
      </c>
      <c r="D72">
        <v>103.3</v>
      </c>
      <c r="E72">
        <v>3.99</v>
      </c>
      <c r="F72">
        <v>3.619694610321083</v>
      </c>
      <c r="G72">
        <v>1</v>
      </c>
      <c r="H72" t="s">
        <v>15</v>
      </c>
    </row>
    <row r="73" spans="1:8" x14ac:dyDescent="0.2">
      <c r="A73" s="4">
        <v>43434</v>
      </c>
      <c r="B73" t="s">
        <v>20</v>
      </c>
      <c r="C73">
        <v>4</v>
      </c>
      <c r="D73">
        <v>100.3</v>
      </c>
      <c r="E73">
        <v>4.2</v>
      </c>
      <c r="F73">
        <v>4.1624256710816532</v>
      </c>
      <c r="G73">
        <v>1</v>
      </c>
      <c r="H73" t="s">
        <v>16</v>
      </c>
    </row>
    <row r="74" spans="1:8" x14ac:dyDescent="0.2">
      <c r="A74" s="4">
        <v>43434</v>
      </c>
      <c r="B74" t="s">
        <v>20</v>
      </c>
      <c r="C74">
        <v>5</v>
      </c>
      <c r="D74">
        <v>99.8</v>
      </c>
      <c r="E74">
        <v>4.29</v>
      </c>
      <c r="F74">
        <v>4.3158433042324909</v>
      </c>
      <c r="G74">
        <v>0</v>
      </c>
      <c r="H74" t="s">
        <v>24</v>
      </c>
    </row>
    <row r="75" spans="1:8" x14ac:dyDescent="0.2">
      <c r="A75" s="4">
        <v>43434</v>
      </c>
      <c r="B75" t="s">
        <v>20</v>
      </c>
      <c r="C75">
        <v>6</v>
      </c>
      <c r="D75">
        <v>106.4</v>
      </c>
      <c r="E75">
        <v>4.93</v>
      </c>
      <c r="F75">
        <v>4.0928142548127902</v>
      </c>
      <c r="G75">
        <v>1</v>
      </c>
      <c r="H75" t="s">
        <v>15</v>
      </c>
    </row>
    <row r="76" spans="1:8" x14ac:dyDescent="0.2">
      <c r="A76" s="4">
        <v>43434</v>
      </c>
      <c r="B76" t="s">
        <v>20</v>
      </c>
      <c r="C76">
        <v>7</v>
      </c>
      <c r="D76">
        <v>97.4</v>
      </c>
      <c r="E76">
        <v>4.01</v>
      </c>
      <c r="F76">
        <v>4.3397778811205265</v>
      </c>
      <c r="G76">
        <v>0</v>
      </c>
      <c r="H76" t="s">
        <v>24</v>
      </c>
    </row>
    <row r="77" spans="1:8" x14ac:dyDescent="0.2">
      <c r="A77" s="4">
        <v>43434</v>
      </c>
      <c r="B77" t="s">
        <v>20</v>
      </c>
      <c r="C77">
        <v>8</v>
      </c>
      <c r="D77">
        <v>83.3</v>
      </c>
      <c r="E77">
        <v>2.14</v>
      </c>
      <c r="F77">
        <v>3.7023610563712905</v>
      </c>
      <c r="G77">
        <v>1</v>
      </c>
      <c r="H77" t="s">
        <v>16</v>
      </c>
    </row>
    <row r="78" spans="1:8" x14ac:dyDescent="0.2">
      <c r="A78" s="4">
        <v>43434</v>
      </c>
      <c r="B78" t="s">
        <v>20</v>
      </c>
      <c r="C78">
        <v>9</v>
      </c>
      <c r="D78">
        <v>90.9</v>
      </c>
      <c r="E78">
        <v>1.75</v>
      </c>
      <c r="F78">
        <v>2.3299489147782957</v>
      </c>
      <c r="G78">
        <v>0</v>
      </c>
      <c r="H78" t="s">
        <v>24</v>
      </c>
    </row>
    <row r="79" spans="1:8" x14ac:dyDescent="0.2">
      <c r="A79" s="4">
        <v>43434</v>
      </c>
      <c r="B79" t="s">
        <v>20</v>
      </c>
      <c r="C79">
        <v>10</v>
      </c>
      <c r="D79">
        <v>73.400000000000006</v>
      </c>
      <c r="E79">
        <v>1.1599999999999999</v>
      </c>
      <c r="F79">
        <v>2.933390015869235</v>
      </c>
      <c r="G79">
        <v>0</v>
      </c>
      <c r="H79" t="s">
        <v>24</v>
      </c>
    </row>
    <row r="80" spans="1:8" x14ac:dyDescent="0.2">
      <c r="A80" s="4">
        <v>43446</v>
      </c>
      <c r="B80" t="s">
        <v>20</v>
      </c>
      <c r="C80">
        <v>1</v>
      </c>
      <c r="D80">
        <v>103.9</v>
      </c>
      <c r="E80">
        <v>4.0529999999999999</v>
      </c>
      <c r="F80">
        <v>3.6135158255530393</v>
      </c>
      <c r="G80">
        <v>1</v>
      </c>
      <c r="H80" t="s">
        <v>15</v>
      </c>
    </row>
    <row r="81" spans="1:8" x14ac:dyDescent="0.2">
      <c r="A81" s="4">
        <v>43446</v>
      </c>
      <c r="B81" t="s">
        <v>20</v>
      </c>
      <c r="C81">
        <v>2</v>
      </c>
      <c r="D81">
        <v>98.8</v>
      </c>
      <c r="E81">
        <v>3.7879999999999998</v>
      </c>
      <c r="F81">
        <v>3.9277074869752746</v>
      </c>
      <c r="G81">
        <v>1</v>
      </c>
      <c r="H81" t="s">
        <v>15</v>
      </c>
    </row>
    <row r="82" spans="1:8" x14ac:dyDescent="0.2">
      <c r="A82" s="4">
        <v>43446</v>
      </c>
      <c r="B82" t="s">
        <v>20</v>
      </c>
      <c r="C82">
        <v>3</v>
      </c>
      <c r="D82">
        <v>102</v>
      </c>
      <c r="E82">
        <v>3.9550000000000001</v>
      </c>
      <c r="F82">
        <v>3.7268848331335613</v>
      </c>
      <c r="G82">
        <v>1</v>
      </c>
      <c r="H82" t="s">
        <v>15</v>
      </c>
    </row>
    <row r="83" spans="1:8" x14ac:dyDescent="0.2">
      <c r="A83" s="4">
        <v>43446</v>
      </c>
      <c r="B83" t="s">
        <v>20</v>
      </c>
      <c r="C83">
        <v>4</v>
      </c>
      <c r="D83">
        <v>101.9</v>
      </c>
      <c r="E83">
        <v>4.1050000000000004</v>
      </c>
      <c r="F83">
        <v>3.8796326843918836</v>
      </c>
      <c r="G83">
        <v>1</v>
      </c>
      <c r="H83" t="s">
        <v>15</v>
      </c>
    </row>
    <row r="84" spans="1:8" x14ac:dyDescent="0.2">
      <c r="A84" s="4">
        <v>43446</v>
      </c>
      <c r="B84" t="s">
        <v>20</v>
      </c>
      <c r="C84">
        <v>5</v>
      </c>
      <c r="D84">
        <v>101.5</v>
      </c>
      <c r="E84">
        <v>4.0449999999999999</v>
      </c>
      <c r="F84">
        <v>3.8683022396824454</v>
      </c>
      <c r="G84">
        <v>1</v>
      </c>
      <c r="H84" t="s">
        <v>15</v>
      </c>
    </row>
    <row r="85" spans="1:8" x14ac:dyDescent="0.2">
      <c r="A85" s="4">
        <v>43446</v>
      </c>
      <c r="B85" t="s">
        <v>20</v>
      </c>
      <c r="C85">
        <v>6</v>
      </c>
      <c r="D85">
        <v>94.5</v>
      </c>
      <c r="E85">
        <v>3.0289999999999999</v>
      </c>
      <c r="F85">
        <v>3.5892511467103443</v>
      </c>
      <c r="G85">
        <v>1</v>
      </c>
      <c r="H85" t="s">
        <v>16</v>
      </c>
    </row>
    <row r="86" spans="1:8" x14ac:dyDescent="0.2">
      <c r="A86" s="4">
        <v>43446</v>
      </c>
      <c r="B86" t="s">
        <v>20</v>
      </c>
      <c r="C86">
        <v>7</v>
      </c>
      <c r="D86">
        <v>103.9</v>
      </c>
      <c r="E86">
        <v>2.79</v>
      </c>
      <c r="F86">
        <v>2.487468332912159</v>
      </c>
      <c r="G86">
        <v>1</v>
      </c>
      <c r="H86" t="s">
        <v>16</v>
      </c>
    </row>
    <row r="87" spans="1:8" x14ac:dyDescent="0.2">
      <c r="A87" s="4">
        <v>43446</v>
      </c>
      <c r="B87" t="s">
        <v>20</v>
      </c>
      <c r="C87">
        <v>8</v>
      </c>
      <c r="D87">
        <v>95.1</v>
      </c>
      <c r="E87">
        <v>3.1930000000000001</v>
      </c>
      <c r="F87">
        <v>3.7124222570324892</v>
      </c>
      <c r="G87">
        <v>1</v>
      </c>
      <c r="H87" t="s">
        <v>16</v>
      </c>
    </row>
    <row r="88" spans="1:8" x14ac:dyDescent="0.2">
      <c r="A88" s="4">
        <v>43446</v>
      </c>
      <c r="B88" t="s">
        <v>20</v>
      </c>
      <c r="C88">
        <v>9</v>
      </c>
      <c r="D88">
        <v>90</v>
      </c>
      <c r="E88">
        <v>2.5659999999999998</v>
      </c>
      <c r="F88">
        <v>3.5198902606310014</v>
      </c>
      <c r="G88">
        <v>1</v>
      </c>
      <c r="H88" t="s">
        <v>15</v>
      </c>
    </row>
    <row r="89" spans="1:8" x14ac:dyDescent="0.2">
      <c r="A89" s="4">
        <v>43446</v>
      </c>
      <c r="B89" t="s">
        <v>20</v>
      </c>
      <c r="C89">
        <v>10</v>
      </c>
      <c r="D89">
        <v>90.2</v>
      </c>
      <c r="E89">
        <v>2.8319999999999999</v>
      </c>
      <c r="F89">
        <v>3.8589898509766036</v>
      </c>
      <c r="G89">
        <v>1</v>
      </c>
      <c r="H89" t="s">
        <v>16</v>
      </c>
    </row>
    <row r="90" spans="1:8" x14ac:dyDescent="0.2">
      <c r="A90" s="4">
        <v>43446</v>
      </c>
      <c r="B90" t="s">
        <v>20</v>
      </c>
      <c r="C90">
        <v>11</v>
      </c>
      <c r="D90">
        <v>85.5</v>
      </c>
      <c r="E90">
        <v>2.0289999999999999</v>
      </c>
      <c r="F90">
        <v>3.2462630077010748</v>
      </c>
      <c r="G90">
        <v>1</v>
      </c>
      <c r="H90" t="s">
        <v>16</v>
      </c>
    </row>
    <row r="91" spans="1:8" x14ac:dyDescent="0.2">
      <c r="A91" s="4">
        <v>43446</v>
      </c>
      <c r="B91" t="s">
        <v>20</v>
      </c>
      <c r="C91">
        <v>12</v>
      </c>
      <c r="D91">
        <v>86.5</v>
      </c>
      <c r="E91">
        <v>1.956</v>
      </c>
      <c r="F91">
        <v>3.0221813977086813</v>
      </c>
      <c r="G91">
        <v>1</v>
      </c>
      <c r="H91" t="s">
        <v>16</v>
      </c>
    </row>
    <row r="92" spans="1:8" x14ac:dyDescent="0.2">
      <c r="A92" s="4">
        <v>43446</v>
      </c>
      <c r="B92" t="s">
        <v>20</v>
      </c>
      <c r="C92">
        <v>13</v>
      </c>
      <c r="D92">
        <v>88.1</v>
      </c>
      <c r="E92">
        <v>2.3719999999999999</v>
      </c>
      <c r="F92">
        <v>3.4688614935243711</v>
      </c>
      <c r="G92">
        <v>1</v>
      </c>
      <c r="H92" t="s">
        <v>16</v>
      </c>
    </row>
    <row r="93" spans="1:8" x14ac:dyDescent="0.2">
      <c r="A93" s="4">
        <v>43446</v>
      </c>
      <c r="B93" t="s">
        <v>20</v>
      </c>
      <c r="C93">
        <v>14</v>
      </c>
      <c r="D93">
        <v>87.1</v>
      </c>
      <c r="E93">
        <v>1.7729999999999999</v>
      </c>
      <c r="F93">
        <v>2.6832075703755067</v>
      </c>
      <c r="G93">
        <v>1</v>
      </c>
      <c r="H93" t="s">
        <v>15</v>
      </c>
    </row>
    <row r="94" spans="1:8" x14ac:dyDescent="0.2">
      <c r="A94" s="4">
        <v>43446</v>
      </c>
      <c r="B94" t="s">
        <v>20</v>
      </c>
      <c r="C94">
        <v>15</v>
      </c>
      <c r="D94">
        <v>73.7</v>
      </c>
      <c r="E94">
        <v>1.496</v>
      </c>
      <c r="F94">
        <v>3.7370519051504343</v>
      </c>
      <c r="G94">
        <v>1</v>
      </c>
      <c r="H94" t="s">
        <v>16</v>
      </c>
    </row>
    <row r="95" spans="1:8" x14ac:dyDescent="0.2">
      <c r="A95" s="4">
        <v>43446</v>
      </c>
      <c r="B95" t="s">
        <v>20</v>
      </c>
      <c r="C95">
        <v>16</v>
      </c>
      <c r="D95">
        <v>81.5</v>
      </c>
      <c r="E95">
        <v>1.5760000000000001</v>
      </c>
      <c r="F95">
        <v>2.9112760454489721</v>
      </c>
      <c r="G95">
        <v>1</v>
      </c>
      <c r="H95" t="s">
        <v>16</v>
      </c>
    </row>
    <row r="96" spans="1:8" x14ac:dyDescent="0.2">
      <c r="A96" s="4">
        <v>43446</v>
      </c>
      <c r="B96" t="s">
        <v>20</v>
      </c>
      <c r="C96">
        <v>17</v>
      </c>
      <c r="D96">
        <v>78.3</v>
      </c>
      <c r="E96">
        <v>1.4239999999999999</v>
      </c>
      <c r="F96">
        <v>2.9663657844771905</v>
      </c>
      <c r="G96">
        <v>1</v>
      </c>
      <c r="H96" t="s">
        <v>15</v>
      </c>
    </row>
    <row r="97" spans="1:8" x14ac:dyDescent="0.2">
      <c r="A97" s="4">
        <v>43446</v>
      </c>
      <c r="B97" t="s">
        <v>20</v>
      </c>
      <c r="C97">
        <v>18</v>
      </c>
      <c r="D97">
        <v>77.400000000000006</v>
      </c>
      <c r="E97">
        <v>1.4410000000000001</v>
      </c>
      <c r="F97">
        <v>3.1077143900659547</v>
      </c>
      <c r="G97">
        <v>1</v>
      </c>
      <c r="H97" t="s">
        <v>15</v>
      </c>
    </row>
    <row r="98" spans="1:8" x14ac:dyDescent="0.2">
      <c r="A98" s="4">
        <v>43446</v>
      </c>
      <c r="B98" t="s">
        <v>20</v>
      </c>
      <c r="C98">
        <v>19</v>
      </c>
      <c r="D98">
        <v>79.2</v>
      </c>
      <c r="E98">
        <v>1.0860000000000001</v>
      </c>
      <c r="F98">
        <v>2.1860207523660229</v>
      </c>
      <c r="G98">
        <v>1</v>
      </c>
      <c r="H98" t="s">
        <v>15</v>
      </c>
    </row>
    <row r="99" spans="1:8" x14ac:dyDescent="0.2">
      <c r="A99" s="4">
        <v>43460</v>
      </c>
      <c r="B99" t="s">
        <v>20</v>
      </c>
      <c r="C99">
        <v>1</v>
      </c>
      <c r="D99">
        <v>113</v>
      </c>
      <c r="E99">
        <v>4.9260000000000002</v>
      </c>
      <c r="F99">
        <v>3.413965099379928</v>
      </c>
      <c r="G99">
        <v>1</v>
      </c>
      <c r="H99" t="s">
        <v>15</v>
      </c>
    </row>
    <row r="100" spans="1:8" x14ac:dyDescent="0.2">
      <c r="A100" s="4">
        <v>43460</v>
      </c>
      <c r="B100" t="s">
        <v>20</v>
      </c>
      <c r="C100">
        <v>2</v>
      </c>
      <c r="D100">
        <v>103.3</v>
      </c>
      <c r="E100">
        <v>3.9870000000000001</v>
      </c>
      <c r="F100">
        <v>3.6169730354261049</v>
      </c>
      <c r="G100">
        <v>1</v>
      </c>
      <c r="H100" t="s">
        <v>15</v>
      </c>
    </row>
    <row r="101" spans="1:8" x14ac:dyDescent="0.2">
      <c r="A101" s="4">
        <v>43460</v>
      </c>
      <c r="B101" t="s">
        <v>20</v>
      </c>
      <c r="C101">
        <v>3</v>
      </c>
      <c r="D101">
        <v>114.1</v>
      </c>
      <c r="E101">
        <v>5.7720000000000002</v>
      </c>
      <c r="F101">
        <v>3.8857010899487827</v>
      </c>
      <c r="G101">
        <v>1</v>
      </c>
      <c r="H101" t="s">
        <v>15</v>
      </c>
    </row>
    <row r="102" spans="1:8" x14ac:dyDescent="0.2">
      <c r="A102" s="4">
        <v>43460</v>
      </c>
      <c r="B102" t="s">
        <v>20</v>
      </c>
      <c r="C102">
        <v>4</v>
      </c>
      <c r="D102">
        <v>99.4</v>
      </c>
      <c r="E102">
        <v>3.484</v>
      </c>
      <c r="F102">
        <v>3.5474721377424698</v>
      </c>
      <c r="G102">
        <v>1</v>
      </c>
      <c r="H102" t="s">
        <v>16</v>
      </c>
    </row>
    <row r="103" spans="1:8" x14ac:dyDescent="0.2">
      <c r="A103" s="4">
        <v>43460</v>
      </c>
      <c r="B103" t="s">
        <v>20</v>
      </c>
      <c r="C103">
        <v>5</v>
      </c>
      <c r="D103">
        <v>91.8</v>
      </c>
      <c r="E103">
        <v>2.3759999999999999</v>
      </c>
      <c r="F103">
        <v>3.0712727940792561</v>
      </c>
      <c r="G103">
        <v>1</v>
      </c>
      <c r="H103" t="s">
        <v>15</v>
      </c>
    </row>
    <row r="104" spans="1:8" x14ac:dyDescent="0.2">
      <c r="A104" s="4">
        <v>43460</v>
      </c>
      <c r="B104" t="s">
        <v>20</v>
      </c>
      <c r="C104">
        <v>6</v>
      </c>
      <c r="D104">
        <v>106.6</v>
      </c>
      <c r="E104">
        <v>3.9729999999999999</v>
      </c>
      <c r="F104">
        <v>3.2797968995222195</v>
      </c>
      <c r="G104">
        <v>1</v>
      </c>
      <c r="H104" t="s">
        <v>15</v>
      </c>
    </row>
    <row r="105" spans="1:8" x14ac:dyDescent="0.2">
      <c r="A105" s="4">
        <v>43460</v>
      </c>
      <c r="B105" t="s">
        <v>20</v>
      </c>
      <c r="C105">
        <v>7</v>
      </c>
      <c r="D105">
        <v>103.5</v>
      </c>
      <c r="E105">
        <v>3.1419999999999999</v>
      </c>
      <c r="F105">
        <v>2.8339039812089259</v>
      </c>
      <c r="G105">
        <v>1</v>
      </c>
      <c r="H105" t="s">
        <v>15</v>
      </c>
    </row>
    <row r="106" spans="1:8" x14ac:dyDescent="0.2">
      <c r="A106" s="4">
        <v>43460</v>
      </c>
      <c r="B106" t="s">
        <v>20</v>
      </c>
      <c r="C106">
        <v>8</v>
      </c>
      <c r="D106">
        <v>91.4</v>
      </c>
      <c r="E106">
        <v>2.6429999999999998</v>
      </c>
      <c r="F106">
        <v>3.4614540906728402</v>
      </c>
      <c r="G106">
        <v>1</v>
      </c>
      <c r="H106" t="s">
        <v>16</v>
      </c>
    </row>
    <row r="107" spans="1:8" x14ac:dyDescent="0.2">
      <c r="A107" s="4">
        <v>43460</v>
      </c>
      <c r="B107" t="s">
        <v>20</v>
      </c>
      <c r="C107">
        <v>9</v>
      </c>
      <c r="D107">
        <v>98.4</v>
      </c>
      <c r="E107">
        <v>3.0230000000000001</v>
      </c>
      <c r="F107">
        <v>3.1728741898265693</v>
      </c>
      <c r="G107">
        <v>1</v>
      </c>
      <c r="H107" t="s">
        <v>16</v>
      </c>
    </row>
    <row r="108" spans="1:8" x14ac:dyDescent="0.2">
      <c r="A108" s="4">
        <v>43460</v>
      </c>
      <c r="B108" t="s">
        <v>20</v>
      </c>
      <c r="C108">
        <v>10</v>
      </c>
      <c r="D108">
        <v>100.9</v>
      </c>
      <c r="E108">
        <v>3.6970000000000001</v>
      </c>
      <c r="F108">
        <v>3.5989511501802505</v>
      </c>
      <c r="G108">
        <v>1</v>
      </c>
      <c r="H108" t="s">
        <v>15</v>
      </c>
    </row>
    <row r="109" spans="1:8" x14ac:dyDescent="0.2">
      <c r="A109" s="4">
        <v>43460</v>
      </c>
      <c r="B109" t="s">
        <v>20</v>
      </c>
      <c r="C109">
        <v>11</v>
      </c>
      <c r="D109">
        <v>85.3</v>
      </c>
      <c r="E109">
        <v>2.3730000000000002</v>
      </c>
      <c r="F109">
        <v>3.8234080016666137</v>
      </c>
      <c r="G109">
        <v>1</v>
      </c>
      <c r="H109" t="s">
        <v>15</v>
      </c>
    </row>
    <row r="110" spans="1:8" x14ac:dyDescent="0.2">
      <c r="A110" s="4">
        <v>43460</v>
      </c>
      <c r="B110" t="s">
        <v>20</v>
      </c>
      <c r="C110">
        <v>12</v>
      </c>
      <c r="D110">
        <v>84.9</v>
      </c>
      <c r="E110">
        <v>1.579</v>
      </c>
      <c r="F110">
        <v>2.5802337956215173</v>
      </c>
      <c r="G110">
        <v>1</v>
      </c>
      <c r="H110" t="s">
        <v>16</v>
      </c>
    </row>
    <row r="111" spans="1:8" x14ac:dyDescent="0.2">
      <c r="A111" s="4">
        <v>43460</v>
      </c>
      <c r="B111" t="s">
        <v>20</v>
      </c>
      <c r="C111">
        <v>13</v>
      </c>
      <c r="D111">
        <v>83.1</v>
      </c>
      <c r="E111">
        <v>1.736</v>
      </c>
      <c r="F111">
        <v>3.0251481594628302</v>
      </c>
      <c r="G111">
        <v>1</v>
      </c>
      <c r="H111" t="s">
        <v>16</v>
      </c>
    </row>
    <row r="112" spans="1:8" x14ac:dyDescent="0.2">
      <c r="A112" s="4">
        <v>43460</v>
      </c>
      <c r="B112" t="s">
        <v>20</v>
      </c>
      <c r="C112">
        <v>14</v>
      </c>
      <c r="D112">
        <v>86.2</v>
      </c>
      <c r="E112">
        <v>1.94</v>
      </c>
      <c r="F112">
        <v>3.0288651094736143</v>
      </c>
      <c r="G112">
        <v>1</v>
      </c>
      <c r="H112" t="s">
        <v>15</v>
      </c>
    </row>
    <row r="113" spans="1:8" x14ac:dyDescent="0.2">
      <c r="A113" s="4">
        <v>43460</v>
      </c>
      <c r="B113" t="s">
        <v>20</v>
      </c>
      <c r="C113">
        <v>15</v>
      </c>
      <c r="D113">
        <v>83.5</v>
      </c>
      <c r="E113">
        <v>1.621</v>
      </c>
      <c r="F113">
        <v>2.784348474695344</v>
      </c>
      <c r="G113">
        <v>1</v>
      </c>
      <c r="H113" t="s">
        <v>15</v>
      </c>
    </row>
    <row r="114" spans="1:8" x14ac:dyDescent="0.2">
      <c r="A114" s="4">
        <v>43460</v>
      </c>
      <c r="B114" t="s">
        <v>20</v>
      </c>
      <c r="C114">
        <v>16</v>
      </c>
      <c r="D114">
        <v>71.900000000000006</v>
      </c>
      <c r="E114">
        <v>0.98599999999999999</v>
      </c>
      <c r="F114">
        <v>2.6527128660897437</v>
      </c>
      <c r="G114">
        <v>1</v>
      </c>
      <c r="H114" t="s">
        <v>16</v>
      </c>
    </row>
    <row r="115" spans="1:8" x14ac:dyDescent="0.2">
      <c r="A115" s="4">
        <v>43111</v>
      </c>
      <c r="B115" t="s">
        <v>20</v>
      </c>
      <c r="C115">
        <v>1</v>
      </c>
      <c r="D115">
        <v>105.64</v>
      </c>
      <c r="E115">
        <v>3.66</v>
      </c>
      <c r="F115">
        <v>3.1045303350495383</v>
      </c>
      <c r="G115">
        <v>1</v>
      </c>
      <c r="H115" t="s">
        <v>16</v>
      </c>
    </row>
    <row r="116" spans="1:8" x14ac:dyDescent="0.2">
      <c r="A116" s="4">
        <v>43111</v>
      </c>
      <c r="B116" t="s">
        <v>20</v>
      </c>
      <c r="C116">
        <v>2</v>
      </c>
      <c r="D116">
        <v>115.52</v>
      </c>
      <c r="E116">
        <v>5.36</v>
      </c>
      <c r="F116">
        <v>3.4769083982081241</v>
      </c>
      <c r="G116">
        <v>1</v>
      </c>
      <c r="H116" t="s">
        <v>16</v>
      </c>
    </row>
    <row r="117" spans="1:8" x14ac:dyDescent="0.2">
      <c r="A117" s="4">
        <v>43111</v>
      </c>
      <c r="B117" t="s">
        <v>20</v>
      </c>
      <c r="C117">
        <v>3</v>
      </c>
      <c r="D117">
        <v>92.41</v>
      </c>
      <c r="E117">
        <v>2.56</v>
      </c>
      <c r="F117">
        <v>3.2440165006568269</v>
      </c>
      <c r="G117">
        <v>1</v>
      </c>
      <c r="H117" t="s">
        <v>16</v>
      </c>
    </row>
    <row r="118" spans="1:8" x14ac:dyDescent="0.2">
      <c r="A118" s="4">
        <v>43111</v>
      </c>
      <c r="B118" t="s">
        <v>20</v>
      </c>
      <c r="C118">
        <v>4</v>
      </c>
      <c r="D118">
        <v>97.48</v>
      </c>
      <c r="E118">
        <v>2.72</v>
      </c>
      <c r="F118">
        <v>2.9364481889119411</v>
      </c>
      <c r="G118">
        <v>1</v>
      </c>
      <c r="H118" t="s">
        <v>16</v>
      </c>
    </row>
    <row r="119" spans="1:8" x14ac:dyDescent="0.2">
      <c r="A119" s="4">
        <v>43111</v>
      </c>
      <c r="B119" t="s">
        <v>20</v>
      </c>
      <c r="C119">
        <v>5</v>
      </c>
      <c r="D119">
        <v>109.39</v>
      </c>
      <c r="E119">
        <v>4.76</v>
      </c>
      <c r="F119">
        <v>3.6364204022501201</v>
      </c>
      <c r="G119">
        <v>1</v>
      </c>
      <c r="H119" t="s">
        <v>15</v>
      </c>
    </row>
    <row r="120" spans="1:8" x14ac:dyDescent="0.2">
      <c r="A120" s="4">
        <v>43111</v>
      </c>
      <c r="B120" t="s">
        <v>20</v>
      </c>
      <c r="C120">
        <v>6</v>
      </c>
      <c r="D120">
        <v>104.67</v>
      </c>
      <c r="E120">
        <v>4.24</v>
      </c>
      <c r="F120">
        <v>3.6974233886119818</v>
      </c>
      <c r="G120">
        <v>1</v>
      </c>
      <c r="H120" t="s">
        <v>15</v>
      </c>
    </row>
    <row r="121" spans="1:8" x14ac:dyDescent="0.2">
      <c r="A121" s="4">
        <v>43111</v>
      </c>
      <c r="B121" t="s">
        <v>20</v>
      </c>
      <c r="C121">
        <v>7</v>
      </c>
      <c r="D121">
        <v>99.92</v>
      </c>
      <c r="E121">
        <v>3.5</v>
      </c>
      <c r="F121">
        <v>3.5084134579415283</v>
      </c>
      <c r="G121">
        <v>1</v>
      </c>
      <c r="H121" t="s">
        <v>15</v>
      </c>
    </row>
    <row r="122" spans="1:8" x14ac:dyDescent="0.2">
      <c r="A122" s="4">
        <v>43111</v>
      </c>
      <c r="B122" t="s">
        <v>20</v>
      </c>
      <c r="C122">
        <v>8</v>
      </c>
      <c r="D122">
        <v>91.21</v>
      </c>
      <c r="E122">
        <v>2.62</v>
      </c>
      <c r="F122">
        <v>3.4528198850066127</v>
      </c>
      <c r="G122">
        <v>1</v>
      </c>
      <c r="H122" t="s">
        <v>16</v>
      </c>
    </row>
    <row r="123" spans="1:8" x14ac:dyDescent="0.2">
      <c r="A123" s="4">
        <v>43111</v>
      </c>
      <c r="B123" t="s">
        <v>20</v>
      </c>
      <c r="C123">
        <v>9</v>
      </c>
      <c r="D123">
        <v>96.71</v>
      </c>
      <c r="E123">
        <v>2.81</v>
      </c>
      <c r="F123">
        <v>3.1066488720227512</v>
      </c>
      <c r="G123">
        <v>1</v>
      </c>
      <c r="H123" t="s">
        <v>16</v>
      </c>
    </row>
    <row r="124" spans="1:8" x14ac:dyDescent="0.2">
      <c r="A124" s="4">
        <v>43111</v>
      </c>
      <c r="B124" t="s">
        <v>20</v>
      </c>
      <c r="C124">
        <v>10</v>
      </c>
      <c r="D124">
        <v>91.52</v>
      </c>
      <c r="E124">
        <v>2.36</v>
      </c>
      <c r="F124">
        <v>3.0786758758442891</v>
      </c>
      <c r="G124">
        <v>1</v>
      </c>
      <c r="H124" t="s">
        <v>16</v>
      </c>
    </row>
    <row r="125" spans="1:8" x14ac:dyDescent="0.2">
      <c r="A125" s="4">
        <v>43111</v>
      </c>
      <c r="B125" t="s">
        <v>20</v>
      </c>
      <c r="C125">
        <v>11</v>
      </c>
      <c r="D125">
        <v>98.68</v>
      </c>
      <c r="E125">
        <v>3.05</v>
      </c>
      <c r="F125">
        <v>3.1740401561020319</v>
      </c>
      <c r="G125">
        <v>1</v>
      </c>
      <c r="H125" t="s">
        <v>15</v>
      </c>
    </row>
    <row r="126" spans="1:8" x14ac:dyDescent="0.2">
      <c r="A126" s="4">
        <v>43111</v>
      </c>
      <c r="B126" t="s">
        <v>20</v>
      </c>
      <c r="C126">
        <v>12</v>
      </c>
      <c r="D126">
        <v>89.06</v>
      </c>
      <c r="E126">
        <v>2.4500000000000002</v>
      </c>
      <c r="F126">
        <v>3.4683108296899863</v>
      </c>
      <c r="G126">
        <v>1</v>
      </c>
      <c r="H126" t="s">
        <v>15</v>
      </c>
    </row>
    <row r="127" spans="1:8" x14ac:dyDescent="0.2">
      <c r="A127" s="4">
        <v>43111</v>
      </c>
      <c r="B127" t="s">
        <v>20</v>
      </c>
      <c r="C127">
        <v>13</v>
      </c>
      <c r="D127">
        <v>86.72</v>
      </c>
      <c r="E127">
        <v>2</v>
      </c>
      <c r="F127">
        <v>3.066706319117221</v>
      </c>
      <c r="G127">
        <v>1</v>
      </c>
      <c r="H127" t="s">
        <v>16</v>
      </c>
    </row>
    <row r="128" spans="1:8" x14ac:dyDescent="0.2">
      <c r="A128" s="4">
        <v>43111</v>
      </c>
      <c r="B128" t="s">
        <v>20</v>
      </c>
      <c r="C128">
        <v>14</v>
      </c>
      <c r="D128">
        <v>86.21</v>
      </c>
      <c r="E128">
        <v>1.78</v>
      </c>
      <c r="F128">
        <v>2.7780948349564629</v>
      </c>
      <c r="G128">
        <v>1</v>
      </c>
      <c r="H128" t="s">
        <v>16</v>
      </c>
    </row>
    <row r="129" spans="1:8" x14ac:dyDescent="0.2">
      <c r="A129" s="4">
        <v>43111</v>
      </c>
      <c r="B129" t="s">
        <v>20</v>
      </c>
      <c r="C129">
        <v>15</v>
      </c>
      <c r="D129">
        <v>81.38</v>
      </c>
      <c r="E129">
        <v>1.55</v>
      </c>
      <c r="F129">
        <v>2.8759321885042648</v>
      </c>
      <c r="G129">
        <v>1</v>
      </c>
      <c r="H129" t="s">
        <v>16</v>
      </c>
    </row>
    <row r="130" spans="1:8" x14ac:dyDescent="0.2">
      <c r="A130" s="4">
        <v>43420</v>
      </c>
      <c r="B130" t="s">
        <v>21</v>
      </c>
      <c r="C130">
        <v>1</v>
      </c>
      <c r="D130">
        <v>82.3</v>
      </c>
      <c r="E130">
        <v>1.97</v>
      </c>
      <c r="F130">
        <v>3.534001426914966</v>
      </c>
      <c r="G130">
        <v>0</v>
      </c>
      <c r="H130" t="s">
        <v>24</v>
      </c>
    </row>
    <row r="131" spans="1:8" x14ac:dyDescent="0.2">
      <c r="A131" s="4">
        <v>43420</v>
      </c>
      <c r="B131" t="s">
        <v>21</v>
      </c>
      <c r="C131">
        <v>2</v>
      </c>
      <c r="D131">
        <v>80.2</v>
      </c>
      <c r="E131">
        <v>1.47</v>
      </c>
      <c r="F131">
        <v>2.8496677659586394</v>
      </c>
      <c r="G131">
        <v>0</v>
      </c>
      <c r="H131" t="s">
        <v>24</v>
      </c>
    </row>
    <row r="132" spans="1:8" x14ac:dyDescent="0.2">
      <c r="A132" s="4">
        <v>43420</v>
      </c>
      <c r="B132" t="s">
        <v>21</v>
      </c>
      <c r="C132">
        <v>3</v>
      </c>
      <c r="D132">
        <v>84</v>
      </c>
      <c r="E132">
        <v>1.35</v>
      </c>
      <c r="F132">
        <v>2.2776967930029155</v>
      </c>
      <c r="G132">
        <v>0</v>
      </c>
      <c r="H132" t="s">
        <v>24</v>
      </c>
    </row>
    <row r="133" spans="1:8" x14ac:dyDescent="0.2">
      <c r="A133" s="4">
        <v>43420</v>
      </c>
      <c r="B133" t="s">
        <v>21</v>
      </c>
      <c r="C133">
        <v>4</v>
      </c>
      <c r="D133">
        <v>73.5</v>
      </c>
      <c r="E133">
        <v>1.26</v>
      </c>
      <c r="F133">
        <v>3.173280974197259</v>
      </c>
      <c r="G133">
        <v>0</v>
      </c>
      <c r="H133" t="s">
        <v>24</v>
      </c>
    </row>
    <row r="134" spans="1:8" x14ac:dyDescent="0.2">
      <c r="A134" s="4">
        <v>43420</v>
      </c>
      <c r="B134" t="s">
        <v>21</v>
      </c>
      <c r="C134">
        <v>5</v>
      </c>
      <c r="D134">
        <v>73.5</v>
      </c>
      <c r="E134">
        <v>1.28</v>
      </c>
      <c r="F134">
        <v>3.2236505134702318</v>
      </c>
      <c r="G134">
        <v>0</v>
      </c>
      <c r="H134" t="s">
        <v>24</v>
      </c>
    </row>
    <row r="135" spans="1:8" x14ac:dyDescent="0.2">
      <c r="A135" s="4">
        <v>43420</v>
      </c>
      <c r="B135" t="s">
        <v>21</v>
      </c>
      <c r="C135">
        <v>6</v>
      </c>
      <c r="D135">
        <v>76.8</v>
      </c>
      <c r="E135">
        <v>1.38</v>
      </c>
      <c r="F135">
        <v>3.0464596218532982</v>
      </c>
      <c r="G135">
        <v>0</v>
      </c>
      <c r="H135" t="s">
        <v>24</v>
      </c>
    </row>
    <row r="136" spans="1:8" x14ac:dyDescent="0.2">
      <c r="A136" s="4">
        <v>43420</v>
      </c>
      <c r="B136" t="s">
        <v>21</v>
      </c>
      <c r="C136">
        <v>7</v>
      </c>
      <c r="D136">
        <v>78.7</v>
      </c>
      <c r="E136">
        <v>1.28</v>
      </c>
      <c r="F136">
        <v>2.6259458885322116</v>
      </c>
      <c r="G136">
        <v>0</v>
      </c>
      <c r="H136" t="s">
        <v>24</v>
      </c>
    </row>
    <row r="137" spans="1:8" x14ac:dyDescent="0.2">
      <c r="A137" s="4">
        <v>43420</v>
      </c>
      <c r="B137" t="s">
        <v>21</v>
      </c>
      <c r="C137">
        <v>8</v>
      </c>
      <c r="D137">
        <v>79.099999999999994</v>
      </c>
      <c r="E137">
        <v>1.59</v>
      </c>
      <c r="F137">
        <v>3.2126815102668691</v>
      </c>
      <c r="G137">
        <v>0</v>
      </c>
      <c r="H137" t="s">
        <v>24</v>
      </c>
    </row>
    <row r="138" spans="1:8" x14ac:dyDescent="0.2">
      <c r="A138" s="4">
        <v>43420</v>
      </c>
      <c r="B138" t="s">
        <v>21</v>
      </c>
      <c r="C138">
        <v>9</v>
      </c>
      <c r="D138">
        <v>77.2</v>
      </c>
      <c r="E138">
        <v>1.22</v>
      </c>
      <c r="F138">
        <v>2.6515995074180099</v>
      </c>
      <c r="G138">
        <v>0</v>
      </c>
      <c r="H138" t="s">
        <v>24</v>
      </c>
    </row>
    <row r="139" spans="1:8" x14ac:dyDescent="0.2">
      <c r="A139" s="4">
        <v>43434</v>
      </c>
      <c r="B139" t="s">
        <v>21</v>
      </c>
      <c r="C139">
        <v>1</v>
      </c>
      <c r="D139">
        <v>87.5</v>
      </c>
      <c r="E139">
        <v>2.42</v>
      </c>
      <c r="F139">
        <v>3.6123615160349853</v>
      </c>
      <c r="G139">
        <v>1</v>
      </c>
      <c r="H139" t="s">
        <v>16</v>
      </c>
    </row>
    <row r="140" spans="1:8" x14ac:dyDescent="0.2">
      <c r="A140" s="4">
        <v>43434</v>
      </c>
      <c r="B140" t="s">
        <v>21</v>
      </c>
      <c r="C140">
        <v>2</v>
      </c>
      <c r="D140">
        <v>84.7</v>
      </c>
      <c r="E140">
        <v>1.69</v>
      </c>
      <c r="F140">
        <v>2.7812272355419352</v>
      </c>
      <c r="G140">
        <v>0</v>
      </c>
      <c r="H140" t="s">
        <v>24</v>
      </c>
    </row>
    <row r="141" spans="1:8" x14ac:dyDescent="0.2">
      <c r="A141" s="4">
        <v>43434</v>
      </c>
      <c r="B141" t="s">
        <v>21</v>
      </c>
      <c r="C141">
        <v>3</v>
      </c>
      <c r="D141">
        <v>69.5</v>
      </c>
      <c r="E141">
        <v>0.81</v>
      </c>
      <c r="F141">
        <v>2.4128515623400046</v>
      </c>
      <c r="G141">
        <v>0</v>
      </c>
      <c r="H141" t="s">
        <v>24</v>
      </c>
    </row>
    <row r="142" spans="1:8" x14ac:dyDescent="0.2">
      <c r="A142" s="4">
        <v>43434</v>
      </c>
      <c r="B142" t="s">
        <v>21</v>
      </c>
      <c r="C142">
        <v>4</v>
      </c>
      <c r="D142">
        <v>69.8</v>
      </c>
      <c r="E142">
        <v>1</v>
      </c>
      <c r="F142">
        <v>2.9405849632740937</v>
      </c>
      <c r="G142">
        <v>0</v>
      </c>
      <c r="H142" t="s">
        <v>24</v>
      </c>
    </row>
    <row r="143" spans="1:8" x14ac:dyDescent="0.2">
      <c r="A143" s="4">
        <v>43434</v>
      </c>
      <c r="B143" t="s">
        <v>21</v>
      </c>
      <c r="C143">
        <v>5</v>
      </c>
      <c r="D143">
        <v>69.599999999999994</v>
      </c>
      <c r="E143">
        <v>1.06</v>
      </c>
      <c r="F143">
        <v>3.1439682127492214</v>
      </c>
      <c r="G143">
        <v>1</v>
      </c>
      <c r="H143" t="s">
        <v>15</v>
      </c>
    </row>
    <row r="144" spans="1:8" x14ac:dyDescent="0.2">
      <c r="A144" s="4">
        <v>43434</v>
      </c>
      <c r="B144" t="s">
        <v>21</v>
      </c>
      <c r="C144">
        <v>6</v>
      </c>
      <c r="D144">
        <v>72.5</v>
      </c>
      <c r="E144">
        <v>1.22</v>
      </c>
      <c r="F144">
        <v>3.2014432736069538</v>
      </c>
      <c r="G144">
        <v>0</v>
      </c>
      <c r="H144" t="s">
        <v>24</v>
      </c>
    </row>
    <row r="145" spans="1:8" x14ac:dyDescent="0.2">
      <c r="A145" s="4">
        <v>43434</v>
      </c>
      <c r="B145" t="s">
        <v>21</v>
      </c>
      <c r="C145">
        <v>7</v>
      </c>
      <c r="D145">
        <v>74.400000000000006</v>
      </c>
      <c r="E145">
        <v>0.91</v>
      </c>
      <c r="F145">
        <v>2.2096454062064477</v>
      </c>
      <c r="G145">
        <v>0</v>
      </c>
      <c r="H145" t="s">
        <v>24</v>
      </c>
    </row>
    <row r="146" spans="1:8" x14ac:dyDescent="0.2">
      <c r="A146" s="4">
        <v>43434</v>
      </c>
      <c r="B146" t="s">
        <v>21</v>
      </c>
      <c r="C146">
        <v>8</v>
      </c>
      <c r="D146">
        <v>67.599999999999994</v>
      </c>
      <c r="E146">
        <v>0.63</v>
      </c>
      <c r="F146">
        <v>2.0393908273561272</v>
      </c>
      <c r="G146">
        <v>0</v>
      </c>
      <c r="H146" t="s">
        <v>24</v>
      </c>
    </row>
    <row r="147" spans="1:8" x14ac:dyDescent="0.2">
      <c r="A147" s="4">
        <v>43434</v>
      </c>
      <c r="B147" t="s">
        <v>21</v>
      </c>
      <c r="C147">
        <v>9</v>
      </c>
      <c r="D147">
        <v>64.900000000000006</v>
      </c>
      <c r="E147">
        <v>0.8</v>
      </c>
      <c r="F147">
        <v>2.9265496507494051</v>
      </c>
      <c r="G147">
        <v>0</v>
      </c>
      <c r="H147" t="s">
        <v>24</v>
      </c>
    </row>
    <row r="148" spans="1:8" x14ac:dyDescent="0.2">
      <c r="A148" s="4">
        <v>43434</v>
      </c>
      <c r="B148" t="s">
        <v>21</v>
      </c>
      <c r="C148">
        <v>10</v>
      </c>
      <c r="D148">
        <v>70.5</v>
      </c>
      <c r="E148">
        <v>0.86</v>
      </c>
      <c r="F148">
        <v>2.4543195131600402</v>
      </c>
      <c r="G148">
        <v>0</v>
      </c>
      <c r="H148" t="s">
        <v>24</v>
      </c>
    </row>
    <row r="149" spans="1:8" x14ac:dyDescent="0.2">
      <c r="A149" s="4">
        <v>43446</v>
      </c>
      <c r="B149" t="s">
        <v>21</v>
      </c>
      <c r="C149">
        <v>1</v>
      </c>
      <c r="D149">
        <v>74.400000000000006</v>
      </c>
      <c r="E149">
        <v>1.2549999999999999</v>
      </c>
      <c r="F149">
        <v>3.0473681151528478</v>
      </c>
      <c r="G149">
        <v>0</v>
      </c>
      <c r="H149" t="s">
        <v>24</v>
      </c>
    </row>
    <row r="150" spans="1:8" x14ac:dyDescent="0.2">
      <c r="A150" s="4">
        <v>43446</v>
      </c>
      <c r="B150" t="s">
        <v>21</v>
      </c>
      <c r="C150">
        <v>2</v>
      </c>
      <c r="D150">
        <v>80.099999999999994</v>
      </c>
      <c r="E150">
        <v>1.8069999999999999</v>
      </c>
      <c r="F150">
        <v>3.5160950300743949</v>
      </c>
      <c r="G150">
        <v>1</v>
      </c>
      <c r="H150" t="s">
        <v>16</v>
      </c>
    </row>
    <row r="151" spans="1:8" x14ac:dyDescent="0.2">
      <c r="A151" s="4">
        <v>43446</v>
      </c>
      <c r="B151" t="s">
        <v>21</v>
      </c>
      <c r="C151">
        <v>3</v>
      </c>
      <c r="D151">
        <v>84.5</v>
      </c>
      <c r="E151">
        <v>1.8089999999999999</v>
      </c>
      <c r="F151">
        <v>2.9982541260696247</v>
      </c>
      <c r="G151">
        <v>1</v>
      </c>
      <c r="H151" t="s">
        <v>16</v>
      </c>
    </row>
    <row r="152" spans="1:8" x14ac:dyDescent="0.2">
      <c r="A152" s="4">
        <v>43446</v>
      </c>
      <c r="B152" t="s">
        <v>21</v>
      </c>
      <c r="C152">
        <v>4</v>
      </c>
      <c r="D152">
        <v>79</v>
      </c>
      <c r="E152">
        <v>1.679</v>
      </c>
      <c r="F152">
        <v>3.4054101196862723</v>
      </c>
      <c r="G152">
        <v>1</v>
      </c>
      <c r="H152" t="s">
        <v>15</v>
      </c>
    </row>
    <row r="153" spans="1:8" x14ac:dyDescent="0.2">
      <c r="A153" s="4">
        <v>43446</v>
      </c>
      <c r="B153" t="s">
        <v>21</v>
      </c>
      <c r="C153">
        <v>5</v>
      </c>
      <c r="D153">
        <v>82.1</v>
      </c>
      <c r="E153">
        <v>1.52</v>
      </c>
      <c r="F153">
        <v>2.746718272057751</v>
      </c>
      <c r="G153">
        <v>0</v>
      </c>
      <c r="H153" t="s">
        <v>24</v>
      </c>
    </row>
    <row r="154" spans="1:8" x14ac:dyDescent="0.2">
      <c r="A154" s="4">
        <v>43446</v>
      </c>
      <c r="B154" t="s">
        <v>21</v>
      </c>
      <c r="C154">
        <v>6</v>
      </c>
      <c r="D154">
        <v>75</v>
      </c>
      <c r="E154">
        <v>1.232</v>
      </c>
      <c r="F154">
        <v>2.9202962962962964</v>
      </c>
      <c r="G154">
        <v>1</v>
      </c>
      <c r="H154" t="s">
        <v>15</v>
      </c>
    </row>
    <row r="155" spans="1:8" x14ac:dyDescent="0.2">
      <c r="A155" s="4">
        <v>43446</v>
      </c>
      <c r="B155" t="s">
        <v>21</v>
      </c>
      <c r="C155">
        <v>7</v>
      </c>
      <c r="D155">
        <v>77.3</v>
      </c>
      <c r="E155">
        <v>1.7010000000000001</v>
      </c>
      <c r="F155">
        <v>3.682695675731757</v>
      </c>
      <c r="G155">
        <v>1</v>
      </c>
      <c r="H155" t="s">
        <v>15</v>
      </c>
    </row>
    <row r="156" spans="1:8" x14ac:dyDescent="0.2">
      <c r="A156" s="4">
        <v>43446</v>
      </c>
      <c r="B156" t="s">
        <v>21</v>
      </c>
      <c r="C156">
        <v>8</v>
      </c>
      <c r="D156">
        <v>75.900000000000006</v>
      </c>
      <c r="E156">
        <v>1.337</v>
      </c>
      <c r="F156">
        <v>3.0577789004423295</v>
      </c>
      <c r="G156">
        <v>1</v>
      </c>
      <c r="H156" t="s">
        <v>16</v>
      </c>
    </row>
    <row r="157" spans="1:8" x14ac:dyDescent="0.2">
      <c r="A157" s="4">
        <v>43446</v>
      </c>
      <c r="B157" t="s">
        <v>21</v>
      </c>
      <c r="C157">
        <v>9</v>
      </c>
      <c r="D157">
        <v>69.3</v>
      </c>
      <c r="E157">
        <v>0.99199999999999999</v>
      </c>
      <c r="F157">
        <v>2.980656766505358</v>
      </c>
      <c r="G157">
        <v>1</v>
      </c>
      <c r="H157" t="s">
        <v>16</v>
      </c>
    </row>
    <row r="158" spans="1:8" x14ac:dyDescent="0.2">
      <c r="A158" s="4">
        <v>43446</v>
      </c>
      <c r="B158" t="s">
        <v>21</v>
      </c>
      <c r="C158">
        <v>10</v>
      </c>
      <c r="D158">
        <v>72.599999999999994</v>
      </c>
      <c r="E158">
        <v>1.0920000000000001</v>
      </c>
      <c r="F158">
        <v>2.8537293130496533</v>
      </c>
      <c r="G158">
        <v>0</v>
      </c>
      <c r="H158" t="s">
        <v>24</v>
      </c>
    </row>
    <row r="159" spans="1:8" x14ac:dyDescent="0.2">
      <c r="A159" s="4">
        <v>43446</v>
      </c>
      <c r="B159" t="s">
        <v>21</v>
      </c>
      <c r="C159">
        <v>11</v>
      </c>
      <c r="D159">
        <v>68.599999999999994</v>
      </c>
      <c r="E159">
        <v>0.83</v>
      </c>
      <c r="F159">
        <v>2.571021718083343</v>
      </c>
      <c r="G159">
        <v>0</v>
      </c>
      <c r="H159" t="s">
        <v>24</v>
      </c>
    </row>
    <row r="160" spans="1:8" x14ac:dyDescent="0.2">
      <c r="A160" s="4">
        <v>43446</v>
      </c>
      <c r="B160" t="s">
        <v>21</v>
      </c>
      <c r="C160">
        <v>12</v>
      </c>
      <c r="D160">
        <v>77.400000000000006</v>
      </c>
      <c r="E160">
        <v>1.0589999999999999</v>
      </c>
      <c r="F160">
        <v>2.2838789306591574</v>
      </c>
      <c r="G160">
        <v>0</v>
      </c>
      <c r="H160" t="s">
        <v>24</v>
      </c>
    </row>
    <row r="161" spans="1:8" x14ac:dyDescent="0.2">
      <c r="A161" s="4">
        <v>43446</v>
      </c>
      <c r="B161" t="s">
        <v>21</v>
      </c>
      <c r="C161">
        <v>13</v>
      </c>
      <c r="D161">
        <v>68.900000000000006</v>
      </c>
      <c r="E161">
        <v>0.81100000000000005</v>
      </c>
      <c r="F161">
        <v>2.4794947238568836</v>
      </c>
      <c r="G161">
        <v>0</v>
      </c>
      <c r="H161" t="s">
        <v>24</v>
      </c>
    </row>
    <row r="162" spans="1:8" x14ac:dyDescent="0.2">
      <c r="A162" s="4">
        <v>43446</v>
      </c>
      <c r="B162" t="s">
        <v>21</v>
      </c>
      <c r="C162">
        <v>14</v>
      </c>
      <c r="D162">
        <v>77.099999999999994</v>
      </c>
      <c r="E162">
        <v>0.84299999999999997</v>
      </c>
      <c r="F162">
        <v>1.8393502702669942</v>
      </c>
      <c r="G162">
        <v>0</v>
      </c>
      <c r="H162" t="s">
        <v>24</v>
      </c>
    </row>
    <row r="163" spans="1:8" x14ac:dyDescent="0.2">
      <c r="A163" s="4">
        <v>43446</v>
      </c>
      <c r="B163" t="s">
        <v>21</v>
      </c>
      <c r="C163">
        <v>15</v>
      </c>
      <c r="D163">
        <v>78.099999999999994</v>
      </c>
      <c r="E163">
        <v>0.89300000000000002</v>
      </c>
      <c r="F163">
        <v>1.8745557337022587</v>
      </c>
      <c r="G163">
        <v>0</v>
      </c>
      <c r="H163" t="s">
        <v>24</v>
      </c>
    </row>
    <row r="164" spans="1:8" x14ac:dyDescent="0.2">
      <c r="A164" s="4">
        <v>43460</v>
      </c>
      <c r="B164" t="s">
        <v>21</v>
      </c>
      <c r="C164">
        <v>1</v>
      </c>
      <c r="D164">
        <v>85.3</v>
      </c>
      <c r="E164">
        <v>1.754</v>
      </c>
      <c r="F164">
        <v>2.8260672713540829</v>
      </c>
      <c r="G164">
        <v>1</v>
      </c>
      <c r="H164" t="s">
        <v>16</v>
      </c>
    </row>
    <row r="165" spans="1:8" x14ac:dyDescent="0.2">
      <c r="A165" s="4">
        <v>43460</v>
      </c>
      <c r="B165" t="s">
        <v>21</v>
      </c>
      <c r="C165">
        <v>2</v>
      </c>
      <c r="D165">
        <v>83.3</v>
      </c>
      <c r="E165">
        <v>1.655</v>
      </c>
      <c r="F165">
        <v>2.8632745552777972</v>
      </c>
      <c r="G165">
        <v>1</v>
      </c>
      <c r="H165" t="s">
        <v>15</v>
      </c>
    </row>
    <row r="166" spans="1:8" x14ac:dyDescent="0.2">
      <c r="A166" s="4">
        <v>43460</v>
      </c>
      <c r="B166" t="s">
        <v>21</v>
      </c>
      <c r="C166">
        <v>3</v>
      </c>
      <c r="D166">
        <v>78.3</v>
      </c>
      <c r="E166">
        <v>1.448</v>
      </c>
      <c r="F166">
        <v>3.0163607134290533</v>
      </c>
      <c r="G166">
        <v>1</v>
      </c>
      <c r="H166" t="s">
        <v>16</v>
      </c>
    </row>
    <row r="167" spans="1:8" x14ac:dyDescent="0.2">
      <c r="A167" s="4">
        <v>43460</v>
      </c>
      <c r="B167" t="s">
        <v>21</v>
      </c>
      <c r="C167">
        <v>4</v>
      </c>
      <c r="D167">
        <v>76.599999999999994</v>
      </c>
      <c r="E167">
        <v>1.272</v>
      </c>
      <c r="F167">
        <v>2.8300936207429279</v>
      </c>
      <c r="G167">
        <v>1</v>
      </c>
      <c r="H167" t="s">
        <v>15</v>
      </c>
    </row>
    <row r="168" spans="1:8" x14ac:dyDescent="0.2">
      <c r="A168" s="4">
        <v>43460</v>
      </c>
      <c r="B168" t="s">
        <v>21</v>
      </c>
      <c r="C168">
        <v>5</v>
      </c>
      <c r="D168">
        <v>81.8</v>
      </c>
      <c r="E168">
        <v>1.9</v>
      </c>
      <c r="F168">
        <v>3.4713123222423179</v>
      </c>
      <c r="G168">
        <v>1</v>
      </c>
      <c r="H168" t="s">
        <v>16</v>
      </c>
    </row>
    <row r="169" spans="1:8" x14ac:dyDescent="0.2">
      <c r="A169" s="4">
        <v>43460</v>
      </c>
      <c r="B169" t="s">
        <v>21</v>
      </c>
      <c r="C169">
        <v>6</v>
      </c>
      <c r="D169">
        <v>79.3</v>
      </c>
      <c r="E169">
        <v>1.4379999999999999</v>
      </c>
      <c r="F169">
        <v>2.883628599088087</v>
      </c>
      <c r="G169">
        <v>1</v>
      </c>
      <c r="H169" t="s">
        <v>15</v>
      </c>
    </row>
    <row r="170" spans="1:8" x14ac:dyDescent="0.2">
      <c r="A170" s="4">
        <v>43460</v>
      </c>
      <c r="B170" t="s">
        <v>21</v>
      </c>
      <c r="C170">
        <v>7</v>
      </c>
      <c r="D170">
        <v>76.2</v>
      </c>
      <c r="E170">
        <v>1.331</v>
      </c>
      <c r="F170">
        <v>3.0082445700032836</v>
      </c>
      <c r="G170">
        <v>1</v>
      </c>
      <c r="H170" t="s">
        <v>15</v>
      </c>
    </row>
    <row r="171" spans="1:8" x14ac:dyDescent="0.2">
      <c r="A171" s="4">
        <v>43460</v>
      </c>
      <c r="B171" t="s">
        <v>21</v>
      </c>
      <c r="C171">
        <v>8</v>
      </c>
      <c r="D171">
        <v>84.9</v>
      </c>
      <c r="E171">
        <v>1.5569999999999999</v>
      </c>
      <c r="F171">
        <v>2.5442837364044979</v>
      </c>
      <c r="G171">
        <v>1</v>
      </c>
      <c r="H171" t="s">
        <v>16</v>
      </c>
    </row>
    <row r="172" spans="1:8" x14ac:dyDescent="0.2">
      <c r="A172" s="4">
        <v>43460</v>
      </c>
      <c r="B172" t="s">
        <v>21</v>
      </c>
      <c r="C172">
        <v>9</v>
      </c>
      <c r="D172">
        <v>74.900000000000006</v>
      </c>
      <c r="E172">
        <v>1.2310000000000001</v>
      </c>
      <c r="F172">
        <v>2.9296288234770804</v>
      </c>
      <c r="G172">
        <v>1</v>
      </c>
      <c r="H172" t="s">
        <v>15</v>
      </c>
    </row>
    <row r="173" spans="1:8" x14ac:dyDescent="0.2">
      <c r="A173" s="4">
        <v>43460</v>
      </c>
      <c r="B173" t="s">
        <v>21</v>
      </c>
      <c r="C173">
        <v>10</v>
      </c>
      <c r="D173">
        <v>80.8</v>
      </c>
      <c r="E173">
        <v>1.272</v>
      </c>
      <c r="F173">
        <v>2.4113098987577417</v>
      </c>
      <c r="G173">
        <v>1</v>
      </c>
      <c r="H173" t="s">
        <v>15</v>
      </c>
    </row>
    <row r="174" spans="1:8" x14ac:dyDescent="0.2">
      <c r="A174" s="4">
        <v>43460</v>
      </c>
      <c r="B174" t="s">
        <v>21</v>
      </c>
      <c r="C174">
        <v>11</v>
      </c>
      <c r="D174">
        <v>72.7</v>
      </c>
      <c r="E174">
        <v>0.96199999999999997</v>
      </c>
      <c r="F174">
        <v>2.5036397573860647</v>
      </c>
      <c r="G174">
        <v>1</v>
      </c>
      <c r="H174" t="s">
        <v>16</v>
      </c>
    </row>
    <row r="175" spans="1:8" x14ac:dyDescent="0.2">
      <c r="A175" s="4">
        <v>43460</v>
      </c>
      <c r="B175" t="s">
        <v>21</v>
      </c>
      <c r="C175">
        <v>12</v>
      </c>
      <c r="D175">
        <v>79.400000000000006</v>
      </c>
      <c r="E175">
        <v>0.90900000000000003</v>
      </c>
      <c r="F175">
        <v>1.8159436834830216</v>
      </c>
      <c r="G175">
        <v>0</v>
      </c>
      <c r="H175" t="s">
        <v>24</v>
      </c>
    </row>
    <row r="176" spans="1:8" x14ac:dyDescent="0.2">
      <c r="A176" s="4">
        <v>43460</v>
      </c>
      <c r="B176" t="s">
        <v>21</v>
      </c>
      <c r="C176">
        <v>13</v>
      </c>
      <c r="D176">
        <v>74.099999999999994</v>
      </c>
      <c r="E176">
        <v>1.093</v>
      </c>
      <c r="F176">
        <v>2.6863682010334231</v>
      </c>
      <c r="G176">
        <v>1</v>
      </c>
      <c r="H176" t="s">
        <v>15</v>
      </c>
    </row>
    <row r="177" spans="1:8" x14ac:dyDescent="0.2">
      <c r="A177" s="4">
        <v>43460</v>
      </c>
      <c r="B177" t="s">
        <v>21</v>
      </c>
      <c r="C177">
        <v>14</v>
      </c>
      <c r="D177">
        <v>73.099999999999994</v>
      </c>
      <c r="E177">
        <v>1.149</v>
      </c>
      <c r="F177">
        <v>2.9414935323584559</v>
      </c>
      <c r="G177">
        <v>1</v>
      </c>
      <c r="H177" t="s">
        <v>16</v>
      </c>
    </row>
    <row r="178" spans="1:8" x14ac:dyDescent="0.2">
      <c r="A178" s="4">
        <v>43460</v>
      </c>
      <c r="B178" t="s">
        <v>21</v>
      </c>
      <c r="C178">
        <v>15</v>
      </c>
      <c r="D178">
        <v>66.8</v>
      </c>
      <c r="E178">
        <v>0.623</v>
      </c>
      <c r="F178">
        <v>2.0900595452932209</v>
      </c>
      <c r="G178">
        <v>0</v>
      </c>
      <c r="H178" t="s">
        <v>24</v>
      </c>
    </row>
    <row r="179" spans="1:8" x14ac:dyDescent="0.2">
      <c r="A179" s="4">
        <v>43111</v>
      </c>
      <c r="B179" t="s">
        <v>21</v>
      </c>
      <c r="C179">
        <v>1</v>
      </c>
      <c r="D179">
        <v>86.32</v>
      </c>
      <c r="E179">
        <v>1.54</v>
      </c>
      <c r="F179">
        <v>2.3943433347613872</v>
      </c>
      <c r="G179">
        <v>1</v>
      </c>
      <c r="H179" t="s">
        <v>16</v>
      </c>
    </row>
    <row r="180" spans="1:8" x14ac:dyDescent="0.2">
      <c r="A180" s="4">
        <v>43111</v>
      </c>
      <c r="B180" t="s">
        <v>21</v>
      </c>
      <c r="C180">
        <v>2</v>
      </c>
      <c r="D180">
        <v>79.44</v>
      </c>
      <c r="E180">
        <v>1.22</v>
      </c>
      <c r="F180">
        <v>2.4335603690877941</v>
      </c>
      <c r="G180">
        <v>1</v>
      </c>
      <c r="H180" t="s">
        <v>16</v>
      </c>
    </row>
    <row r="181" spans="1:8" x14ac:dyDescent="0.2">
      <c r="A181" s="4">
        <v>43111</v>
      </c>
      <c r="B181" t="s">
        <v>21</v>
      </c>
      <c r="C181">
        <v>3</v>
      </c>
      <c r="D181">
        <v>76.2</v>
      </c>
      <c r="E181">
        <v>1.23</v>
      </c>
      <c r="F181">
        <v>2.779970564315581</v>
      </c>
      <c r="G181">
        <v>1</v>
      </c>
      <c r="H181" t="s">
        <v>15</v>
      </c>
    </row>
    <row r="182" spans="1:8" x14ac:dyDescent="0.2">
      <c r="A182" s="4">
        <v>43111</v>
      </c>
      <c r="B182" t="s">
        <v>21</v>
      </c>
      <c r="C182">
        <v>4</v>
      </c>
      <c r="D182">
        <v>83.13</v>
      </c>
      <c r="E182">
        <v>1.39</v>
      </c>
      <c r="F182">
        <v>2.4195882050286324</v>
      </c>
      <c r="G182">
        <v>1</v>
      </c>
      <c r="H182" t="s">
        <v>16</v>
      </c>
    </row>
    <row r="183" spans="1:8" x14ac:dyDescent="0.2">
      <c r="A183" s="4">
        <v>43111</v>
      </c>
      <c r="B183" t="s">
        <v>21</v>
      </c>
      <c r="C183">
        <v>5</v>
      </c>
      <c r="D183">
        <v>84.14</v>
      </c>
      <c r="E183">
        <v>1.43</v>
      </c>
      <c r="F183">
        <v>2.4006481604557308</v>
      </c>
      <c r="G183">
        <v>1</v>
      </c>
      <c r="H183" t="s">
        <v>16</v>
      </c>
    </row>
    <row r="184" spans="1:8" x14ac:dyDescent="0.2">
      <c r="A184" s="4">
        <v>43111</v>
      </c>
      <c r="B184" t="s">
        <v>21</v>
      </c>
      <c r="C184">
        <v>6</v>
      </c>
      <c r="D184">
        <v>78.67</v>
      </c>
      <c r="E184">
        <v>1.57</v>
      </c>
      <c r="F184">
        <v>3.2245729159035923</v>
      </c>
      <c r="G184">
        <v>1</v>
      </c>
      <c r="H184" t="s">
        <v>15</v>
      </c>
    </row>
    <row r="185" spans="1:8" x14ac:dyDescent="0.2">
      <c r="A185" s="4">
        <v>43111</v>
      </c>
      <c r="B185" t="s">
        <v>21</v>
      </c>
      <c r="C185">
        <v>7</v>
      </c>
      <c r="D185">
        <v>79.38</v>
      </c>
      <c r="E185">
        <v>1.1399999999999999</v>
      </c>
      <c r="F185">
        <v>2.2791429616923753</v>
      </c>
      <c r="G185">
        <v>1</v>
      </c>
      <c r="H185" t="s">
        <v>16</v>
      </c>
    </row>
    <row r="186" spans="1:8" x14ac:dyDescent="0.2">
      <c r="A186" s="4">
        <v>43111</v>
      </c>
      <c r="B186" t="s">
        <v>21</v>
      </c>
      <c r="C186">
        <v>8</v>
      </c>
      <c r="D186">
        <v>71.11</v>
      </c>
      <c r="E186">
        <v>0.76</v>
      </c>
      <c r="F186">
        <v>2.1135939462150697</v>
      </c>
      <c r="G186">
        <v>1</v>
      </c>
      <c r="H186" t="s">
        <v>15</v>
      </c>
    </row>
    <row r="187" spans="1:8" x14ac:dyDescent="0.2">
      <c r="A187" s="4">
        <v>43111</v>
      </c>
      <c r="B187" t="s">
        <v>21</v>
      </c>
      <c r="C187">
        <v>9</v>
      </c>
      <c r="D187">
        <v>72.33</v>
      </c>
      <c r="E187">
        <v>0.8</v>
      </c>
      <c r="F187">
        <v>2.1141441302845059</v>
      </c>
      <c r="G187">
        <v>0</v>
      </c>
      <c r="H187" t="s">
        <v>24</v>
      </c>
    </row>
    <row r="188" spans="1:8" x14ac:dyDescent="0.2">
      <c r="A188" s="4">
        <v>43111</v>
      </c>
      <c r="B188" t="s">
        <v>21</v>
      </c>
      <c r="C188">
        <v>10</v>
      </c>
      <c r="D188">
        <v>69.42</v>
      </c>
      <c r="E188">
        <v>1.1399999999999999</v>
      </c>
      <c r="F188">
        <v>3.4076189390954532</v>
      </c>
      <c r="G188">
        <v>1</v>
      </c>
      <c r="H188" t="s">
        <v>16</v>
      </c>
    </row>
    <row r="189" spans="1:8" x14ac:dyDescent="0.2">
      <c r="A189" s="4">
        <v>43111</v>
      </c>
      <c r="B189" t="s">
        <v>21</v>
      </c>
      <c r="C189">
        <v>11</v>
      </c>
      <c r="D189">
        <v>73.040000000000006</v>
      </c>
      <c r="E189">
        <v>0.95</v>
      </c>
      <c r="F189">
        <v>2.4380427230513271</v>
      </c>
      <c r="G189">
        <v>0</v>
      </c>
      <c r="H189" t="s">
        <v>24</v>
      </c>
    </row>
    <row r="190" spans="1:8" x14ac:dyDescent="0.2">
      <c r="A190" s="4">
        <v>43111</v>
      </c>
      <c r="B190" t="s">
        <v>21</v>
      </c>
      <c r="C190">
        <v>12</v>
      </c>
      <c r="D190">
        <v>78.64</v>
      </c>
      <c r="E190">
        <v>0.91</v>
      </c>
      <c r="F190">
        <v>1.8711597971169471</v>
      </c>
      <c r="G190">
        <v>1</v>
      </c>
      <c r="H190" t="s">
        <v>16</v>
      </c>
    </row>
    <row r="191" spans="1:8" x14ac:dyDescent="0.2">
      <c r="A191" s="4">
        <v>43111</v>
      </c>
      <c r="B191" t="s">
        <v>21</v>
      </c>
      <c r="C191">
        <v>13</v>
      </c>
      <c r="D191">
        <v>71.61</v>
      </c>
      <c r="E191">
        <v>0.73</v>
      </c>
      <c r="F191">
        <v>1.9879334385676057</v>
      </c>
      <c r="G191">
        <v>0</v>
      </c>
      <c r="H191" t="s">
        <v>24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8" sqref="J8"/>
    </sheetView>
  </sheetViews>
  <sheetFormatPr defaultRowHeight="13.2" x14ac:dyDescent="0.2"/>
  <sheetData>
    <row r="1" spans="1:4" x14ac:dyDescent="0.2">
      <c r="A1" t="s">
        <v>19</v>
      </c>
      <c r="B1" t="s">
        <v>18</v>
      </c>
      <c r="C1" t="s">
        <v>17</v>
      </c>
      <c r="D1" t="s">
        <v>25</v>
      </c>
    </row>
    <row r="2" spans="1:4" x14ac:dyDescent="0.2">
      <c r="A2" t="s">
        <v>20</v>
      </c>
      <c r="B2">
        <v>105.64</v>
      </c>
      <c r="C2">
        <v>9718.2986111111113</v>
      </c>
      <c r="D2">
        <v>3638.4494987312282</v>
      </c>
    </row>
    <row r="3" spans="1:4" x14ac:dyDescent="0.2">
      <c r="A3" t="s">
        <v>20</v>
      </c>
      <c r="B3">
        <v>115.52</v>
      </c>
      <c r="C3">
        <v>16275.000000000002</v>
      </c>
      <c r="D3">
        <v>4452.8043775649794</v>
      </c>
    </row>
    <row r="4" spans="1:4" x14ac:dyDescent="0.2">
      <c r="A4" t="s">
        <v>20</v>
      </c>
      <c r="B4">
        <v>92.41</v>
      </c>
      <c r="C4">
        <v>7614</v>
      </c>
      <c r="D4">
        <v>3982.2175732217574</v>
      </c>
    </row>
    <row r="5" spans="1:4" x14ac:dyDescent="0.2">
      <c r="A5" t="s">
        <v>20</v>
      </c>
      <c r="B5">
        <v>97.48</v>
      </c>
      <c r="C5">
        <v>6787.265625</v>
      </c>
      <c r="D5">
        <v>3188.0063997181769</v>
      </c>
    </row>
    <row r="6" spans="1:4" x14ac:dyDescent="0.2">
      <c r="A6" t="s">
        <v>20</v>
      </c>
      <c r="B6">
        <v>91.21</v>
      </c>
      <c r="C6">
        <v>8196.6549295774639</v>
      </c>
      <c r="D6">
        <v>4357.6049599029575</v>
      </c>
    </row>
    <row r="7" spans="1:4" x14ac:dyDescent="0.2">
      <c r="A7" t="s">
        <v>20</v>
      </c>
      <c r="B7">
        <v>96.71</v>
      </c>
      <c r="C7">
        <v>8269.6240601503778</v>
      </c>
      <c r="D7">
        <v>4108.1093194984496</v>
      </c>
    </row>
    <row r="8" spans="1:4" x14ac:dyDescent="0.2">
      <c r="A8" t="s">
        <v>20</v>
      </c>
      <c r="B8">
        <v>91.52</v>
      </c>
      <c r="C8">
        <v>7478.1132075471696</v>
      </c>
      <c r="D8">
        <v>4630.4106548279697</v>
      </c>
    </row>
    <row r="9" spans="1:4" x14ac:dyDescent="0.2">
      <c r="A9" t="s">
        <v>20</v>
      </c>
      <c r="B9">
        <v>86.72</v>
      </c>
      <c r="C9">
        <v>4933.7024221453294</v>
      </c>
      <c r="D9">
        <v>3197.4740260177118</v>
      </c>
    </row>
    <row r="10" spans="1:4" x14ac:dyDescent="0.2">
      <c r="A10" t="s">
        <v>20</v>
      </c>
      <c r="B10">
        <v>86.21</v>
      </c>
      <c r="C10">
        <v>3907.2332015810284</v>
      </c>
      <c r="D10">
        <v>2825.1866967324863</v>
      </c>
    </row>
    <row r="11" spans="1:4" x14ac:dyDescent="0.2">
      <c r="A11" t="s">
        <v>20</v>
      </c>
      <c r="B11">
        <v>81.38</v>
      </c>
      <c r="C11">
        <v>4290.24</v>
      </c>
      <c r="D11">
        <v>3507.9640228945213</v>
      </c>
    </row>
    <row r="12" spans="1:4" x14ac:dyDescent="0.2">
      <c r="A12" t="s">
        <v>20</v>
      </c>
      <c r="B12">
        <v>99.4</v>
      </c>
      <c r="C12">
        <v>10052.550000000001</v>
      </c>
      <c r="D12">
        <v>3746.7573611628782</v>
      </c>
    </row>
    <row r="13" spans="1:4" x14ac:dyDescent="0.2">
      <c r="A13" t="s">
        <v>20</v>
      </c>
      <c r="B13">
        <v>91.4</v>
      </c>
      <c r="C13">
        <v>6790.922330097088</v>
      </c>
      <c r="D13">
        <v>3378.5683234313874</v>
      </c>
    </row>
    <row r="14" spans="1:4" x14ac:dyDescent="0.2">
      <c r="A14" t="s">
        <v>20</v>
      </c>
      <c r="B14">
        <v>98.4</v>
      </c>
      <c r="C14">
        <v>7574.6606334841626</v>
      </c>
      <c r="D14">
        <v>3072.8846383302894</v>
      </c>
    </row>
    <row r="15" spans="1:4" x14ac:dyDescent="0.2">
      <c r="A15" t="s">
        <v>20</v>
      </c>
      <c r="B15">
        <v>84.9</v>
      </c>
      <c r="C15">
        <v>3533.0837004405284</v>
      </c>
      <c r="D15">
        <v>2664.4673457319218</v>
      </c>
    </row>
    <row r="16" spans="1:4" x14ac:dyDescent="0.2">
      <c r="A16" t="s">
        <v>20</v>
      </c>
      <c r="B16">
        <v>83.1</v>
      </c>
      <c r="C16">
        <v>3669.5121951219508</v>
      </c>
      <c r="D16">
        <v>2546.5039522012148</v>
      </c>
    </row>
    <row r="17" spans="1:4" x14ac:dyDescent="0.2">
      <c r="A17" t="s">
        <v>20</v>
      </c>
      <c r="B17">
        <v>71.900000000000006</v>
      </c>
      <c r="C17">
        <v>1733.2786885245903</v>
      </c>
      <c r="D17">
        <v>1976.3725068695442</v>
      </c>
    </row>
    <row r="18" spans="1:4" x14ac:dyDescent="0.2">
      <c r="A18" t="s">
        <v>21</v>
      </c>
      <c r="B18">
        <v>86.32</v>
      </c>
      <c r="C18">
        <v>1502.0714285714287</v>
      </c>
      <c r="D18">
        <v>1162.0543312482041</v>
      </c>
    </row>
    <row r="19" spans="1:4" x14ac:dyDescent="0.2">
      <c r="A19" t="s">
        <v>21</v>
      </c>
      <c r="B19">
        <v>79.44</v>
      </c>
      <c r="C19">
        <v>2523.8095238095239</v>
      </c>
      <c r="D19">
        <v>2415.1287309182048</v>
      </c>
    </row>
    <row r="20" spans="1:4" x14ac:dyDescent="0.2">
      <c r="A20" t="s">
        <v>21</v>
      </c>
      <c r="B20">
        <v>83.13</v>
      </c>
      <c r="C20">
        <v>2577.6654275092937</v>
      </c>
      <c r="D20">
        <v>2221.3593825485127</v>
      </c>
    </row>
    <row r="21" spans="1:4" x14ac:dyDescent="0.2">
      <c r="A21" t="s">
        <v>21</v>
      </c>
      <c r="B21">
        <v>84.14</v>
      </c>
      <c r="C21">
        <v>2111.4313725490197</v>
      </c>
      <c r="D21">
        <v>1672.5533686224808</v>
      </c>
    </row>
    <row r="22" spans="1:4" x14ac:dyDescent="0.2">
      <c r="A22" t="s">
        <v>21</v>
      </c>
      <c r="B22">
        <v>79.38</v>
      </c>
      <c r="C22">
        <v>1787.6264591439685</v>
      </c>
      <c r="D22">
        <v>1855.7318168213108</v>
      </c>
    </row>
    <row r="23" spans="1:4" x14ac:dyDescent="0.2">
      <c r="A23" t="s">
        <v>21</v>
      </c>
      <c r="B23">
        <v>69.42</v>
      </c>
      <c r="C23">
        <v>2889.1452991452993</v>
      </c>
      <c r="D23">
        <v>3138.6695265022267</v>
      </c>
    </row>
    <row r="24" spans="1:4" x14ac:dyDescent="0.2">
      <c r="A24" t="s">
        <v>21</v>
      </c>
      <c r="B24">
        <v>78.64</v>
      </c>
      <c r="C24">
        <v>1111.4396135265702</v>
      </c>
      <c r="D24">
        <v>1375.203679196449</v>
      </c>
    </row>
    <row r="25" spans="1:4" x14ac:dyDescent="0.2">
      <c r="A25" t="s">
        <v>21</v>
      </c>
      <c r="B25">
        <v>85.3</v>
      </c>
      <c r="C25">
        <v>3591.8965517241381</v>
      </c>
      <c r="D25">
        <v>2386.6422270592284</v>
      </c>
    </row>
    <row r="26" spans="1:4" x14ac:dyDescent="0.2">
      <c r="A26" t="s">
        <v>21</v>
      </c>
      <c r="B26">
        <v>78.3</v>
      </c>
      <c r="C26">
        <v>2062.0098039215682</v>
      </c>
      <c r="D26">
        <v>1624.9092229484384</v>
      </c>
    </row>
    <row r="27" spans="1:4" x14ac:dyDescent="0.2">
      <c r="A27" t="s">
        <v>21</v>
      </c>
      <c r="B27">
        <v>81.8</v>
      </c>
      <c r="C27">
        <v>4054.2574257425745</v>
      </c>
      <c r="D27">
        <v>2430.6099674715674</v>
      </c>
    </row>
    <row r="28" spans="1:4" x14ac:dyDescent="0.2">
      <c r="A28" t="s">
        <v>21</v>
      </c>
      <c r="B28">
        <v>84.9</v>
      </c>
      <c r="C28">
        <v>1531.4285714285716</v>
      </c>
      <c r="D28">
        <v>1076.19716895894</v>
      </c>
    </row>
    <row r="29" spans="1:4" x14ac:dyDescent="0.2">
      <c r="A29" t="s">
        <v>21</v>
      </c>
      <c r="B29">
        <v>72.7</v>
      </c>
      <c r="C29">
        <v>1525</v>
      </c>
      <c r="D29">
        <v>1815.4761904761906</v>
      </c>
    </row>
    <row r="30" spans="1:4" x14ac:dyDescent="0.2">
      <c r="A30" t="s">
        <v>21</v>
      </c>
      <c r="B30">
        <v>73.099999999999994</v>
      </c>
      <c r="C30">
        <v>1999.5480225988701</v>
      </c>
      <c r="D30">
        <v>2017.7073891007772</v>
      </c>
    </row>
    <row r="43" spans="7:9" ht="13.8" thickBot="1" x14ac:dyDescent="0.25"/>
    <row r="44" spans="7:9" x14ac:dyDescent="0.2">
      <c r="G44" s="3" t="s">
        <v>9</v>
      </c>
      <c r="H44" s="3" t="s">
        <v>8</v>
      </c>
      <c r="I44" s="3" t="s">
        <v>7</v>
      </c>
    </row>
    <row r="45" spans="7:9" x14ac:dyDescent="0.2">
      <c r="G45" s="2">
        <v>68644.281561648473</v>
      </c>
      <c r="H45" s="2">
        <v>8.5737631939991121E-2</v>
      </c>
      <c r="I45" s="2">
        <v>0.77511709065550849</v>
      </c>
    </row>
    <row r="46" spans="7:9" x14ac:dyDescent="0.2">
      <c r="G46" s="2">
        <v>800631.88133879763</v>
      </c>
      <c r="H46" s="2"/>
      <c r="I46" s="2"/>
    </row>
    <row r="47" spans="7:9" ht="13.8" thickBot="1" x14ac:dyDescent="0.25">
      <c r="G47" s="1"/>
      <c r="H47" s="1"/>
      <c r="I47" s="1"/>
    </row>
    <row r="48" spans="7:9" ht="13.8" thickBot="1" x14ac:dyDescent="0.25"/>
    <row r="49" spans="7:12" x14ac:dyDescent="0.2">
      <c r="G49" s="3" t="s">
        <v>6</v>
      </c>
      <c r="H49" s="3" t="s">
        <v>5</v>
      </c>
      <c r="I49" s="3" t="s">
        <v>4</v>
      </c>
      <c r="J49" s="3" t="s">
        <v>3</v>
      </c>
      <c r="K49" s="3" t="s">
        <v>2</v>
      </c>
      <c r="L49" s="3" t="s">
        <v>1</v>
      </c>
    </row>
    <row r="50" spans="7:12" x14ac:dyDescent="0.2">
      <c r="G50" s="2">
        <v>0.28809140078006279</v>
      </c>
      <c r="H50" s="2">
        <v>0.77863251551689594</v>
      </c>
      <c r="I50" s="2">
        <v>-7421.2458194140754</v>
      </c>
      <c r="J50" s="2">
        <v>9656.5995532436245</v>
      </c>
      <c r="K50" s="2">
        <v>-7421.2458194140754</v>
      </c>
      <c r="L50" s="2">
        <v>9656.5995532436245</v>
      </c>
    </row>
    <row r="51" spans="7:12" ht="13.8" thickBot="1" x14ac:dyDescent="0.25">
      <c r="G51" s="1">
        <v>0.29280989044085975</v>
      </c>
      <c r="H51" s="1">
        <v>0.77511709065551204</v>
      </c>
      <c r="I51" s="1">
        <v>-92.652809802710522</v>
      </c>
      <c r="J51" s="1">
        <v>121.08799552056607</v>
      </c>
      <c r="K51" s="1">
        <v>-92.652809802710522</v>
      </c>
      <c r="L51" s="1">
        <v>121.08799552056607</v>
      </c>
    </row>
    <row r="65" spans="7:12" ht="13.8" thickBot="1" x14ac:dyDescent="0.25"/>
    <row r="66" spans="7:12" x14ac:dyDescent="0.2">
      <c r="G66" s="3" t="s">
        <v>9</v>
      </c>
      <c r="H66" s="3" t="s">
        <v>8</v>
      </c>
      <c r="I66" s="3" t="s">
        <v>7</v>
      </c>
    </row>
    <row r="67" spans="7:12" x14ac:dyDescent="0.2">
      <c r="G67" s="2">
        <v>158739670.34038109</v>
      </c>
      <c r="H67" s="2">
        <v>111.10070865552039</v>
      </c>
      <c r="I67" s="2">
        <v>4.848561933911726E-8</v>
      </c>
    </row>
    <row r="68" spans="7:12" x14ac:dyDescent="0.2">
      <c r="G68" s="2">
        <v>1428790.799458988</v>
      </c>
      <c r="H68" s="2"/>
      <c r="I68" s="2"/>
    </row>
    <row r="69" spans="7:12" ht="13.8" thickBot="1" x14ac:dyDescent="0.25">
      <c r="G69" s="1"/>
      <c r="H69" s="1"/>
      <c r="I69" s="1"/>
    </row>
    <row r="70" spans="7:12" ht="13.8" thickBot="1" x14ac:dyDescent="0.25"/>
    <row r="71" spans="7:12" x14ac:dyDescent="0.2">
      <c r="G71" s="3" t="s">
        <v>6</v>
      </c>
      <c r="H71" s="3" t="s">
        <v>5</v>
      </c>
      <c r="I71" s="3" t="s">
        <v>4</v>
      </c>
      <c r="J71" s="3" t="s">
        <v>3</v>
      </c>
      <c r="K71" s="3" t="s">
        <v>2</v>
      </c>
      <c r="L71" s="3" t="s">
        <v>1</v>
      </c>
    </row>
    <row r="72" spans="7:12" x14ac:dyDescent="0.2">
      <c r="G72" s="2">
        <v>-7.9805085529789448</v>
      </c>
      <c r="H72" s="2">
        <v>1.4088858318902059E-6</v>
      </c>
      <c r="I72" s="2">
        <v>-28069.928388985212</v>
      </c>
      <c r="J72" s="2">
        <v>-16178.12527467532</v>
      </c>
      <c r="K72" s="2">
        <v>-28069.928388985212</v>
      </c>
      <c r="L72" s="2">
        <v>-16178.12527467532</v>
      </c>
    </row>
    <row r="73" spans="7:12" ht="13.8" thickBot="1" x14ac:dyDescent="0.25">
      <c r="G73" s="1">
        <v>10.540432090551143</v>
      </c>
      <c r="H73" s="1">
        <v>4.8485619339117438E-8</v>
      </c>
      <c r="I73" s="1">
        <v>251.18967263073705</v>
      </c>
      <c r="J73" s="1">
        <v>379.52960128752738</v>
      </c>
      <c r="K73" s="1">
        <v>251.18967263073705</v>
      </c>
      <c r="L73" s="1">
        <v>379.52960128752738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Measurements</vt:lpstr>
      <vt:lpstr>Fecundity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冨山毅</cp:lastModifiedBy>
  <dcterms:created xsi:type="dcterms:W3CDTF">2018-07-17T00:13:49Z</dcterms:created>
  <dcterms:modified xsi:type="dcterms:W3CDTF">2018-10-12T13:13:40Z</dcterms:modified>
</cp:coreProperties>
</file>