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6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<sst xmlns="http://schemas.openxmlformats.org/spreadsheetml/2006/main" count="8" uniqueCount="8">
  <si>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SD</t>
  </si>
  <si>
    <t>Number of PEX</t>
  </si>
  <si>
    <t>Days in Hospital</t>
  </si>
  <si>
    <t>Days Ev Treatment</t>
  </si>
  <si>
    <t>Days oral treatment</t>
  </si>
  <si>
    <t>Days inhalation</t>
  </si>
  <si>
    <t>Mean</t>
  </si>
  <si>
    <t>Median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</si>
</sst>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46" applyFont="1" applyFill="1" applyBorder="1" applyAlignment="1">
      <alignment horizontal="center"/>
      <protection/>
    </xf>
    <xf numFmtId="0" fontId="1" fillId="0" borderId="11" xfId="46" applyFont="1" applyFill="1" applyBorder="1" applyAlignment="1">
      <alignment horizontal="right" wrapText="1"/>
      <protection/>
    </xf>
    <xf numFmtId="0" fontId="1" fillId="0" borderId="0" xfId="46">
      <alignment/>
      <protection/>
    </xf>
    <xf numFmtId="2" fontId="0" fillId="0" borderId="0" xfId="0" applyNumberFormat="1" applyAlignment="1">
      <alignment/>
    </xf>
    <xf numFmtId="2" fontId="1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0" zoomScaleNormal="110" zoomScalePageLayoutView="0" workbookViewId="0" topLeftCell="A1">
      <selection activeCell="G21" sqref="G21:G23"/>
    </sheetView>
  </sheetViews>
  <sheetFormatPr defaultColWidth="9.140625" defaultRowHeight="12.75"/>
  <cols>
    <col min="3" max="3" width="9.140625" style="3" customWidth="1"/>
  </cols>
  <sheetData>
    <row r="1" spans="1:5" ht="12.75">
      <c r="A1" s="1" t="s">
        <v>1</v>
      </c>
      <c r="B1" s="1" t="s">
        <v>2</v>
      </c>
      <c r="C1" s="3" t="s">
        <v>3</v>
      </c>
      <c r="D1" s="1" t="s">
        <v>4</v>
      </c>
      <c r="E1" s="1" t="s">
        <v>5</v>
      </c>
    </row>
    <row r="2" spans="1:5" ht="12.75">
      <c r="A2" s="2">
        <v>0</v>
      </c>
      <c r="B2" s="2">
        <v>0</v>
      </c>
      <c r="C2" s="3">
        <v>0</v>
      </c>
      <c r="D2" s="2">
        <v>40</v>
      </c>
      <c r="E2" s="2">
        <v>21</v>
      </c>
    </row>
    <row r="3" spans="1:5" ht="12.75">
      <c r="A3" s="2">
        <v>1</v>
      </c>
      <c r="B3" s="2">
        <v>0</v>
      </c>
      <c r="C3" s="3">
        <v>21</v>
      </c>
      <c r="D3" s="2">
        <v>100</v>
      </c>
      <c r="E3" s="2">
        <v>180</v>
      </c>
    </row>
    <row r="4" spans="1:5" ht="12.75">
      <c r="A4" s="2">
        <v>1</v>
      </c>
      <c r="B4" s="2">
        <v>0</v>
      </c>
      <c r="C4" s="3">
        <v>0</v>
      </c>
      <c r="D4" s="2">
        <v>40</v>
      </c>
      <c r="E4" s="2">
        <v>100</v>
      </c>
    </row>
    <row r="5" spans="1:5" ht="12.75">
      <c r="A5" s="2">
        <v>3</v>
      </c>
      <c r="B5" s="2">
        <v>19</v>
      </c>
      <c r="C5" s="3">
        <v>22</v>
      </c>
      <c r="D5" s="2">
        <v>150</v>
      </c>
      <c r="E5" s="2">
        <v>180</v>
      </c>
    </row>
    <row r="6" spans="1:5" ht="12.75">
      <c r="A6" s="2">
        <v>1</v>
      </c>
      <c r="B6" s="2">
        <v>0</v>
      </c>
      <c r="C6" s="3">
        <v>0</v>
      </c>
      <c r="D6" s="2">
        <v>20</v>
      </c>
      <c r="E6" s="2">
        <v>100</v>
      </c>
    </row>
    <row r="7" spans="1:5" ht="12.75">
      <c r="A7" s="2">
        <v>1</v>
      </c>
      <c r="B7" s="2">
        <v>0</v>
      </c>
      <c r="C7" s="3">
        <v>0</v>
      </c>
      <c r="D7" s="2">
        <v>21</v>
      </c>
      <c r="E7" s="2">
        <v>0</v>
      </c>
    </row>
    <row r="8" spans="1:5" ht="12.75">
      <c r="A8" s="2">
        <v>1</v>
      </c>
      <c r="B8" s="2">
        <v>10</v>
      </c>
      <c r="C8" s="3">
        <v>21</v>
      </c>
      <c r="D8" s="2">
        <v>14</v>
      </c>
      <c r="E8" s="2">
        <v>0</v>
      </c>
    </row>
    <row r="9" spans="1:5" ht="12.75">
      <c r="A9" s="2">
        <v>1</v>
      </c>
      <c r="B9" s="2">
        <v>0</v>
      </c>
      <c r="C9" s="3">
        <v>0</v>
      </c>
      <c r="D9" s="2">
        <v>45</v>
      </c>
      <c r="E9" s="2">
        <v>0</v>
      </c>
    </row>
    <row r="10" spans="1:5" ht="12.75">
      <c r="A10" s="2">
        <v>1</v>
      </c>
      <c r="B10" s="2">
        <v>8</v>
      </c>
      <c r="C10" s="3">
        <v>21</v>
      </c>
      <c r="D10" s="2">
        <v>21</v>
      </c>
      <c r="E10" s="2">
        <v>28</v>
      </c>
    </row>
    <row r="11" spans="1:5" ht="12.75">
      <c r="A11" s="2">
        <v>1</v>
      </c>
      <c r="B11" s="2">
        <v>0</v>
      </c>
      <c r="C11" s="3">
        <v>0</v>
      </c>
      <c r="D11" s="2">
        <v>40</v>
      </c>
      <c r="E11" s="2">
        <v>0</v>
      </c>
    </row>
    <row r="12" spans="1:5" ht="12.75">
      <c r="A12" s="2">
        <v>2</v>
      </c>
      <c r="B12" s="2">
        <v>14</v>
      </c>
      <c r="C12" s="3">
        <v>0</v>
      </c>
      <c r="D12" s="2">
        <v>50</v>
      </c>
      <c r="E12" s="2">
        <v>0</v>
      </c>
    </row>
    <row r="13" spans="1:5" ht="12.75">
      <c r="A13" s="2">
        <v>2</v>
      </c>
      <c r="B13" s="2">
        <v>10</v>
      </c>
      <c r="C13" s="3">
        <v>22</v>
      </c>
      <c r="D13" s="2">
        <v>35</v>
      </c>
      <c r="E13" s="2">
        <v>130</v>
      </c>
    </row>
    <row r="14" spans="1:5" ht="12.75">
      <c r="A14" s="2">
        <v>0</v>
      </c>
      <c r="B14" s="2">
        <v>0</v>
      </c>
      <c r="C14" s="3">
        <v>0</v>
      </c>
      <c r="D14" s="2">
        <v>35</v>
      </c>
      <c r="E14" s="2">
        <v>0</v>
      </c>
    </row>
    <row r="15" spans="1:5" ht="12.75">
      <c r="A15" s="2">
        <v>2</v>
      </c>
      <c r="B15" s="2">
        <v>12</v>
      </c>
      <c r="C15" s="3">
        <v>14</v>
      </c>
      <c r="D15" s="2">
        <v>28</v>
      </c>
      <c r="E15" s="2">
        <v>0</v>
      </c>
    </row>
    <row r="16" spans="1:5" ht="12.75">
      <c r="A16" s="2">
        <v>1</v>
      </c>
      <c r="B16" s="2">
        <v>8</v>
      </c>
      <c r="C16" s="3">
        <v>0</v>
      </c>
      <c r="D16" s="2">
        <v>28</v>
      </c>
      <c r="E16" s="2">
        <v>92</v>
      </c>
    </row>
    <row r="17" spans="1:5" ht="12.75">
      <c r="A17" s="2">
        <v>0</v>
      </c>
      <c r="B17" s="2">
        <v>0</v>
      </c>
      <c r="C17" s="3">
        <v>0</v>
      </c>
      <c r="D17" s="2">
        <v>18</v>
      </c>
      <c r="E17" s="2">
        <v>0</v>
      </c>
    </row>
    <row r="18" spans="1:5" ht="12.75">
      <c r="A18" s="2">
        <v>0</v>
      </c>
      <c r="B18" s="2">
        <v>0</v>
      </c>
      <c r="C18" s="3">
        <v>0</v>
      </c>
      <c r="D18" s="2">
        <v>21</v>
      </c>
      <c r="E18" s="2">
        <v>0</v>
      </c>
    </row>
    <row r="19" spans="1:5" ht="12.75">
      <c r="A19" s="2">
        <v>0</v>
      </c>
      <c r="B19" s="2">
        <v>0</v>
      </c>
      <c r="C19" s="3">
        <v>0</v>
      </c>
      <c r="D19" s="2">
        <v>29</v>
      </c>
      <c r="E19" s="2">
        <v>0</v>
      </c>
    </row>
    <row r="20" spans="1:5" ht="12.75">
      <c r="A20" s="2">
        <v>1</v>
      </c>
      <c r="B20" s="2">
        <v>0</v>
      </c>
      <c r="C20" s="3">
        <v>0</v>
      </c>
      <c r="D20" s="2">
        <v>15</v>
      </c>
      <c r="E20" s="2">
        <v>14</v>
      </c>
    </row>
    <row r="21" spans="1:7" ht="12.75">
      <c r="A21" s="4">
        <f>AVERAGE(A2:A20)</f>
        <v>1</v>
      </c>
      <c r="B21" s="4">
        <f>AVERAGE(B2:B20)</f>
        <v>4.2631578947368425</v>
      </c>
      <c r="C21" s="5">
        <f>AVERAGE(C2:C20)</f>
        <v>6.368421052631579</v>
      </c>
      <c r="D21" s="4">
        <f>AVERAGE(D2:D20)</f>
        <v>39.473684210526315</v>
      </c>
      <c r="E21" s="4">
        <f>AVERAGE(E2:E20)</f>
        <v>44.473684210526315</v>
      </c>
      <c r="G21" t="s">
        <v>6</v>
      </c>
    </row>
    <row r="22" spans="1:7" ht="12.75">
      <c r="A22" s="4">
        <f>STDEV(A2:A20)</f>
        <v>0.816496580927726</v>
      </c>
      <c r="B22" s="4">
        <f>STDEV(B2:B20)</f>
        <v>6.162990843766594</v>
      </c>
      <c r="C22" s="5">
        <f>STDEV(C2:C20)</f>
        <v>9.765076812099268</v>
      </c>
      <c r="D22" s="4">
        <f>STDEV(D2:D20)</f>
        <v>32.953449357562</v>
      </c>
      <c r="E22" s="4">
        <f>STDEV(E2:E20)</f>
        <v>64.11999897852344</v>
      </c>
      <c r="G22" t="s">
        <v>0</v>
      </c>
    </row>
    <row r="23" spans="1:7" ht="12.75">
      <c r="A23">
        <f>MEDIAN(A2:A20)</f>
        <v>1</v>
      </c>
      <c r="B23">
        <f>MEDIAN(B2:B20)</f>
        <v>0</v>
      </c>
      <c r="C23" s="3">
        <f>MEDIAN(C2:C20)</f>
        <v>0</v>
      </c>
      <c r="D23">
        <f>MEDIAN(D2:D20)</f>
        <v>29</v>
      </c>
      <c r="E23">
        <f>MEDIAN(E2:E20)</f>
        <v>0</v>
      </c>
      <c r="G23" t="s">
        <v>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Fibrosi Cistica</cp:lastModifiedBy>
  <dcterms:created xsi:type="dcterms:W3CDTF">2017-02-10T18:44:22Z</dcterms:created>
  <dcterms:modified xsi:type="dcterms:W3CDTF">2018-09-14T07:51:58Z</dcterms:modified>
  <cp:category/>
  <cp:version/>
  <cp:contentType/>
  <cp:contentStatus/>
</cp:coreProperties>
</file>