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6B822BC5-96AD-4FA5-A52E-AD85D4C8CD84}" xr6:coauthVersionLast="38" xr6:coauthVersionMax="38" xr10:uidLastSave="{00000000-0000-0000-0000-000000000000}"/>
  <bookViews>
    <workbookView xWindow="240" yWindow="110" windowWidth="14810" windowHeight="8010" xr2:uid="{00000000-000D-0000-FFFF-FFFF00000000}"/>
  </bookViews>
  <sheets>
    <sheet name="helminth protozoa" sheetId="5" r:id="rId1"/>
  </sheets>
  <definedNames>
    <definedName name="_xlnm._FilterDatabase" localSheetId="0" hidden="1">'helminth protozoa'!$A$2:$AA$211</definedName>
  </definedNames>
  <calcPr calcId="162913"/>
</workbook>
</file>

<file path=xl/calcChain.xml><?xml version="1.0" encoding="utf-8"?>
<calcChain xmlns="http://schemas.openxmlformats.org/spreadsheetml/2006/main">
  <c r="Y4" i="5" l="1"/>
  <c r="AA4" i="5" s="1"/>
  <c r="Y5" i="5"/>
  <c r="AA5" i="5" s="1"/>
  <c r="Y6" i="5"/>
  <c r="AA6" i="5" s="1"/>
  <c r="Y7" i="5"/>
  <c r="AA7" i="5" s="1"/>
  <c r="Y8" i="5"/>
  <c r="AA8" i="5" s="1"/>
  <c r="Y9" i="5"/>
  <c r="AA9" i="5" s="1"/>
  <c r="Y10" i="5"/>
  <c r="AA10" i="5" s="1"/>
  <c r="Y11" i="5"/>
  <c r="AA11" i="5" s="1"/>
  <c r="Y12" i="5"/>
  <c r="AA12" i="5" s="1"/>
  <c r="Y13" i="5"/>
  <c r="AA13" i="5" s="1"/>
  <c r="Y14" i="5"/>
  <c r="AA14" i="5" s="1"/>
  <c r="Y15" i="5"/>
  <c r="AA15" i="5" s="1"/>
  <c r="Y16" i="5"/>
  <c r="AA16" i="5" s="1"/>
  <c r="Y17" i="5"/>
  <c r="AA17" i="5" s="1"/>
  <c r="Y18" i="5"/>
  <c r="AA18" i="5" s="1"/>
  <c r="Y19" i="5"/>
  <c r="AA19" i="5" s="1"/>
  <c r="Y20" i="5"/>
  <c r="AA20" i="5" s="1"/>
  <c r="Y21" i="5"/>
  <c r="AA21" i="5" s="1"/>
  <c r="Y22" i="5"/>
  <c r="AA22" i="5" s="1"/>
  <c r="Y23" i="5"/>
  <c r="AA23" i="5" s="1"/>
  <c r="Y24" i="5"/>
  <c r="AA24" i="5" s="1"/>
  <c r="Y25" i="5"/>
  <c r="AA25" i="5" s="1"/>
  <c r="Y26" i="5"/>
  <c r="AA26" i="5" s="1"/>
  <c r="Y27" i="5"/>
  <c r="AA27" i="5" s="1"/>
  <c r="Y28" i="5"/>
  <c r="AA28" i="5" s="1"/>
  <c r="Y29" i="5"/>
  <c r="AA29" i="5" s="1"/>
  <c r="Y30" i="5"/>
  <c r="AA30" i="5" s="1"/>
  <c r="Y31" i="5"/>
  <c r="AA31" i="5" s="1"/>
  <c r="Y32" i="5"/>
  <c r="AA32" i="5" s="1"/>
  <c r="Y33" i="5"/>
  <c r="AA33" i="5" s="1"/>
  <c r="Y34" i="5"/>
  <c r="AA34" i="5" s="1"/>
  <c r="Y35" i="5"/>
  <c r="AA35" i="5" s="1"/>
  <c r="Y36" i="5"/>
  <c r="AA36" i="5" s="1"/>
  <c r="Y37" i="5"/>
  <c r="AA37" i="5" s="1"/>
  <c r="Y38" i="5"/>
  <c r="AA38" i="5" s="1"/>
  <c r="Y39" i="5"/>
  <c r="AA39" i="5" s="1"/>
  <c r="Y40" i="5"/>
  <c r="AA40" i="5" s="1"/>
  <c r="Y41" i="5"/>
  <c r="AA41" i="5" s="1"/>
  <c r="Y42" i="5"/>
  <c r="AA42" i="5" s="1"/>
  <c r="Y43" i="5"/>
  <c r="AA43" i="5" s="1"/>
  <c r="Y44" i="5"/>
  <c r="AA44" i="5" s="1"/>
  <c r="Y45" i="5"/>
  <c r="AA45" i="5" s="1"/>
  <c r="Y46" i="5"/>
  <c r="AA46" i="5" s="1"/>
  <c r="Y47" i="5"/>
  <c r="AA47" i="5" s="1"/>
  <c r="Y48" i="5"/>
  <c r="AA48" i="5" s="1"/>
  <c r="Y49" i="5"/>
  <c r="AA49" i="5" s="1"/>
  <c r="Y50" i="5"/>
  <c r="AA50" i="5" s="1"/>
  <c r="Y51" i="5"/>
  <c r="AA51" i="5" s="1"/>
  <c r="Y52" i="5"/>
  <c r="AA52" i="5" s="1"/>
  <c r="Y53" i="5"/>
  <c r="AA53" i="5" s="1"/>
  <c r="Y54" i="5"/>
  <c r="AA54" i="5" s="1"/>
  <c r="Y55" i="5"/>
  <c r="AA55" i="5" s="1"/>
  <c r="Y56" i="5"/>
  <c r="AA56" i="5" s="1"/>
  <c r="Y57" i="5"/>
  <c r="AA57" i="5" s="1"/>
  <c r="Y58" i="5"/>
  <c r="AA58" i="5" s="1"/>
  <c r="Y59" i="5"/>
  <c r="AA59" i="5" s="1"/>
  <c r="Y60" i="5"/>
  <c r="AA60" i="5" s="1"/>
  <c r="Y61" i="5"/>
  <c r="AA61" i="5" s="1"/>
  <c r="Y62" i="5"/>
  <c r="AA62" i="5" s="1"/>
  <c r="Y63" i="5"/>
  <c r="AA63" i="5" s="1"/>
  <c r="Y64" i="5"/>
  <c r="AA64" i="5" s="1"/>
  <c r="Y65" i="5"/>
  <c r="AA65" i="5" s="1"/>
  <c r="Y66" i="5"/>
  <c r="AA66" i="5" s="1"/>
  <c r="Y67" i="5"/>
  <c r="AA67" i="5" s="1"/>
  <c r="Y68" i="5"/>
  <c r="AA68" i="5" s="1"/>
  <c r="Y69" i="5"/>
  <c r="AA69" i="5" s="1"/>
  <c r="Y70" i="5"/>
  <c r="AA70" i="5" s="1"/>
  <c r="Y71" i="5"/>
  <c r="AA71" i="5" s="1"/>
  <c r="Y72" i="5"/>
  <c r="AA72" i="5" s="1"/>
  <c r="Y73" i="5"/>
  <c r="AA73" i="5" s="1"/>
  <c r="Y74" i="5"/>
  <c r="AA74" i="5" s="1"/>
  <c r="Y75" i="5"/>
  <c r="AA75" i="5" s="1"/>
  <c r="Y76" i="5"/>
  <c r="AA76" i="5" s="1"/>
  <c r="Y77" i="5"/>
  <c r="AA77" i="5" s="1"/>
  <c r="Y78" i="5"/>
  <c r="AA78" i="5" s="1"/>
  <c r="Y79" i="5"/>
  <c r="AA79" i="5" s="1"/>
  <c r="Y80" i="5"/>
  <c r="AA80" i="5" s="1"/>
  <c r="Y81" i="5"/>
  <c r="AA81" i="5" s="1"/>
  <c r="Y82" i="5"/>
  <c r="AA82" i="5" s="1"/>
  <c r="Y83" i="5"/>
  <c r="AA83" i="5" s="1"/>
  <c r="Y84" i="5"/>
  <c r="AA84" i="5" s="1"/>
  <c r="Y85" i="5"/>
  <c r="AA85" i="5" s="1"/>
  <c r="Y86" i="5"/>
  <c r="AA86" i="5" s="1"/>
  <c r="Y87" i="5"/>
  <c r="AA87" i="5" s="1"/>
  <c r="Y88" i="5"/>
  <c r="AA88" i="5" s="1"/>
  <c r="Y89" i="5"/>
  <c r="AA89" i="5" s="1"/>
  <c r="Y90" i="5"/>
  <c r="AA90" i="5" s="1"/>
  <c r="Y91" i="5"/>
  <c r="AA91" i="5" s="1"/>
  <c r="Y92" i="5"/>
  <c r="AA92" i="5" s="1"/>
  <c r="Y93" i="5"/>
  <c r="AA93" i="5" s="1"/>
  <c r="Y94" i="5"/>
  <c r="AA94" i="5" s="1"/>
  <c r="Y95" i="5"/>
  <c r="AA95" i="5" s="1"/>
  <c r="Y96" i="5"/>
  <c r="AA96" i="5" s="1"/>
  <c r="Y97" i="5"/>
  <c r="AA97" i="5" s="1"/>
  <c r="Y98" i="5"/>
  <c r="AA98" i="5" s="1"/>
  <c r="Y99" i="5"/>
  <c r="AA99" i="5" s="1"/>
  <c r="Y100" i="5"/>
  <c r="AA100" i="5" s="1"/>
  <c r="Y101" i="5"/>
  <c r="AA101" i="5" s="1"/>
  <c r="Y102" i="5"/>
  <c r="AA102" i="5" s="1"/>
  <c r="Y103" i="5"/>
  <c r="AA103" i="5" s="1"/>
  <c r="Y104" i="5"/>
  <c r="AA104" i="5" s="1"/>
  <c r="Y105" i="5"/>
  <c r="AA105" i="5" s="1"/>
  <c r="Y106" i="5"/>
  <c r="AA106" i="5" s="1"/>
  <c r="Y107" i="5"/>
  <c r="AA107" i="5" s="1"/>
  <c r="Y108" i="5"/>
  <c r="AA108" i="5" s="1"/>
  <c r="Y109" i="5"/>
  <c r="AA109" i="5" s="1"/>
  <c r="Y110" i="5"/>
  <c r="AA110" i="5" s="1"/>
  <c r="Y111" i="5"/>
  <c r="AA111" i="5" s="1"/>
  <c r="Y112" i="5"/>
  <c r="AA112" i="5" s="1"/>
  <c r="Y113" i="5"/>
  <c r="AA113" i="5" s="1"/>
  <c r="Y114" i="5"/>
  <c r="AA114" i="5" s="1"/>
  <c r="Y115" i="5"/>
  <c r="AA115" i="5" s="1"/>
  <c r="Y116" i="5"/>
  <c r="AA116" i="5" s="1"/>
  <c r="Y117" i="5"/>
  <c r="AA117" i="5" s="1"/>
  <c r="Y118" i="5"/>
  <c r="AA118" i="5" s="1"/>
  <c r="Y119" i="5"/>
  <c r="AA119" i="5" s="1"/>
  <c r="Y120" i="5"/>
  <c r="AA120" i="5" s="1"/>
  <c r="Y121" i="5"/>
  <c r="AA121" i="5" s="1"/>
  <c r="Y122" i="5"/>
  <c r="AA122" i="5" s="1"/>
  <c r="Y123" i="5"/>
  <c r="AA123" i="5" s="1"/>
  <c r="Y124" i="5"/>
  <c r="AA124" i="5" s="1"/>
  <c r="Y125" i="5"/>
  <c r="AA125" i="5" s="1"/>
  <c r="Y126" i="5"/>
  <c r="AA126" i="5" s="1"/>
  <c r="Y127" i="5"/>
  <c r="AA127" i="5" s="1"/>
  <c r="Y128" i="5"/>
  <c r="AA128" i="5" s="1"/>
  <c r="Y129" i="5"/>
  <c r="AA129" i="5" s="1"/>
  <c r="Y130" i="5"/>
  <c r="AA130" i="5" s="1"/>
  <c r="Y131" i="5"/>
  <c r="AA131" i="5" s="1"/>
  <c r="Y132" i="5"/>
  <c r="AA132" i="5" s="1"/>
  <c r="Y133" i="5"/>
  <c r="AA133" i="5" s="1"/>
  <c r="Y134" i="5"/>
  <c r="AA134" i="5" s="1"/>
  <c r="Y135" i="5"/>
  <c r="AA135" i="5" s="1"/>
  <c r="Y136" i="5"/>
  <c r="AA136" i="5" s="1"/>
  <c r="Y137" i="5"/>
  <c r="AA137" i="5" s="1"/>
  <c r="Y138" i="5"/>
  <c r="AA138" i="5" s="1"/>
  <c r="Y139" i="5"/>
  <c r="AA139" i="5" s="1"/>
  <c r="Y140" i="5"/>
  <c r="AA140" i="5" s="1"/>
  <c r="Y141" i="5"/>
  <c r="AA141" i="5" s="1"/>
  <c r="Y142" i="5"/>
  <c r="AA142" i="5" s="1"/>
  <c r="Y143" i="5"/>
  <c r="AA143" i="5" s="1"/>
  <c r="Y144" i="5"/>
  <c r="AA144" i="5" s="1"/>
  <c r="Y145" i="5"/>
  <c r="AA145" i="5" s="1"/>
  <c r="Y146" i="5"/>
  <c r="AA146" i="5" s="1"/>
  <c r="Y147" i="5"/>
  <c r="AA147" i="5" s="1"/>
  <c r="Y148" i="5"/>
  <c r="AA148" i="5" s="1"/>
  <c r="Y149" i="5"/>
  <c r="AA149" i="5" s="1"/>
  <c r="Y150" i="5"/>
  <c r="AA150" i="5" s="1"/>
  <c r="Y151" i="5"/>
  <c r="AA151" i="5" s="1"/>
  <c r="Y152" i="5"/>
  <c r="AA152" i="5" s="1"/>
  <c r="Y153" i="5"/>
  <c r="AA153" i="5" s="1"/>
  <c r="Y154" i="5"/>
  <c r="AA154" i="5" s="1"/>
  <c r="Y155" i="5"/>
  <c r="AA155" i="5" s="1"/>
  <c r="Y156" i="5"/>
  <c r="AA156" i="5" s="1"/>
  <c r="Y157" i="5"/>
  <c r="AA157" i="5" s="1"/>
  <c r="Y158" i="5"/>
  <c r="AA158" i="5" s="1"/>
  <c r="Y159" i="5"/>
  <c r="AA159" i="5" s="1"/>
  <c r="Y160" i="5"/>
  <c r="AA160" i="5" s="1"/>
  <c r="Y161" i="5"/>
  <c r="AA161" i="5" s="1"/>
  <c r="Y162" i="5"/>
  <c r="AA162" i="5" s="1"/>
  <c r="Y163" i="5"/>
  <c r="AA163" i="5" s="1"/>
  <c r="Y164" i="5"/>
  <c r="AA164" i="5" s="1"/>
  <c r="Y165" i="5"/>
  <c r="AA165" i="5" s="1"/>
  <c r="Y166" i="5"/>
  <c r="AA166" i="5" s="1"/>
  <c r="Y167" i="5"/>
  <c r="AA167" i="5" s="1"/>
  <c r="Y168" i="5"/>
  <c r="AA168" i="5" s="1"/>
  <c r="Y169" i="5"/>
  <c r="AA169" i="5" s="1"/>
  <c r="Y170" i="5"/>
  <c r="AA170" i="5" s="1"/>
  <c r="Y171" i="5"/>
  <c r="AA171" i="5" s="1"/>
  <c r="Y172" i="5"/>
  <c r="AA172" i="5" s="1"/>
  <c r="Y173" i="5"/>
  <c r="AA173" i="5" s="1"/>
  <c r="Y174" i="5"/>
  <c r="AA174" i="5" s="1"/>
  <c r="Y175" i="5"/>
  <c r="AA175" i="5" s="1"/>
  <c r="Y176" i="5"/>
  <c r="AA176" i="5" s="1"/>
  <c r="Y177" i="5"/>
  <c r="AA177" i="5" s="1"/>
  <c r="Y178" i="5"/>
  <c r="AA178" i="5" s="1"/>
  <c r="Y179" i="5"/>
  <c r="AA179" i="5" s="1"/>
  <c r="Y180" i="5"/>
  <c r="AA180" i="5" s="1"/>
  <c r="Y181" i="5"/>
  <c r="AA181" i="5" s="1"/>
  <c r="Y182" i="5"/>
  <c r="AA182" i="5" s="1"/>
  <c r="Y183" i="5"/>
  <c r="AA183" i="5" s="1"/>
  <c r="Y184" i="5"/>
  <c r="AA184" i="5" s="1"/>
  <c r="Y185" i="5"/>
  <c r="AA185" i="5" s="1"/>
  <c r="Y186" i="5"/>
  <c r="AA186" i="5" s="1"/>
  <c r="Y187" i="5"/>
  <c r="AA187" i="5" s="1"/>
  <c r="Y188" i="5"/>
  <c r="AA188" i="5" s="1"/>
  <c r="Y189" i="5"/>
  <c r="AA189" i="5" s="1"/>
  <c r="Y190" i="5"/>
  <c r="AA190" i="5" s="1"/>
  <c r="Y191" i="5"/>
  <c r="AA191" i="5" s="1"/>
  <c r="Y192" i="5"/>
  <c r="AA192" i="5" s="1"/>
  <c r="Y193" i="5"/>
  <c r="AA193" i="5" s="1"/>
  <c r="Y194" i="5"/>
  <c r="AA194" i="5" s="1"/>
  <c r="Y195" i="5"/>
  <c r="AA195" i="5" s="1"/>
  <c r="Y196" i="5"/>
  <c r="AA196" i="5" s="1"/>
  <c r="Y197" i="5"/>
  <c r="AA197" i="5" s="1"/>
  <c r="Y198" i="5"/>
  <c r="AA198" i="5" s="1"/>
  <c r="Y199" i="5"/>
  <c r="AA199" i="5" s="1"/>
  <c r="Y200" i="5"/>
  <c r="AA200" i="5" s="1"/>
  <c r="Y201" i="5"/>
  <c r="AA201" i="5" s="1"/>
  <c r="Y202" i="5"/>
  <c r="AA202" i="5" s="1"/>
  <c r="Y203" i="5"/>
  <c r="AA203" i="5" s="1"/>
  <c r="Y204" i="5"/>
  <c r="AA204" i="5" s="1"/>
  <c r="Y205" i="5"/>
  <c r="AA205" i="5" s="1"/>
  <c r="Y206" i="5"/>
  <c r="AA206" i="5" s="1"/>
  <c r="Y207" i="5"/>
  <c r="AA207" i="5" s="1"/>
  <c r="Y208" i="5"/>
  <c r="AA208" i="5" s="1"/>
  <c r="Y209" i="5"/>
  <c r="AA209" i="5" s="1"/>
  <c r="Y3" i="5"/>
  <c r="AA3" i="5" s="1"/>
</calcChain>
</file>

<file path=xl/sharedStrings.xml><?xml version="1.0" encoding="utf-8"?>
<sst xmlns="http://schemas.openxmlformats.org/spreadsheetml/2006/main" count="649" uniqueCount="46">
  <si>
    <t>Date</t>
  </si>
  <si>
    <t>Age and Sex</t>
  </si>
  <si>
    <t xml:space="preserve">Entamoeba coli </t>
  </si>
  <si>
    <t>Hymenolepis nana</t>
  </si>
  <si>
    <t xml:space="preserve">Enterobius vermicularis </t>
  </si>
  <si>
    <t>TOTAL number of parasites</t>
  </si>
  <si>
    <t>ADM</t>
  </si>
  <si>
    <t>ADF</t>
  </si>
  <si>
    <t>Total number of helminths</t>
  </si>
  <si>
    <t xml:space="preserve">Total number of protozoa 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</si>
  <si>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</si>
  <si>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</si>
  <si>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</si>
  <si>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</si>
  <si>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</si>
  <si>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</si>
  <si>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</si>
  <si>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</si>
  <si>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</si>
  <si>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February</t>
  </si>
  <si>
    <t>March</t>
  </si>
  <si>
    <t>Septenber</t>
  </si>
  <si>
    <t>IMM</t>
  </si>
  <si>
    <t>Season</t>
  </si>
  <si>
    <t>Monsoon</t>
  </si>
  <si>
    <t>Winter</t>
  </si>
  <si>
    <t>Summer</t>
  </si>
  <si>
    <t xml:space="preserve">Coccidia sp.  </t>
  </si>
  <si>
    <t xml:space="preserve">Balantidium coli </t>
  </si>
  <si>
    <t>Giardia sp.</t>
  </si>
  <si>
    <t>Strongyle sp.</t>
  </si>
  <si>
    <t>Strongyloides sp.</t>
  </si>
  <si>
    <t>Trichuris sp.</t>
  </si>
  <si>
    <t>Ancylostoma sp.</t>
  </si>
  <si>
    <t>Bunostomum sp.</t>
  </si>
  <si>
    <t>Moniezia sp.</t>
  </si>
  <si>
    <t>Haemonchus sp.</t>
  </si>
  <si>
    <t>Ascaris sp.</t>
  </si>
  <si>
    <t xml:space="preserve">Oesophagostomum sp. </t>
  </si>
  <si>
    <t>Toxocara sp.</t>
  </si>
  <si>
    <t>Trichostrongylus sp.</t>
  </si>
  <si>
    <t xml:space="preserve">Taenia sp. </t>
  </si>
  <si>
    <t>Metastrongylus sp.</t>
  </si>
  <si>
    <t>Nematodirus sp.</t>
  </si>
  <si>
    <t>Spirurids</t>
  </si>
  <si>
    <t>S4 Table. Data on endoparasites detected and their number in temporal samples of bonnet macaque group in Chiksuli, Central Western Ghats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</si>
</sst>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/>
    <xf numFmtId="14" fontId="0" fillId="0" borderId="0" xfId="0" applyNumberFormat="1" applyFont="1" applyAlignment="1"/>
    <xf numFmtId="0" fontId="0" fillId="0" borderId="0" xfId="0" applyAlignment="1"/>
    <xf numFmtId="14" fontId="0" fillId="0" borderId="0" xfId="0" applyNumberFormat="1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9"/>
  <sheetViews>
    <sheetView tabSelected="1" zoomScale="64" zoomScaleNormal="64" workbookViewId="0">
      <pane ySplit="2" topLeftCell="A3" activePane="bottomLeft" state="frozen"/>
      <selection activeCell="Q1" sqref="Q1"/>
      <selection pane="bottomLeft" activeCell="I16" sqref="I16"/>
    </sheetView>
  </sheetViews>
  <sheetFormatPr defaultRowHeight="14.5" x14ac:dyDescent="0.35"/>
  <cols>
    <col min="1" max="1" width="11.54296875" customWidth="1"/>
    <col min="25" max="25" width="14.26953125" customWidth="1"/>
    <col min="27" max="27" width="13.1796875" customWidth="1"/>
  </cols>
  <sheetData>
    <row r="1" spans="1:27" x14ac:dyDescent="0.3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" customFormat="1" ht="48.75" customHeight="1" x14ac:dyDescent="0.35">
      <c r="A2" s="8" t="s">
        <v>0</v>
      </c>
      <c r="B2" s="9" t="s">
        <v>23</v>
      </c>
      <c r="C2" s="10" t="s">
        <v>1</v>
      </c>
      <c r="D2" s="11" t="s">
        <v>27</v>
      </c>
      <c r="E2" s="11" t="s">
        <v>28</v>
      </c>
      <c r="F2" s="9" t="s">
        <v>2</v>
      </c>
      <c r="G2" s="11" t="s">
        <v>29</v>
      </c>
      <c r="H2" s="11" t="s">
        <v>30</v>
      </c>
      <c r="I2" s="11" t="s">
        <v>31</v>
      </c>
      <c r="J2" s="11" t="s">
        <v>44</v>
      </c>
      <c r="K2" s="9" t="s">
        <v>32</v>
      </c>
      <c r="L2" s="9" t="s">
        <v>33</v>
      </c>
      <c r="M2" s="9" t="s">
        <v>34</v>
      </c>
      <c r="N2" s="9" t="s">
        <v>36</v>
      </c>
      <c r="O2" s="9" t="s">
        <v>35</v>
      </c>
      <c r="P2" s="9" t="s">
        <v>37</v>
      </c>
      <c r="Q2" s="9" t="s">
        <v>3</v>
      </c>
      <c r="R2" s="9" t="s">
        <v>38</v>
      </c>
      <c r="S2" s="9" t="s">
        <v>39</v>
      </c>
      <c r="T2" s="9" t="s">
        <v>4</v>
      </c>
      <c r="U2" s="9" t="s">
        <v>40</v>
      </c>
      <c r="V2" s="8" t="s">
        <v>41</v>
      </c>
      <c r="W2" s="9" t="s">
        <v>42</v>
      </c>
      <c r="X2" s="9" t="s">
        <v>43</v>
      </c>
      <c r="Y2" s="9" t="s">
        <v>8</v>
      </c>
      <c r="Z2" s="9" t="s">
        <v>9</v>
      </c>
      <c r="AA2" s="9" t="s">
        <v>5</v>
      </c>
    </row>
    <row r="3" spans="1:27" s="2" customFormat="1" x14ac:dyDescent="0.35">
      <c r="A3" s="3" t="s">
        <v>10</v>
      </c>
      <c r="B3" s="3" t="s">
        <v>26</v>
      </c>
      <c r="C3" s="2" t="s">
        <v>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60</v>
      </c>
      <c r="J3" s="2">
        <v>0</v>
      </c>
      <c r="K3" s="2">
        <v>60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20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f>SUM(H3,I3,J3,K3,L3,M3,N3,O3,P3,Q3,R3,S3,T3,U3,V3,W3,X3)</f>
        <v>140</v>
      </c>
      <c r="Z3" s="2">
        <v>0</v>
      </c>
      <c r="AA3" s="2">
        <f>Y3+Z3</f>
        <v>140</v>
      </c>
    </row>
    <row r="4" spans="1:27" s="2" customFormat="1" x14ac:dyDescent="0.35">
      <c r="A4" s="3" t="s">
        <v>10</v>
      </c>
      <c r="B4" s="3" t="s">
        <v>26</v>
      </c>
      <c r="C4" s="2" t="s">
        <v>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23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20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f t="shared" ref="Y4:Y67" si="0">SUM(H4,I4,J4,K4,L4,M4,N4,O4,P4,Q4,R4,S4,T4,U4,V4,W4,X4)</f>
        <v>43</v>
      </c>
      <c r="Z4" s="2">
        <v>0</v>
      </c>
      <c r="AA4" s="2">
        <f t="shared" ref="AA4:AA67" si="1">Y4+Z4</f>
        <v>43</v>
      </c>
    </row>
    <row r="5" spans="1:27" s="2" customFormat="1" x14ac:dyDescent="0.35">
      <c r="A5" s="3" t="s">
        <v>10</v>
      </c>
      <c r="B5" s="3" t="s">
        <v>26</v>
      </c>
      <c r="C5" s="2" t="s">
        <v>6</v>
      </c>
      <c r="D5" s="2">
        <v>0</v>
      </c>
      <c r="E5" s="2">
        <v>60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64</v>
      </c>
      <c r="L5" s="2">
        <v>0</v>
      </c>
      <c r="M5" s="2">
        <v>0</v>
      </c>
      <c r="N5" s="2">
        <v>0</v>
      </c>
      <c r="O5" s="2">
        <v>0</v>
      </c>
      <c r="P5" s="2">
        <v>23</v>
      </c>
      <c r="Q5" s="2">
        <v>0</v>
      </c>
      <c r="R5" s="2">
        <v>0</v>
      </c>
      <c r="S5" s="2">
        <v>0</v>
      </c>
      <c r="T5" s="2">
        <v>0</v>
      </c>
      <c r="U5" s="2">
        <v>20</v>
      </c>
      <c r="V5" s="2">
        <v>0</v>
      </c>
      <c r="W5" s="2">
        <v>0</v>
      </c>
      <c r="X5" s="2">
        <v>0</v>
      </c>
      <c r="Y5" s="2">
        <f t="shared" si="0"/>
        <v>107</v>
      </c>
      <c r="Z5" s="2">
        <v>60</v>
      </c>
      <c r="AA5" s="2">
        <f t="shared" si="1"/>
        <v>167</v>
      </c>
    </row>
    <row r="6" spans="1:27" s="2" customFormat="1" ht="19.5" customHeight="1" x14ac:dyDescent="0.35">
      <c r="A6" s="3" t="s">
        <v>10</v>
      </c>
      <c r="B6" s="3" t="s">
        <v>26</v>
      </c>
      <c r="C6" s="2" t="s">
        <v>7</v>
      </c>
      <c r="D6" s="2">
        <v>26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21</v>
      </c>
      <c r="L6" s="2">
        <v>0</v>
      </c>
      <c r="M6" s="2">
        <v>0</v>
      </c>
      <c r="N6" s="2">
        <v>0</v>
      </c>
      <c r="O6" s="2">
        <v>0</v>
      </c>
      <c r="P6" s="2">
        <v>20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f t="shared" si="0"/>
        <v>42</v>
      </c>
      <c r="Z6" s="2">
        <v>26</v>
      </c>
      <c r="AA6" s="2">
        <f t="shared" si="1"/>
        <v>68</v>
      </c>
    </row>
    <row r="7" spans="1:27" s="2" customFormat="1" ht="16.5" customHeight="1" x14ac:dyDescent="0.35">
      <c r="A7" s="3" t="s">
        <v>10</v>
      </c>
      <c r="B7" s="3" t="s">
        <v>26</v>
      </c>
      <c r="C7" s="2" t="s">
        <v>22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251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f t="shared" si="0"/>
        <v>271</v>
      </c>
      <c r="Z7" s="2">
        <v>1</v>
      </c>
      <c r="AA7" s="2">
        <f t="shared" si="1"/>
        <v>272</v>
      </c>
    </row>
    <row r="8" spans="1:27" s="2" customFormat="1" ht="18.75" customHeight="1" x14ac:dyDescent="0.35">
      <c r="A8" s="3" t="s">
        <v>10</v>
      </c>
      <c r="B8" s="3" t="s">
        <v>26</v>
      </c>
      <c r="C8" s="2" t="s">
        <v>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24</v>
      </c>
      <c r="J8" s="2">
        <v>0</v>
      </c>
      <c r="K8" s="2">
        <v>35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f t="shared" si="0"/>
        <v>59</v>
      </c>
      <c r="Z8" s="2">
        <v>0</v>
      </c>
      <c r="AA8" s="2">
        <f t="shared" si="1"/>
        <v>59</v>
      </c>
    </row>
    <row r="9" spans="1:27" s="2" customFormat="1" ht="15.75" customHeight="1" x14ac:dyDescent="0.35">
      <c r="A9" s="3" t="s">
        <v>10</v>
      </c>
      <c r="B9" s="3" t="s">
        <v>26</v>
      </c>
      <c r="C9" s="2" t="s">
        <v>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 t="shared" si="0"/>
        <v>0</v>
      </c>
      <c r="Z9" s="2">
        <v>0</v>
      </c>
      <c r="AA9" s="2">
        <f t="shared" si="1"/>
        <v>0</v>
      </c>
    </row>
    <row r="10" spans="1:27" s="2" customFormat="1" x14ac:dyDescent="0.35">
      <c r="A10" s="3" t="s">
        <v>10</v>
      </c>
      <c r="B10" s="3" t="s">
        <v>26</v>
      </c>
      <c r="C10" s="2" t="s">
        <v>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0"/>
        <v>0</v>
      </c>
      <c r="Z10" s="2">
        <v>0</v>
      </c>
      <c r="AA10" s="2">
        <f t="shared" si="1"/>
        <v>0</v>
      </c>
    </row>
    <row r="11" spans="1:27" s="2" customFormat="1" x14ac:dyDescent="0.35">
      <c r="A11" s="3" t="s">
        <v>10</v>
      </c>
      <c r="B11" s="3" t="s">
        <v>26</v>
      </c>
      <c r="C11" s="2" t="s">
        <v>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f t="shared" si="0"/>
        <v>20</v>
      </c>
      <c r="Z11" s="2">
        <v>0</v>
      </c>
      <c r="AA11" s="2">
        <f t="shared" si="1"/>
        <v>20</v>
      </c>
    </row>
    <row r="12" spans="1:27" s="2" customFormat="1" ht="17.25" customHeight="1" x14ac:dyDescent="0.35">
      <c r="A12" s="3" t="s">
        <v>10</v>
      </c>
      <c r="B12" s="3" t="s">
        <v>26</v>
      </c>
      <c r="C12" s="2" t="s">
        <v>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f t="shared" si="0"/>
        <v>3</v>
      </c>
      <c r="Z12" s="2">
        <v>0</v>
      </c>
      <c r="AA12" s="2">
        <f t="shared" si="1"/>
        <v>3</v>
      </c>
    </row>
    <row r="13" spans="1:27" s="2" customFormat="1" ht="18" customHeight="1" x14ac:dyDescent="0.35">
      <c r="A13" s="3" t="s">
        <v>10</v>
      </c>
      <c r="B13" s="3" t="s">
        <v>26</v>
      </c>
      <c r="C13" s="2" t="s">
        <v>22</v>
      </c>
      <c r="D13" s="2">
        <v>0</v>
      </c>
      <c r="E13" s="2">
        <v>55</v>
      </c>
      <c r="F13" s="2">
        <v>0</v>
      </c>
      <c r="G13" s="2">
        <v>0</v>
      </c>
      <c r="H13" s="2">
        <v>0</v>
      </c>
      <c r="I13" s="2">
        <v>21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f t="shared" si="0"/>
        <v>21</v>
      </c>
      <c r="Z13" s="2">
        <v>55</v>
      </c>
      <c r="AA13" s="2">
        <f t="shared" si="1"/>
        <v>76</v>
      </c>
    </row>
    <row r="14" spans="1:27" s="2" customFormat="1" ht="15.75" customHeight="1" x14ac:dyDescent="0.35">
      <c r="A14" s="3" t="s">
        <v>10</v>
      </c>
      <c r="B14" s="3" t="s">
        <v>26</v>
      </c>
      <c r="C14" s="2" t="s">
        <v>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0"/>
        <v>1</v>
      </c>
      <c r="Z14" s="2">
        <v>0</v>
      </c>
      <c r="AA14" s="2">
        <f t="shared" si="1"/>
        <v>1</v>
      </c>
    </row>
    <row r="15" spans="1:27" s="2" customFormat="1" x14ac:dyDescent="0.35">
      <c r="A15" s="3" t="s">
        <v>10</v>
      </c>
      <c r="B15" s="3" t="s">
        <v>26</v>
      </c>
      <c r="C15" s="2" t="s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840</v>
      </c>
      <c r="J15" s="2">
        <v>0</v>
      </c>
      <c r="K15" s="2">
        <v>21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121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f t="shared" si="0"/>
        <v>982</v>
      </c>
      <c r="Z15" s="2">
        <v>0</v>
      </c>
      <c r="AA15" s="2">
        <f t="shared" si="1"/>
        <v>982</v>
      </c>
    </row>
    <row r="16" spans="1:27" s="2" customFormat="1" ht="15" customHeight="1" x14ac:dyDescent="0.35">
      <c r="A16" s="3" t="s">
        <v>10</v>
      </c>
      <c r="B16" s="3" t="s">
        <v>26</v>
      </c>
      <c r="C16" s="2" t="s">
        <v>22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283</v>
      </c>
      <c r="J16" s="2">
        <v>1400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122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f t="shared" si="0"/>
        <v>1805</v>
      </c>
      <c r="Z16" s="2">
        <v>0</v>
      </c>
      <c r="AA16" s="2">
        <f t="shared" si="1"/>
        <v>1805</v>
      </c>
    </row>
    <row r="17" spans="1:27" s="2" customFormat="1" ht="15.75" customHeight="1" x14ac:dyDescent="0.35">
      <c r="A17" s="3" t="s">
        <v>10</v>
      </c>
      <c r="B17" s="3" t="s">
        <v>26</v>
      </c>
      <c r="C17" s="2" t="s">
        <v>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3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f t="shared" si="0"/>
        <v>3</v>
      </c>
      <c r="Z17" s="2">
        <v>0</v>
      </c>
      <c r="AA17" s="2">
        <f t="shared" si="1"/>
        <v>3</v>
      </c>
    </row>
    <row r="18" spans="1:27" s="2" customFormat="1" ht="15" customHeight="1" x14ac:dyDescent="0.35">
      <c r="A18" s="3" t="s">
        <v>10</v>
      </c>
      <c r="B18" s="3" t="s">
        <v>26</v>
      </c>
      <c r="C18" s="2" t="s">
        <v>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121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71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f t="shared" si="0"/>
        <v>192</v>
      </c>
      <c r="Z18" s="2">
        <v>0</v>
      </c>
      <c r="AA18" s="2">
        <f t="shared" si="1"/>
        <v>192</v>
      </c>
    </row>
    <row r="19" spans="1:27" s="2" customFormat="1" x14ac:dyDescent="0.35">
      <c r="A19" s="3" t="s">
        <v>10</v>
      </c>
      <c r="B19" s="3" t="s">
        <v>26</v>
      </c>
      <c r="C19" s="2" t="s">
        <v>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20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f t="shared" si="0"/>
        <v>24</v>
      </c>
      <c r="Z19" s="2">
        <v>0</v>
      </c>
      <c r="AA19" s="2">
        <f t="shared" si="1"/>
        <v>24</v>
      </c>
    </row>
    <row r="20" spans="1:27" s="2" customFormat="1" ht="16.5" customHeight="1" x14ac:dyDescent="0.35">
      <c r="A20" s="3" t="s">
        <v>10</v>
      </c>
      <c r="B20" s="3" t="s">
        <v>26</v>
      </c>
      <c r="C20" s="2" t="s"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f t="shared" si="0"/>
        <v>2</v>
      </c>
      <c r="Z20" s="2">
        <v>0</v>
      </c>
      <c r="AA20" s="2">
        <f t="shared" si="1"/>
        <v>2</v>
      </c>
    </row>
    <row r="21" spans="1:27" s="2" customFormat="1" x14ac:dyDescent="0.35">
      <c r="A21" s="3" t="s">
        <v>10</v>
      </c>
      <c r="B21" s="3" t="s">
        <v>26</v>
      </c>
      <c r="C21" s="2" t="s">
        <v>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20</v>
      </c>
      <c r="U21" s="2">
        <v>40</v>
      </c>
      <c r="V21" s="2">
        <v>0</v>
      </c>
      <c r="W21" s="2">
        <v>0</v>
      </c>
      <c r="X21" s="2">
        <v>0</v>
      </c>
      <c r="Y21" s="2">
        <f t="shared" si="0"/>
        <v>83</v>
      </c>
      <c r="Z21" s="2">
        <v>0</v>
      </c>
      <c r="AA21" s="2">
        <f t="shared" si="1"/>
        <v>83</v>
      </c>
    </row>
    <row r="22" spans="1:27" s="2" customFormat="1" x14ac:dyDescent="0.35">
      <c r="A22" s="3" t="s">
        <v>10</v>
      </c>
      <c r="B22" s="3" t="s">
        <v>26</v>
      </c>
      <c r="C22" s="2" t="s">
        <v>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20</v>
      </c>
      <c r="X22" s="2">
        <v>0</v>
      </c>
      <c r="Y22" s="2">
        <f t="shared" si="0"/>
        <v>20</v>
      </c>
      <c r="Z22" s="2">
        <v>0</v>
      </c>
      <c r="AA22" s="2">
        <f t="shared" si="1"/>
        <v>20</v>
      </c>
    </row>
    <row r="23" spans="1:27" s="2" customFormat="1" ht="18" customHeight="1" x14ac:dyDescent="0.35">
      <c r="A23" s="3" t="s">
        <v>10</v>
      </c>
      <c r="B23" s="3" t="s">
        <v>26</v>
      </c>
      <c r="C23" s="2" t="s">
        <v>22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21</v>
      </c>
      <c r="J23" s="2">
        <v>0</v>
      </c>
      <c r="K23" s="2">
        <v>225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60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f t="shared" si="0"/>
        <v>306</v>
      </c>
      <c r="Z23" s="2">
        <v>0</v>
      </c>
      <c r="AA23" s="2">
        <f t="shared" si="1"/>
        <v>306</v>
      </c>
    </row>
    <row r="24" spans="1:27" s="2" customFormat="1" ht="16.5" customHeight="1" x14ac:dyDescent="0.35">
      <c r="A24" s="3" t="s">
        <v>10</v>
      </c>
      <c r="B24" s="3" t="s">
        <v>26</v>
      </c>
      <c r="C24" s="2" t="s">
        <v>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100</v>
      </c>
      <c r="L24" s="2">
        <v>0</v>
      </c>
      <c r="M24" s="2">
        <v>0</v>
      </c>
      <c r="N24" s="2">
        <v>0</v>
      </c>
      <c r="O24" s="2">
        <v>20</v>
      </c>
      <c r="P24" s="2">
        <v>1</v>
      </c>
      <c r="Q24" s="2">
        <v>0</v>
      </c>
      <c r="R24" s="2">
        <v>26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f t="shared" si="0"/>
        <v>147</v>
      </c>
      <c r="Z24" s="2">
        <v>0</v>
      </c>
      <c r="AA24" s="2">
        <f t="shared" si="1"/>
        <v>147</v>
      </c>
    </row>
    <row r="25" spans="1:27" s="2" customFormat="1" x14ac:dyDescent="0.35">
      <c r="A25" s="3" t="s">
        <v>10</v>
      </c>
      <c r="B25" s="3" t="s">
        <v>26</v>
      </c>
      <c r="C25" s="2" t="s">
        <v>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f t="shared" si="0"/>
        <v>0</v>
      </c>
      <c r="Z25" s="2">
        <v>0</v>
      </c>
      <c r="AA25" s="2">
        <f t="shared" si="1"/>
        <v>0</v>
      </c>
    </row>
    <row r="26" spans="1:27" s="2" customFormat="1" x14ac:dyDescent="0.35">
      <c r="A26" s="3" t="s">
        <v>10</v>
      </c>
      <c r="B26" s="3" t="s">
        <v>26</v>
      </c>
      <c r="C26" s="2" t="s">
        <v>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f t="shared" si="0"/>
        <v>0</v>
      </c>
      <c r="Z26" s="2">
        <v>0</v>
      </c>
      <c r="AA26" s="2">
        <f t="shared" si="1"/>
        <v>0</v>
      </c>
    </row>
    <row r="27" spans="1:27" s="2" customFormat="1" ht="17.25" customHeight="1" x14ac:dyDescent="0.35">
      <c r="A27" s="3" t="s">
        <v>10</v>
      </c>
      <c r="B27" s="3" t="s">
        <v>26</v>
      </c>
      <c r="C27" s="2" t="s">
        <v>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4</v>
      </c>
      <c r="Q27" s="2">
        <v>0</v>
      </c>
      <c r="R27" s="2">
        <v>22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f t="shared" si="0"/>
        <v>26</v>
      </c>
      <c r="Z27" s="2">
        <v>0</v>
      </c>
      <c r="AA27" s="2">
        <f t="shared" si="1"/>
        <v>26</v>
      </c>
    </row>
    <row r="28" spans="1:27" s="2" customFormat="1" ht="18.75" customHeight="1" x14ac:dyDescent="0.35">
      <c r="A28" s="3" t="s">
        <v>10</v>
      </c>
      <c r="B28" s="3" t="s">
        <v>26</v>
      </c>
      <c r="C28" s="2" t="s">
        <v>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22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f t="shared" si="0"/>
        <v>43</v>
      </c>
      <c r="Z28" s="2">
        <v>0</v>
      </c>
      <c r="AA28" s="2">
        <f t="shared" si="1"/>
        <v>43</v>
      </c>
    </row>
    <row r="29" spans="1:27" s="2" customFormat="1" ht="16.5" customHeight="1" x14ac:dyDescent="0.35">
      <c r="A29" s="3" t="s">
        <v>10</v>
      </c>
      <c r="B29" s="3" t="s">
        <v>26</v>
      </c>
      <c r="C29" s="2" t="s">
        <v>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f t="shared" si="0"/>
        <v>0</v>
      </c>
      <c r="Z29" s="2">
        <v>0</v>
      </c>
      <c r="AA29" s="2">
        <f t="shared" si="1"/>
        <v>0</v>
      </c>
    </row>
    <row r="30" spans="1:27" s="2" customFormat="1" ht="17.25" customHeight="1" x14ac:dyDescent="0.35">
      <c r="A30" s="3" t="s">
        <v>10</v>
      </c>
      <c r="B30" s="3" t="s">
        <v>26</v>
      </c>
      <c r="C30" s="2" t="s">
        <v>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f t="shared" si="0"/>
        <v>1</v>
      </c>
      <c r="Z30" s="2">
        <v>0</v>
      </c>
      <c r="AA30" s="2">
        <f t="shared" si="1"/>
        <v>1</v>
      </c>
    </row>
    <row r="31" spans="1:27" s="2" customFormat="1" ht="15" customHeight="1" x14ac:dyDescent="0.35">
      <c r="A31" s="3" t="s">
        <v>10</v>
      </c>
      <c r="B31" s="3" t="s">
        <v>26</v>
      </c>
      <c r="C31" s="2" t="s">
        <v>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f t="shared" si="0"/>
        <v>0</v>
      </c>
      <c r="Z31" s="2">
        <v>0</v>
      </c>
      <c r="AA31" s="2">
        <f t="shared" si="1"/>
        <v>0</v>
      </c>
    </row>
    <row r="32" spans="1:27" s="2" customFormat="1" x14ac:dyDescent="0.35">
      <c r="A32" s="3" t="s">
        <v>10</v>
      </c>
      <c r="B32" s="3" t="s">
        <v>26</v>
      </c>
      <c r="C32" s="2" t="s">
        <v>6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f t="shared" si="0"/>
        <v>0</v>
      </c>
      <c r="Z32" s="2">
        <v>0</v>
      </c>
      <c r="AA32" s="2">
        <f t="shared" si="1"/>
        <v>0</v>
      </c>
    </row>
    <row r="33" spans="1:27" s="2" customFormat="1" ht="18" customHeight="1" x14ac:dyDescent="0.35">
      <c r="A33" s="3" t="s">
        <v>11</v>
      </c>
      <c r="B33" s="3" t="s">
        <v>26</v>
      </c>
      <c r="C33" s="2" t="s">
        <v>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f t="shared" si="0"/>
        <v>20</v>
      </c>
      <c r="Z33" s="2">
        <v>0</v>
      </c>
      <c r="AA33" s="2">
        <f t="shared" si="1"/>
        <v>20</v>
      </c>
    </row>
    <row r="34" spans="1:27" s="2" customFormat="1" x14ac:dyDescent="0.35">
      <c r="A34" s="3" t="s">
        <v>11</v>
      </c>
      <c r="B34" s="3" t="s">
        <v>26</v>
      </c>
      <c r="C34" s="2" t="s">
        <v>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f t="shared" si="0"/>
        <v>25</v>
      </c>
      <c r="Z34" s="2">
        <v>0</v>
      </c>
      <c r="AA34" s="2">
        <f t="shared" si="1"/>
        <v>25</v>
      </c>
    </row>
    <row r="35" spans="1:27" s="2" customFormat="1" ht="17.25" customHeight="1" x14ac:dyDescent="0.35">
      <c r="A35" s="3" t="s">
        <v>11</v>
      </c>
      <c r="B35" s="3" t="s">
        <v>26</v>
      </c>
      <c r="C35" s="2" t="s">
        <v>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f t="shared" si="0"/>
        <v>0</v>
      </c>
      <c r="Z35" s="2">
        <v>0</v>
      </c>
      <c r="AA35" s="2">
        <f t="shared" si="1"/>
        <v>0</v>
      </c>
    </row>
    <row r="36" spans="1:27" s="2" customFormat="1" ht="15.75" customHeight="1" x14ac:dyDescent="0.35">
      <c r="A36" s="3" t="s">
        <v>11</v>
      </c>
      <c r="B36" s="3" t="s">
        <v>26</v>
      </c>
      <c r="C36" s="2" t="s">
        <v>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f t="shared" si="0"/>
        <v>0</v>
      </c>
      <c r="Z36" s="2">
        <v>0</v>
      </c>
      <c r="AA36" s="2">
        <f t="shared" si="1"/>
        <v>0</v>
      </c>
    </row>
    <row r="37" spans="1:27" s="2" customFormat="1" x14ac:dyDescent="0.35">
      <c r="A37" s="3" t="s">
        <v>11</v>
      </c>
      <c r="B37" s="3" t="s">
        <v>26</v>
      </c>
      <c r="C37" s="2" t="s">
        <v>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40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f t="shared" si="0"/>
        <v>40</v>
      </c>
      <c r="Z37" s="2">
        <v>0</v>
      </c>
      <c r="AA37" s="2">
        <f t="shared" si="1"/>
        <v>40</v>
      </c>
    </row>
    <row r="38" spans="1:27" s="2" customFormat="1" ht="15" customHeight="1" x14ac:dyDescent="0.35">
      <c r="A38" s="3" t="s">
        <v>11</v>
      </c>
      <c r="B38" s="3" t="s">
        <v>26</v>
      </c>
      <c r="C38" s="2" t="s">
        <v>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f t="shared" si="0"/>
        <v>0</v>
      </c>
      <c r="Z38" s="2">
        <v>0</v>
      </c>
      <c r="AA38" s="2">
        <f t="shared" si="1"/>
        <v>0</v>
      </c>
    </row>
    <row r="39" spans="1:27" s="2" customFormat="1" ht="15" customHeight="1" x14ac:dyDescent="0.35">
      <c r="A39" s="3" t="s">
        <v>11</v>
      </c>
      <c r="B39" s="3" t="s">
        <v>26</v>
      </c>
      <c r="C39" s="2" t="s">
        <v>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45</v>
      </c>
      <c r="J39" s="2">
        <v>0</v>
      </c>
      <c r="K39" s="2">
        <v>1160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251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f t="shared" si="0"/>
        <v>1456</v>
      </c>
      <c r="Z39" s="2">
        <v>0</v>
      </c>
      <c r="AA39" s="2">
        <f t="shared" si="1"/>
        <v>1456</v>
      </c>
    </row>
    <row r="40" spans="1:27" s="2" customFormat="1" x14ac:dyDescent="0.35">
      <c r="A40" s="3" t="s">
        <v>11</v>
      </c>
      <c r="B40" s="3" t="s">
        <v>26</v>
      </c>
      <c r="C40" s="2" t="s">
        <v>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60</v>
      </c>
      <c r="K40" s="2">
        <v>20</v>
      </c>
      <c r="L40" s="2">
        <v>0</v>
      </c>
      <c r="M40" s="2">
        <v>0</v>
      </c>
      <c r="N40" s="2">
        <v>0</v>
      </c>
      <c r="O40" s="2">
        <v>0</v>
      </c>
      <c r="P40" s="2">
        <v>62</v>
      </c>
      <c r="Q40" s="2">
        <v>0</v>
      </c>
      <c r="R40" s="2">
        <v>20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f t="shared" si="0"/>
        <v>162</v>
      </c>
      <c r="Z40" s="2">
        <v>0</v>
      </c>
      <c r="AA40" s="2">
        <f t="shared" si="1"/>
        <v>162</v>
      </c>
    </row>
    <row r="41" spans="1:27" s="2" customFormat="1" ht="15" customHeight="1" x14ac:dyDescent="0.35">
      <c r="A41" s="3" t="s">
        <v>11</v>
      </c>
      <c r="B41" s="3" t="s">
        <v>26</v>
      </c>
      <c r="C41" s="2" t="s">
        <v>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f t="shared" si="0"/>
        <v>0</v>
      </c>
      <c r="Z41" s="2">
        <v>0</v>
      </c>
      <c r="AA41" s="2">
        <f t="shared" si="1"/>
        <v>0</v>
      </c>
    </row>
    <row r="42" spans="1:27" s="2" customFormat="1" ht="16.5" customHeight="1" x14ac:dyDescent="0.35">
      <c r="A42" s="3" t="s">
        <v>11</v>
      </c>
      <c r="B42" s="3" t="s">
        <v>26</v>
      </c>
      <c r="C42" s="2" t="s">
        <v>7</v>
      </c>
      <c r="D42" s="2">
        <v>0</v>
      </c>
      <c r="E42" s="2">
        <v>100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146</v>
      </c>
      <c r="Q42" s="2">
        <v>0</v>
      </c>
      <c r="R42" s="2">
        <v>0</v>
      </c>
      <c r="S42" s="2">
        <v>0</v>
      </c>
      <c r="T42" s="2">
        <v>0</v>
      </c>
      <c r="U42" s="2">
        <v>50</v>
      </c>
      <c r="V42" s="2">
        <v>0</v>
      </c>
      <c r="W42" s="2">
        <v>0</v>
      </c>
      <c r="X42" s="2">
        <v>0</v>
      </c>
      <c r="Y42" s="2">
        <f t="shared" si="0"/>
        <v>196</v>
      </c>
      <c r="Z42" s="2">
        <v>100</v>
      </c>
      <c r="AA42" s="2">
        <f t="shared" si="1"/>
        <v>296</v>
      </c>
    </row>
    <row r="43" spans="1:27" s="2" customFormat="1" x14ac:dyDescent="0.35">
      <c r="A43" s="3" t="s">
        <v>11</v>
      </c>
      <c r="B43" s="3" t="s">
        <v>26</v>
      </c>
      <c r="C43" s="2" t="s">
        <v>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240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f t="shared" si="0"/>
        <v>240</v>
      </c>
      <c r="Z43" s="2">
        <v>0</v>
      </c>
      <c r="AA43" s="2">
        <f t="shared" si="1"/>
        <v>240</v>
      </c>
    </row>
    <row r="44" spans="1:27" s="2" customFormat="1" ht="17.25" customHeight="1" x14ac:dyDescent="0.35">
      <c r="A44" s="3" t="s">
        <v>11</v>
      </c>
      <c r="B44" s="3" t="s">
        <v>26</v>
      </c>
      <c r="C44" s="2" t="s">
        <v>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41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f t="shared" si="0"/>
        <v>41</v>
      </c>
      <c r="Z44" s="2">
        <v>0</v>
      </c>
      <c r="AA44" s="2">
        <f t="shared" si="1"/>
        <v>41</v>
      </c>
    </row>
    <row r="45" spans="1:27" s="2" customFormat="1" x14ac:dyDescent="0.35">
      <c r="A45" s="3" t="s">
        <v>11</v>
      </c>
      <c r="B45" s="3" t="s">
        <v>26</v>
      </c>
      <c r="C45" s="2" t="s">
        <v>6</v>
      </c>
      <c r="D45" s="2">
        <v>0</v>
      </c>
      <c r="E45" s="2">
        <v>20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f t="shared" si="0"/>
        <v>0</v>
      </c>
      <c r="Z45" s="2">
        <v>20</v>
      </c>
      <c r="AA45" s="2">
        <f t="shared" si="1"/>
        <v>20</v>
      </c>
    </row>
    <row r="46" spans="1:27" s="2" customFormat="1" ht="15" customHeight="1" x14ac:dyDescent="0.35">
      <c r="A46" s="3" t="s">
        <v>11</v>
      </c>
      <c r="B46" s="3" t="s">
        <v>26</v>
      </c>
      <c r="C46" s="2" t="s">
        <v>22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160</v>
      </c>
      <c r="J46" s="2">
        <v>200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102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f t="shared" si="0"/>
        <v>463</v>
      </c>
      <c r="Z46" s="2">
        <v>0</v>
      </c>
      <c r="AA46" s="2">
        <f t="shared" si="1"/>
        <v>463</v>
      </c>
    </row>
    <row r="47" spans="1:27" s="2" customFormat="1" ht="16.5" customHeight="1" x14ac:dyDescent="0.35">
      <c r="A47" s="3" t="s">
        <v>11</v>
      </c>
      <c r="B47" s="3" t="s">
        <v>26</v>
      </c>
      <c r="C47" s="2" t="s">
        <v>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f t="shared" si="0"/>
        <v>0</v>
      </c>
      <c r="Z47" s="2">
        <v>0</v>
      </c>
      <c r="AA47" s="2">
        <f t="shared" si="1"/>
        <v>0</v>
      </c>
    </row>
    <row r="48" spans="1:27" s="2" customFormat="1" ht="15.75" customHeight="1" x14ac:dyDescent="0.35">
      <c r="A48" s="3" t="s">
        <v>11</v>
      </c>
      <c r="B48" s="3" t="s">
        <v>26</v>
      </c>
      <c r="C48" s="2" t="s">
        <v>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f t="shared" si="0"/>
        <v>0</v>
      </c>
      <c r="Z48" s="2">
        <v>0</v>
      </c>
      <c r="AA48" s="2">
        <f t="shared" si="1"/>
        <v>0</v>
      </c>
    </row>
    <row r="49" spans="1:27" s="2" customFormat="1" x14ac:dyDescent="0.35">
      <c r="A49" s="3" t="s">
        <v>11</v>
      </c>
      <c r="B49" s="3" t="s">
        <v>26</v>
      </c>
      <c r="C49" s="2" t="s">
        <v>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108</v>
      </c>
      <c r="J49" s="2">
        <v>106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f t="shared" si="0"/>
        <v>214</v>
      </c>
      <c r="Z49" s="2">
        <v>0</v>
      </c>
      <c r="AA49" s="2">
        <f t="shared" si="1"/>
        <v>214</v>
      </c>
    </row>
    <row r="50" spans="1:27" s="2" customFormat="1" x14ac:dyDescent="0.35">
      <c r="A50" s="3" t="s">
        <v>11</v>
      </c>
      <c r="B50" s="3" t="s">
        <v>26</v>
      </c>
      <c r="C50" s="2" t="s">
        <v>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f t="shared" si="0"/>
        <v>0</v>
      </c>
      <c r="Z50" s="2">
        <v>0</v>
      </c>
      <c r="AA50" s="2">
        <f t="shared" si="1"/>
        <v>0</v>
      </c>
    </row>
    <row r="51" spans="1:27" s="2" customFormat="1" ht="15.75" customHeight="1" x14ac:dyDescent="0.35">
      <c r="A51" s="3" t="s">
        <v>11</v>
      </c>
      <c r="B51" s="3" t="s">
        <v>26</v>
      </c>
      <c r="C51" s="2" t="s">
        <v>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60</v>
      </c>
      <c r="J51" s="2">
        <v>20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f t="shared" si="0"/>
        <v>80</v>
      </c>
      <c r="Z51" s="2">
        <v>0</v>
      </c>
      <c r="AA51" s="2">
        <f t="shared" si="1"/>
        <v>80</v>
      </c>
    </row>
    <row r="52" spans="1:27" s="2" customFormat="1" ht="15.75" customHeight="1" x14ac:dyDescent="0.35">
      <c r="A52" s="3" t="s">
        <v>11</v>
      </c>
      <c r="B52" s="3" t="s">
        <v>26</v>
      </c>
      <c r="C52" s="2" t="s">
        <v>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71</v>
      </c>
      <c r="J52" s="2">
        <v>51</v>
      </c>
      <c r="K52" s="2">
        <v>0</v>
      </c>
      <c r="L52" s="2">
        <v>0</v>
      </c>
      <c r="M52" s="2">
        <v>46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f t="shared" si="0"/>
        <v>168</v>
      </c>
      <c r="Z52" s="2">
        <v>0</v>
      </c>
      <c r="AA52" s="2">
        <f t="shared" si="1"/>
        <v>168</v>
      </c>
    </row>
    <row r="53" spans="1:27" s="2" customFormat="1" x14ac:dyDescent="0.35">
      <c r="A53" s="3" t="s">
        <v>13</v>
      </c>
      <c r="B53" s="3" t="s">
        <v>24</v>
      </c>
      <c r="C53" s="2" t="s">
        <v>6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40</v>
      </c>
      <c r="X53" s="2">
        <v>0</v>
      </c>
      <c r="Y53" s="2">
        <f t="shared" si="0"/>
        <v>40</v>
      </c>
      <c r="Z53" s="2">
        <v>0</v>
      </c>
      <c r="AA53" s="2">
        <f t="shared" si="1"/>
        <v>40</v>
      </c>
    </row>
    <row r="54" spans="1:27" s="2" customFormat="1" ht="16.5" customHeight="1" x14ac:dyDescent="0.35">
      <c r="A54" s="3" t="s">
        <v>13</v>
      </c>
      <c r="B54" s="3" t="s">
        <v>24</v>
      </c>
      <c r="C54" s="2" t="s">
        <v>7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</v>
      </c>
      <c r="S54" s="2">
        <v>0</v>
      </c>
      <c r="T54" s="2">
        <v>0</v>
      </c>
      <c r="U54" s="2">
        <v>0</v>
      </c>
      <c r="V54" s="2">
        <v>0</v>
      </c>
      <c r="W54" s="2">
        <v>40</v>
      </c>
      <c r="X54" s="2">
        <v>0</v>
      </c>
      <c r="Y54" s="2">
        <f t="shared" si="0"/>
        <v>42</v>
      </c>
      <c r="Z54" s="2">
        <v>0</v>
      </c>
      <c r="AA54" s="2">
        <f t="shared" si="1"/>
        <v>42</v>
      </c>
    </row>
    <row r="55" spans="1:27" s="2" customFormat="1" ht="15" customHeight="1" x14ac:dyDescent="0.35">
      <c r="A55" s="3" t="s">
        <v>13</v>
      </c>
      <c r="B55" s="3" t="s">
        <v>24</v>
      </c>
      <c r="C55" s="2" t="s">
        <v>7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60</v>
      </c>
      <c r="X55" s="2">
        <v>0</v>
      </c>
      <c r="Y55" s="2">
        <f t="shared" si="0"/>
        <v>80</v>
      </c>
      <c r="Z55" s="2">
        <v>0</v>
      </c>
      <c r="AA55" s="2">
        <f t="shared" si="1"/>
        <v>80</v>
      </c>
    </row>
    <row r="56" spans="1:27" s="2" customFormat="1" ht="15.75" customHeight="1" x14ac:dyDescent="0.35">
      <c r="A56" s="3" t="s">
        <v>13</v>
      </c>
      <c r="B56" s="3" t="s">
        <v>24</v>
      </c>
      <c r="C56" s="2" t="s">
        <v>7</v>
      </c>
      <c r="D56" s="2">
        <v>0</v>
      </c>
      <c r="E56" s="2">
        <v>0</v>
      </c>
      <c r="F56" s="2">
        <v>140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f t="shared" si="0"/>
        <v>1</v>
      </c>
      <c r="Z56" s="2">
        <v>140</v>
      </c>
      <c r="AA56" s="2">
        <f t="shared" si="1"/>
        <v>141</v>
      </c>
    </row>
    <row r="57" spans="1:27" s="2" customFormat="1" ht="15.75" customHeight="1" x14ac:dyDescent="0.35">
      <c r="A57" s="3" t="s">
        <v>13</v>
      </c>
      <c r="B57" s="3" t="s">
        <v>24</v>
      </c>
      <c r="C57" s="2" t="s">
        <v>22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20</v>
      </c>
      <c r="X57" s="2">
        <v>0</v>
      </c>
      <c r="Y57" s="2">
        <f t="shared" si="0"/>
        <v>20</v>
      </c>
      <c r="Z57" s="2">
        <v>0</v>
      </c>
      <c r="AA57" s="2">
        <f t="shared" si="1"/>
        <v>20</v>
      </c>
    </row>
    <row r="58" spans="1:27" s="2" customFormat="1" ht="18" customHeight="1" x14ac:dyDescent="0.35">
      <c r="A58" s="3" t="s">
        <v>13</v>
      </c>
      <c r="B58" s="3" t="s">
        <v>24</v>
      </c>
      <c r="C58" s="2" t="s">
        <v>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40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f t="shared" si="0"/>
        <v>40</v>
      </c>
      <c r="Z58" s="2">
        <v>0</v>
      </c>
      <c r="AA58" s="2">
        <f t="shared" si="1"/>
        <v>40</v>
      </c>
    </row>
    <row r="59" spans="1:27" s="2" customFormat="1" x14ac:dyDescent="0.35">
      <c r="A59" s="3" t="s">
        <v>13</v>
      </c>
      <c r="B59" s="3" t="s">
        <v>24</v>
      </c>
      <c r="C59" s="2" t="s">
        <v>6</v>
      </c>
      <c r="D59" s="2">
        <v>0</v>
      </c>
      <c r="E59" s="2">
        <v>0</v>
      </c>
      <c r="F59" s="2">
        <v>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62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f t="shared" si="0"/>
        <v>62</v>
      </c>
      <c r="Z59" s="2">
        <v>40</v>
      </c>
      <c r="AA59" s="2">
        <f t="shared" si="1"/>
        <v>102</v>
      </c>
    </row>
    <row r="60" spans="1:27" s="2" customFormat="1" ht="17.25" customHeight="1" x14ac:dyDescent="0.35">
      <c r="A60" s="3" t="s">
        <v>13</v>
      </c>
      <c r="B60" s="3" t="s">
        <v>24</v>
      </c>
      <c r="C60" s="2" t="s">
        <v>7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3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f t="shared" si="0"/>
        <v>3</v>
      </c>
      <c r="Z60" s="2">
        <v>0</v>
      </c>
      <c r="AA60" s="2">
        <f t="shared" si="1"/>
        <v>3</v>
      </c>
    </row>
    <row r="61" spans="1:27" s="2" customFormat="1" ht="16.5" customHeight="1" x14ac:dyDescent="0.35">
      <c r="A61" s="3" t="s">
        <v>13</v>
      </c>
      <c r="B61" s="3" t="s">
        <v>24</v>
      </c>
      <c r="C61" s="2" t="s">
        <v>7</v>
      </c>
      <c r="D61" s="2">
        <v>0</v>
      </c>
      <c r="E61" s="2">
        <v>0</v>
      </c>
      <c r="F61" s="2">
        <v>40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f t="shared" si="0"/>
        <v>1</v>
      </c>
      <c r="Z61" s="2">
        <v>40</v>
      </c>
      <c r="AA61" s="2">
        <f t="shared" si="1"/>
        <v>41</v>
      </c>
    </row>
    <row r="62" spans="1:27" s="2" customFormat="1" ht="18" customHeight="1" x14ac:dyDescent="0.35">
      <c r="A62" s="3" t="s">
        <v>13</v>
      </c>
      <c r="B62" s="3" t="s">
        <v>24</v>
      </c>
      <c r="C62" s="2" t="s">
        <v>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0</v>
      </c>
      <c r="R62" s="2">
        <v>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f t="shared" si="0"/>
        <v>2</v>
      </c>
      <c r="Z62" s="2">
        <v>0</v>
      </c>
      <c r="AA62" s="2">
        <f t="shared" si="1"/>
        <v>2</v>
      </c>
    </row>
    <row r="63" spans="1:27" s="2" customFormat="1" ht="17.25" customHeight="1" x14ac:dyDescent="0.35">
      <c r="A63" s="3" t="s">
        <v>13</v>
      </c>
      <c r="B63" s="3" t="s">
        <v>24</v>
      </c>
      <c r="C63" s="2" t="s">
        <v>7</v>
      </c>
      <c r="D63" s="2">
        <v>0</v>
      </c>
      <c r="E63" s="2">
        <v>0</v>
      </c>
      <c r="F63" s="2">
        <v>20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100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f t="shared" si="0"/>
        <v>100</v>
      </c>
      <c r="Z63" s="2">
        <v>20</v>
      </c>
      <c r="AA63" s="2">
        <f t="shared" si="1"/>
        <v>120</v>
      </c>
    </row>
    <row r="64" spans="1:27" s="2" customFormat="1" x14ac:dyDescent="0.35">
      <c r="A64" s="3" t="s">
        <v>13</v>
      </c>
      <c r="B64" s="3" t="s">
        <v>24</v>
      </c>
      <c r="C64" s="2" t="s">
        <v>6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f t="shared" si="0"/>
        <v>1</v>
      </c>
      <c r="Z64" s="2">
        <v>0</v>
      </c>
      <c r="AA64" s="2">
        <f t="shared" si="1"/>
        <v>1</v>
      </c>
    </row>
    <row r="65" spans="1:27" s="2" customFormat="1" ht="15" customHeight="1" x14ac:dyDescent="0.35">
      <c r="A65" s="3" t="s">
        <v>14</v>
      </c>
      <c r="B65" s="3" t="s">
        <v>24</v>
      </c>
      <c r="C65" s="2" t="s">
        <v>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f t="shared" si="0"/>
        <v>0</v>
      </c>
      <c r="Z65" s="2">
        <v>0</v>
      </c>
      <c r="AA65" s="2">
        <f t="shared" si="1"/>
        <v>0</v>
      </c>
    </row>
    <row r="66" spans="1:27" s="2" customFormat="1" ht="18" customHeight="1" x14ac:dyDescent="0.35">
      <c r="A66" s="3" t="s">
        <v>14</v>
      </c>
      <c r="B66" s="3" t="s">
        <v>24</v>
      </c>
      <c r="C66" s="2" t="s">
        <v>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f t="shared" si="0"/>
        <v>1</v>
      </c>
      <c r="Z66" s="2">
        <v>0</v>
      </c>
      <c r="AA66" s="2">
        <f t="shared" si="1"/>
        <v>1</v>
      </c>
    </row>
    <row r="67" spans="1:27" s="2" customFormat="1" ht="15.75" customHeight="1" x14ac:dyDescent="0.35">
      <c r="A67" s="3" t="s">
        <v>14</v>
      </c>
      <c r="B67" s="3" t="s">
        <v>24</v>
      </c>
      <c r="C67" s="2" t="s">
        <v>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20</v>
      </c>
      <c r="Q67" s="2">
        <v>0</v>
      </c>
      <c r="R67" s="2">
        <v>1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f t="shared" si="0"/>
        <v>21</v>
      </c>
      <c r="Z67" s="2">
        <v>0</v>
      </c>
      <c r="AA67" s="2">
        <f t="shared" si="1"/>
        <v>21</v>
      </c>
    </row>
    <row r="68" spans="1:27" s="2" customFormat="1" x14ac:dyDescent="0.35">
      <c r="A68" s="3" t="s">
        <v>14</v>
      </c>
      <c r="B68" s="3" t="s">
        <v>24</v>
      </c>
      <c r="C68" s="2" t="s">
        <v>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4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f t="shared" ref="Y68:Y131" si="2">SUM(H68,I68,J68,K68,L68,M68,N68,O68,P68,Q68,R68,S68,T68,U68,V68,W68,X68)</f>
        <v>4</v>
      </c>
      <c r="Z68" s="2">
        <v>0</v>
      </c>
      <c r="AA68" s="2">
        <f t="shared" ref="AA68:AA131" si="3">Y68+Z68</f>
        <v>4</v>
      </c>
    </row>
    <row r="69" spans="1:27" s="2" customFormat="1" ht="18" customHeight="1" x14ac:dyDescent="0.35">
      <c r="A69" s="3" t="s">
        <v>14</v>
      </c>
      <c r="B69" s="3" t="s">
        <v>24</v>
      </c>
      <c r="C69" s="2" t="s">
        <v>22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f t="shared" si="2"/>
        <v>0</v>
      </c>
      <c r="Z69" s="2">
        <v>0</v>
      </c>
      <c r="AA69" s="2">
        <f t="shared" si="3"/>
        <v>0</v>
      </c>
    </row>
    <row r="70" spans="1:27" s="2" customFormat="1" x14ac:dyDescent="0.35">
      <c r="A70" s="3" t="s">
        <v>14</v>
      </c>
      <c r="B70" s="3" t="s">
        <v>24</v>
      </c>
      <c r="C70" s="2" t="s">
        <v>6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f t="shared" si="2"/>
        <v>0</v>
      </c>
      <c r="Z70" s="2">
        <v>1</v>
      </c>
      <c r="AA70" s="2">
        <f t="shared" si="3"/>
        <v>1</v>
      </c>
    </row>
    <row r="71" spans="1:27" s="2" customFormat="1" ht="18" customHeight="1" x14ac:dyDescent="0.35">
      <c r="A71" s="3" t="s">
        <v>14</v>
      </c>
      <c r="B71" s="3" t="s">
        <v>24</v>
      </c>
      <c r="C71" s="2" t="s">
        <v>6</v>
      </c>
      <c r="D71" s="2">
        <v>11</v>
      </c>
      <c r="E71" s="2">
        <v>0</v>
      </c>
      <c r="F71" s="2">
        <v>0</v>
      </c>
      <c r="G71" s="2">
        <v>0</v>
      </c>
      <c r="H71" s="2">
        <v>0</v>
      </c>
      <c r="I71" s="2">
        <v>20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f t="shared" si="2"/>
        <v>21</v>
      </c>
      <c r="Z71" s="2">
        <v>11</v>
      </c>
      <c r="AA71" s="2">
        <f t="shared" si="3"/>
        <v>32</v>
      </c>
    </row>
    <row r="72" spans="1:27" s="2" customFormat="1" ht="15" customHeight="1" x14ac:dyDescent="0.35">
      <c r="A72" s="3" t="s">
        <v>14</v>
      </c>
      <c r="B72" s="3" t="s">
        <v>24</v>
      </c>
      <c r="C72" s="2" t="s">
        <v>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f t="shared" si="2"/>
        <v>0</v>
      </c>
      <c r="Z72" s="2">
        <v>0</v>
      </c>
      <c r="AA72" s="2">
        <f t="shared" si="3"/>
        <v>0</v>
      </c>
    </row>
    <row r="73" spans="1:27" s="2" customFormat="1" ht="15" customHeight="1" x14ac:dyDescent="0.35">
      <c r="A73" s="3" t="s">
        <v>14</v>
      </c>
      <c r="B73" s="3" t="s">
        <v>24</v>
      </c>
      <c r="C73" s="2" t="s">
        <v>7</v>
      </c>
      <c r="D73" s="2">
        <v>100</v>
      </c>
      <c r="E73" s="2">
        <v>23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20</v>
      </c>
      <c r="V73" s="2">
        <v>0</v>
      </c>
      <c r="W73" s="2">
        <v>0</v>
      </c>
      <c r="X73" s="2">
        <v>0</v>
      </c>
      <c r="Y73" s="2">
        <f t="shared" si="2"/>
        <v>20</v>
      </c>
      <c r="Z73" s="2">
        <v>123</v>
      </c>
      <c r="AA73" s="2">
        <f t="shared" si="3"/>
        <v>143</v>
      </c>
    </row>
    <row r="74" spans="1:27" s="2" customFormat="1" ht="16.5" customHeight="1" x14ac:dyDescent="0.35">
      <c r="A74" s="3" t="s">
        <v>14</v>
      </c>
      <c r="B74" s="3" t="s">
        <v>24</v>
      </c>
      <c r="C74" s="2" t="s">
        <v>22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f t="shared" si="2"/>
        <v>0</v>
      </c>
      <c r="Z74" s="2">
        <v>1</v>
      </c>
      <c r="AA74" s="2">
        <f t="shared" si="3"/>
        <v>1</v>
      </c>
    </row>
    <row r="75" spans="1:27" s="2" customFormat="1" ht="16.5" customHeight="1" x14ac:dyDescent="0.35">
      <c r="A75" s="3" t="s">
        <v>14</v>
      </c>
      <c r="B75" s="3" t="s">
        <v>24</v>
      </c>
      <c r="C75" s="2" t="s">
        <v>7</v>
      </c>
      <c r="D75" s="2">
        <v>0</v>
      </c>
      <c r="E75" s="2">
        <v>0</v>
      </c>
      <c r="F75" s="2">
        <v>55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3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f t="shared" si="2"/>
        <v>3</v>
      </c>
      <c r="Z75" s="2">
        <v>55</v>
      </c>
      <c r="AA75" s="2">
        <f t="shared" si="3"/>
        <v>58</v>
      </c>
    </row>
    <row r="76" spans="1:27" s="2" customFormat="1" ht="15.75" customHeight="1" x14ac:dyDescent="0.35">
      <c r="A76" s="3" t="s">
        <v>14</v>
      </c>
      <c r="B76" s="3" t="s">
        <v>24</v>
      </c>
      <c r="C76" s="2" t="s">
        <v>6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f t="shared" si="2"/>
        <v>0</v>
      </c>
      <c r="Z76" s="2">
        <v>0</v>
      </c>
      <c r="AA76" s="2">
        <f t="shared" si="3"/>
        <v>0</v>
      </c>
    </row>
    <row r="77" spans="1:27" s="2" customFormat="1" ht="17.25" customHeight="1" x14ac:dyDescent="0.35">
      <c r="A77" s="3" t="s">
        <v>14</v>
      </c>
      <c r="B77" s="3" t="s">
        <v>24</v>
      </c>
      <c r="C77" s="2" t="s">
        <v>7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2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f t="shared" si="2"/>
        <v>2</v>
      </c>
      <c r="Z77" s="2">
        <v>0</v>
      </c>
      <c r="AA77" s="2">
        <f t="shared" si="3"/>
        <v>2</v>
      </c>
    </row>
    <row r="78" spans="1:27" s="2" customFormat="1" ht="16.5" customHeight="1" x14ac:dyDescent="0.35">
      <c r="A78" s="3" t="s">
        <v>14</v>
      </c>
      <c r="B78" s="3" t="s">
        <v>24</v>
      </c>
      <c r="C78" s="2" t="s">
        <v>7</v>
      </c>
      <c r="D78" s="2">
        <v>0</v>
      </c>
      <c r="E78" s="2">
        <v>2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f t="shared" si="2"/>
        <v>0</v>
      </c>
      <c r="Z78" s="2">
        <v>2</v>
      </c>
      <c r="AA78" s="2">
        <f t="shared" si="3"/>
        <v>2</v>
      </c>
    </row>
    <row r="79" spans="1:27" s="2" customFormat="1" ht="13.5" customHeight="1" x14ac:dyDescent="0.35">
      <c r="A79" s="3" t="s">
        <v>14</v>
      </c>
      <c r="B79" s="3" t="s">
        <v>24</v>
      </c>
      <c r="C79" s="2" t="s">
        <v>6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f t="shared" si="2"/>
        <v>1</v>
      </c>
      <c r="Z79" s="2">
        <v>0</v>
      </c>
      <c r="AA79" s="2">
        <f t="shared" si="3"/>
        <v>1</v>
      </c>
    </row>
    <row r="80" spans="1:27" s="2" customFormat="1" ht="17.25" customHeight="1" x14ac:dyDescent="0.35">
      <c r="A80" s="3" t="s">
        <v>14</v>
      </c>
      <c r="B80" s="3" t="s">
        <v>24</v>
      </c>
      <c r="C80" s="2" t="s">
        <v>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f t="shared" si="2"/>
        <v>0</v>
      </c>
      <c r="Z80" s="2">
        <v>0</v>
      </c>
      <c r="AA80" s="2">
        <f t="shared" si="3"/>
        <v>0</v>
      </c>
    </row>
    <row r="81" spans="1:27" s="2" customFormat="1" ht="14.25" customHeight="1" x14ac:dyDescent="0.35">
      <c r="A81" s="3" t="s">
        <v>14</v>
      </c>
      <c r="B81" s="3" t="s">
        <v>24</v>
      </c>
      <c r="C81" s="2" t="s">
        <v>7</v>
      </c>
      <c r="D81" s="2">
        <v>0</v>
      </c>
      <c r="E81" s="2">
        <v>0</v>
      </c>
      <c r="F81" s="2">
        <v>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f t="shared" si="2"/>
        <v>0</v>
      </c>
      <c r="Z81" s="2">
        <v>4</v>
      </c>
      <c r="AA81" s="2">
        <f t="shared" si="3"/>
        <v>4</v>
      </c>
    </row>
    <row r="82" spans="1:27" s="2" customFormat="1" ht="17.25" customHeight="1" x14ac:dyDescent="0.35">
      <c r="A82" s="3" t="s">
        <v>14</v>
      </c>
      <c r="B82" s="3" t="s">
        <v>24</v>
      </c>
      <c r="C82" s="2" t="s">
        <v>22</v>
      </c>
      <c r="D82" s="2">
        <v>20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42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f t="shared" si="2"/>
        <v>42</v>
      </c>
      <c r="Z82" s="2">
        <v>20</v>
      </c>
      <c r="AA82" s="2">
        <f t="shared" si="3"/>
        <v>62</v>
      </c>
    </row>
    <row r="83" spans="1:27" s="2" customFormat="1" ht="15.75" customHeight="1" x14ac:dyDescent="0.35">
      <c r="A83" s="3" t="s">
        <v>21</v>
      </c>
      <c r="B83" s="3" t="s">
        <v>24</v>
      </c>
      <c r="C83" s="2" t="s">
        <v>7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f t="shared" si="2"/>
        <v>0</v>
      </c>
      <c r="Z83" s="2">
        <v>0</v>
      </c>
      <c r="AA83" s="2">
        <f t="shared" si="3"/>
        <v>0</v>
      </c>
    </row>
    <row r="84" spans="1:27" s="2" customFormat="1" ht="16.5" customHeight="1" x14ac:dyDescent="0.35">
      <c r="A84" s="3" t="s">
        <v>21</v>
      </c>
      <c r="B84" s="3" t="s">
        <v>24</v>
      </c>
      <c r="C84" s="2" t="s">
        <v>22</v>
      </c>
      <c r="D84" s="2">
        <v>20</v>
      </c>
      <c r="E84" s="2">
        <v>0</v>
      </c>
      <c r="F84" s="2">
        <v>0</v>
      </c>
      <c r="G84" s="2">
        <v>0</v>
      </c>
      <c r="H84" s="2">
        <v>0</v>
      </c>
      <c r="I84" s="2">
        <v>20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f t="shared" si="2"/>
        <v>20</v>
      </c>
      <c r="Z84" s="2">
        <v>20</v>
      </c>
      <c r="AA84" s="2">
        <f t="shared" si="3"/>
        <v>40</v>
      </c>
    </row>
    <row r="85" spans="1:27" s="2" customFormat="1" ht="17.25" customHeight="1" x14ac:dyDescent="0.35">
      <c r="A85" s="3" t="s">
        <v>21</v>
      </c>
      <c r="B85" s="3" t="s">
        <v>24</v>
      </c>
      <c r="C85" s="2" t="s">
        <v>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f t="shared" si="2"/>
        <v>0</v>
      </c>
      <c r="Z85" s="2">
        <v>0</v>
      </c>
      <c r="AA85" s="2">
        <f t="shared" si="3"/>
        <v>0</v>
      </c>
    </row>
    <row r="86" spans="1:27" s="2" customFormat="1" ht="16.5" customHeight="1" x14ac:dyDescent="0.35">
      <c r="A86" s="3" t="s">
        <v>21</v>
      </c>
      <c r="B86" s="3" t="s">
        <v>24</v>
      </c>
      <c r="C86" s="2" t="s">
        <v>6</v>
      </c>
      <c r="D86" s="2">
        <v>13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20</v>
      </c>
      <c r="X86" s="2">
        <v>0</v>
      </c>
      <c r="Y86" s="2">
        <f t="shared" si="2"/>
        <v>20</v>
      </c>
      <c r="Z86" s="2">
        <v>13</v>
      </c>
      <c r="AA86" s="2">
        <f t="shared" si="3"/>
        <v>33</v>
      </c>
    </row>
    <row r="87" spans="1:27" s="2" customFormat="1" ht="16.5" customHeight="1" x14ac:dyDescent="0.35">
      <c r="A87" s="3" t="s">
        <v>21</v>
      </c>
      <c r="B87" s="3" t="s">
        <v>24</v>
      </c>
      <c r="C87" s="2" t="s">
        <v>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78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f t="shared" si="2"/>
        <v>78</v>
      </c>
      <c r="Z87" s="2">
        <v>0</v>
      </c>
      <c r="AA87" s="2">
        <f t="shared" si="3"/>
        <v>78</v>
      </c>
    </row>
    <row r="88" spans="1:27" s="2" customFormat="1" ht="13.5" customHeight="1" x14ac:dyDescent="0.35">
      <c r="A88" s="3" t="s">
        <v>21</v>
      </c>
      <c r="B88" s="3" t="s">
        <v>24</v>
      </c>
      <c r="C88" s="2" t="s">
        <v>7</v>
      </c>
      <c r="D88" s="2">
        <v>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21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f t="shared" si="2"/>
        <v>21</v>
      </c>
      <c r="Z88" s="2">
        <v>4</v>
      </c>
      <c r="AA88" s="2">
        <f t="shared" si="3"/>
        <v>25</v>
      </c>
    </row>
    <row r="89" spans="1:27" s="2" customFormat="1" ht="16.5" customHeight="1" x14ac:dyDescent="0.35">
      <c r="A89" s="3" t="s">
        <v>21</v>
      </c>
      <c r="B89" s="3" t="s">
        <v>24</v>
      </c>
      <c r="C89" s="2" t="s">
        <v>7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1</v>
      </c>
      <c r="Y89" s="2">
        <f t="shared" si="2"/>
        <v>1</v>
      </c>
      <c r="Z89" s="2">
        <v>0</v>
      </c>
      <c r="AA89" s="2">
        <f t="shared" si="3"/>
        <v>1</v>
      </c>
    </row>
    <row r="90" spans="1:27" s="2" customFormat="1" ht="18" customHeight="1" x14ac:dyDescent="0.35">
      <c r="A90" s="3" t="s">
        <v>21</v>
      </c>
      <c r="B90" s="3" t="s">
        <v>24</v>
      </c>
      <c r="C90" s="2" t="s">
        <v>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f t="shared" si="2"/>
        <v>0</v>
      </c>
      <c r="Z90" s="2">
        <v>0</v>
      </c>
      <c r="AA90" s="2">
        <f t="shared" si="3"/>
        <v>0</v>
      </c>
    </row>
    <row r="91" spans="1:27" s="2" customFormat="1" ht="15.75" customHeight="1" x14ac:dyDescent="0.35">
      <c r="A91" s="3" t="s">
        <v>21</v>
      </c>
      <c r="B91" s="3" t="s">
        <v>24</v>
      </c>
      <c r="C91" s="2" t="s">
        <v>7</v>
      </c>
      <c r="D91" s="2">
        <v>0</v>
      </c>
      <c r="E91" s="2">
        <v>0</v>
      </c>
      <c r="F91" s="2">
        <v>0</v>
      </c>
      <c r="G91" s="2">
        <v>0</v>
      </c>
      <c r="H91" s="2">
        <v>21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f t="shared" si="2"/>
        <v>22</v>
      </c>
      <c r="Z91" s="2">
        <v>0</v>
      </c>
      <c r="AA91" s="2">
        <f t="shared" si="3"/>
        <v>22</v>
      </c>
    </row>
    <row r="92" spans="1:27" s="2" customFormat="1" ht="15.75" customHeight="1" x14ac:dyDescent="0.35">
      <c r="A92" s="3" t="s">
        <v>21</v>
      </c>
      <c r="B92" s="3" t="s">
        <v>24</v>
      </c>
      <c r="C92" s="2" t="s">
        <v>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f t="shared" si="2"/>
        <v>1</v>
      </c>
      <c r="Z92" s="2">
        <v>0</v>
      </c>
      <c r="AA92" s="2">
        <f t="shared" si="3"/>
        <v>1</v>
      </c>
    </row>
    <row r="93" spans="1:27" s="2" customFormat="1" ht="16.5" customHeight="1" x14ac:dyDescent="0.35">
      <c r="A93" s="3" t="s">
        <v>21</v>
      </c>
      <c r="B93" s="3" t="s">
        <v>24</v>
      </c>
      <c r="C93" s="2" t="s">
        <v>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63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f t="shared" si="2"/>
        <v>63</v>
      </c>
      <c r="Z93" s="2">
        <v>0</v>
      </c>
      <c r="AA93" s="2">
        <f t="shared" si="3"/>
        <v>63</v>
      </c>
    </row>
    <row r="94" spans="1:27" s="2" customFormat="1" ht="17.25" customHeight="1" x14ac:dyDescent="0.35">
      <c r="A94" s="3" t="s">
        <v>21</v>
      </c>
      <c r="B94" s="3" t="s">
        <v>24</v>
      </c>
      <c r="C94" s="2" t="s">
        <v>7</v>
      </c>
      <c r="D94" s="2">
        <v>173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f t="shared" si="2"/>
        <v>0</v>
      </c>
      <c r="Z94" s="2">
        <v>173</v>
      </c>
      <c r="AA94" s="2">
        <f t="shared" si="3"/>
        <v>173</v>
      </c>
    </row>
    <row r="95" spans="1:27" s="2" customFormat="1" ht="17.25" customHeight="1" x14ac:dyDescent="0.35">
      <c r="A95" s="3" t="s">
        <v>21</v>
      </c>
      <c r="B95" s="3" t="s">
        <v>24</v>
      </c>
      <c r="C95" s="2" t="s">
        <v>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f t="shared" si="2"/>
        <v>20</v>
      </c>
      <c r="Z95" s="2">
        <v>0</v>
      </c>
      <c r="AA95" s="2">
        <f t="shared" si="3"/>
        <v>20</v>
      </c>
    </row>
    <row r="96" spans="1:27" s="2" customFormat="1" ht="16.5" customHeight="1" x14ac:dyDescent="0.35">
      <c r="A96" s="3" t="s">
        <v>21</v>
      </c>
      <c r="B96" s="3" t="s">
        <v>24</v>
      </c>
      <c r="C96" s="2" t="s">
        <v>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f t="shared" si="2"/>
        <v>0</v>
      </c>
      <c r="Z96" s="2">
        <v>0</v>
      </c>
      <c r="AA96" s="2">
        <f t="shared" si="3"/>
        <v>0</v>
      </c>
    </row>
    <row r="97" spans="1:27" s="2" customFormat="1" ht="13.5" customHeight="1" x14ac:dyDescent="0.35">
      <c r="A97" s="3" t="s">
        <v>21</v>
      </c>
      <c r="B97" s="3" t="s">
        <v>24</v>
      </c>
      <c r="C97" s="2" t="s">
        <v>6</v>
      </c>
      <c r="D97" s="2">
        <v>80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42</v>
      </c>
      <c r="X97" s="2">
        <v>0</v>
      </c>
      <c r="Y97" s="2">
        <f t="shared" si="2"/>
        <v>42</v>
      </c>
      <c r="Z97" s="2">
        <v>80</v>
      </c>
      <c r="AA97" s="2">
        <f t="shared" si="3"/>
        <v>122</v>
      </c>
    </row>
    <row r="98" spans="1:27" s="2" customFormat="1" x14ac:dyDescent="0.35">
      <c r="A98" s="3" t="s">
        <v>21</v>
      </c>
      <c r="B98" s="3" t="s">
        <v>24</v>
      </c>
      <c r="C98" s="2" t="s">
        <v>22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f t="shared" si="2"/>
        <v>0</v>
      </c>
      <c r="Z98" s="2">
        <v>0</v>
      </c>
      <c r="AA98" s="2">
        <f t="shared" si="3"/>
        <v>0</v>
      </c>
    </row>
    <row r="99" spans="1:27" s="2" customFormat="1" x14ac:dyDescent="0.35">
      <c r="A99" s="3" t="s">
        <v>21</v>
      </c>
      <c r="B99" s="3" t="s">
        <v>24</v>
      </c>
      <c r="C99" s="2" t="s">
        <v>22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f t="shared" si="2"/>
        <v>0</v>
      </c>
      <c r="Z99" s="2">
        <v>0</v>
      </c>
      <c r="AA99" s="2">
        <f t="shared" si="3"/>
        <v>0</v>
      </c>
    </row>
    <row r="100" spans="1:27" s="2" customFormat="1" x14ac:dyDescent="0.35">
      <c r="A100" s="3" t="s">
        <v>15</v>
      </c>
      <c r="B100" s="3" t="s">
        <v>25</v>
      </c>
      <c r="C100" s="2" t="s">
        <v>22</v>
      </c>
      <c r="D100" s="2">
        <v>20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31</v>
      </c>
      <c r="R100" s="2">
        <v>1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f t="shared" si="2"/>
        <v>32</v>
      </c>
      <c r="Z100" s="2">
        <v>20</v>
      </c>
      <c r="AA100" s="2">
        <f t="shared" si="3"/>
        <v>52</v>
      </c>
    </row>
    <row r="101" spans="1:27" s="2" customFormat="1" x14ac:dyDescent="0.35">
      <c r="A101" s="3" t="s">
        <v>15</v>
      </c>
      <c r="B101" s="3" t="s">
        <v>25</v>
      </c>
      <c r="C101" s="2" t="s">
        <v>7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f t="shared" si="2"/>
        <v>0</v>
      </c>
      <c r="Z101" s="2">
        <v>0</v>
      </c>
      <c r="AA101" s="2">
        <f t="shared" si="3"/>
        <v>0</v>
      </c>
    </row>
    <row r="102" spans="1:27" s="2" customFormat="1" x14ac:dyDescent="0.35">
      <c r="A102" s="3" t="s">
        <v>15</v>
      </c>
      <c r="B102" s="3" t="s">
        <v>25</v>
      </c>
      <c r="C102" s="2" t="s">
        <v>7</v>
      </c>
      <c r="D102" s="2">
        <v>45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f t="shared" si="2"/>
        <v>0</v>
      </c>
      <c r="Z102" s="2">
        <v>45</v>
      </c>
      <c r="AA102" s="2">
        <f t="shared" si="3"/>
        <v>45</v>
      </c>
    </row>
    <row r="103" spans="1:27" s="2" customFormat="1" x14ac:dyDescent="0.35">
      <c r="A103" s="3" t="s">
        <v>15</v>
      </c>
      <c r="B103" s="3" t="s">
        <v>25</v>
      </c>
      <c r="C103" s="2" t="s">
        <v>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f t="shared" si="2"/>
        <v>0</v>
      </c>
      <c r="Z103" s="2">
        <v>0</v>
      </c>
      <c r="AA103" s="2">
        <f t="shared" si="3"/>
        <v>0</v>
      </c>
    </row>
    <row r="104" spans="1:27" s="2" customFormat="1" x14ac:dyDescent="0.35">
      <c r="A104" s="3" t="s">
        <v>15</v>
      </c>
      <c r="B104" s="3" t="s">
        <v>25</v>
      </c>
      <c r="C104" s="2" t="s">
        <v>7</v>
      </c>
      <c r="D104" s="2">
        <v>20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31</v>
      </c>
      <c r="V104" s="2">
        <v>0</v>
      </c>
      <c r="W104" s="2">
        <v>0</v>
      </c>
      <c r="X104" s="2">
        <v>0</v>
      </c>
      <c r="Y104" s="2">
        <f t="shared" si="2"/>
        <v>31</v>
      </c>
      <c r="Z104" s="2">
        <v>20</v>
      </c>
      <c r="AA104" s="2">
        <f t="shared" si="3"/>
        <v>51</v>
      </c>
    </row>
    <row r="105" spans="1:27" s="2" customFormat="1" x14ac:dyDescent="0.35">
      <c r="A105" s="3" t="s">
        <v>15</v>
      </c>
      <c r="B105" s="3" t="s">
        <v>25</v>
      </c>
      <c r="C105" s="2" t="s">
        <v>6</v>
      </c>
      <c r="D105" s="2">
        <v>0</v>
      </c>
      <c r="E105" s="2">
        <v>0</v>
      </c>
      <c r="F105" s="2">
        <v>0</v>
      </c>
      <c r="G105" s="2">
        <v>39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f t="shared" si="2"/>
        <v>0</v>
      </c>
      <c r="Z105" s="2">
        <v>39</v>
      </c>
      <c r="AA105" s="2">
        <f t="shared" si="3"/>
        <v>39</v>
      </c>
    </row>
    <row r="106" spans="1:27" s="2" customFormat="1" x14ac:dyDescent="0.35">
      <c r="A106" s="3" t="s">
        <v>15</v>
      </c>
      <c r="B106" s="3" t="s">
        <v>25</v>
      </c>
      <c r="C106" s="2" t="s">
        <v>7</v>
      </c>
      <c r="D106" s="2">
        <v>0</v>
      </c>
      <c r="E106" s="2">
        <v>0</v>
      </c>
      <c r="F106" s="2">
        <v>0</v>
      </c>
      <c r="G106" s="2">
        <v>20</v>
      </c>
      <c r="H106" s="2">
        <v>0</v>
      </c>
      <c r="I106" s="2">
        <v>20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12</v>
      </c>
      <c r="Q106" s="2">
        <v>0</v>
      </c>
      <c r="R106" s="2">
        <v>29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f t="shared" si="2"/>
        <v>61</v>
      </c>
      <c r="Z106" s="2">
        <v>20</v>
      </c>
      <c r="AA106" s="2">
        <f t="shared" si="3"/>
        <v>81</v>
      </c>
    </row>
    <row r="107" spans="1:27" s="2" customFormat="1" x14ac:dyDescent="0.35">
      <c r="A107" s="3" t="s">
        <v>15</v>
      </c>
      <c r="B107" s="3" t="s">
        <v>25</v>
      </c>
      <c r="C107" s="2" t="s">
        <v>22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f t="shared" si="2"/>
        <v>0</v>
      </c>
      <c r="Z107" s="2">
        <v>0</v>
      </c>
      <c r="AA107" s="2">
        <f t="shared" si="3"/>
        <v>0</v>
      </c>
    </row>
    <row r="108" spans="1:27" s="2" customFormat="1" x14ac:dyDescent="0.35">
      <c r="A108" s="3" t="s">
        <v>15</v>
      </c>
      <c r="B108" s="3" t="s">
        <v>25</v>
      </c>
      <c r="C108" s="2" t="s">
        <v>6</v>
      </c>
      <c r="D108" s="2">
        <v>21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24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f t="shared" si="2"/>
        <v>24</v>
      </c>
      <c r="Z108" s="2">
        <v>21</v>
      </c>
      <c r="AA108" s="2">
        <f t="shared" si="3"/>
        <v>45</v>
      </c>
    </row>
    <row r="109" spans="1:27" s="2" customFormat="1" x14ac:dyDescent="0.35">
      <c r="A109" s="3" t="s">
        <v>15</v>
      </c>
      <c r="B109" s="3" t="s">
        <v>25</v>
      </c>
      <c r="C109" s="2" t="s">
        <v>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3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f t="shared" si="2"/>
        <v>4</v>
      </c>
      <c r="Z109" s="2">
        <v>0</v>
      </c>
      <c r="AA109" s="2">
        <f t="shared" si="3"/>
        <v>4</v>
      </c>
    </row>
    <row r="110" spans="1:27" s="2" customFormat="1" x14ac:dyDescent="0.35">
      <c r="A110" s="3" t="s">
        <v>15</v>
      </c>
      <c r="B110" s="3" t="s">
        <v>25</v>
      </c>
      <c r="C110" s="2" t="s">
        <v>22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63</v>
      </c>
      <c r="J110" s="2">
        <v>0</v>
      </c>
      <c r="K110" s="2">
        <v>0</v>
      </c>
      <c r="L110" s="2">
        <v>0</v>
      </c>
      <c r="M110" s="2">
        <v>0</v>
      </c>
      <c r="N110" s="2">
        <v>40</v>
      </c>
      <c r="O110" s="2">
        <v>0</v>
      </c>
      <c r="P110" s="2">
        <v>0</v>
      </c>
      <c r="Q110" s="2">
        <v>0</v>
      </c>
      <c r="R110" s="2">
        <v>0</v>
      </c>
      <c r="S110" s="2">
        <v>122</v>
      </c>
      <c r="T110" s="2">
        <v>0</v>
      </c>
      <c r="U110" s="2">
        <v>0</v>
      </c>
      <c r="V110" s="2">
        <v>0</v>
      </c>
      <c r="W110" s="2">
        <v>45</v>
      </c>
      <c r="X110" s="2">
        <v>0</v>
      </c>
      <c r="Y110" s="2">
        <f t="shared" si="2"/>
        <v>270</v>
      </c>
      <c r="Z110" s="2">
        <v>0</v>
      </c>
      <c r="AA110" s="2">
        <f t="shared" si="3"/>
        <v>270</v>
      </c>
    </row>
    <row r="111" spans="1:27" s="2" customFormat="1" x14ac:dyDescent="0.35">
      <c r="A111" s="3" t="s">
        <v>16</v>
      </c>
      <c r="B111" s="3" t="s">
        <v>25</v>
      </c>
      <c r="C111" s="2" t="s">
        <v>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20</v>
      </c>
      <c r="O111" s="2">
        <v>0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f t="shared" si="2"/>
        <v>21</v>
      </c>
      <c r="Z111" s="2">
        <v>0</v>
      </c>
      <c r="AA111" s="2">
        <f t="shared" si="3"/>
        <v>21</v>
      </c>
    </row>
    <row r="112" spans="1:27" s="2" customFormat="1" x14ac:dyDescent="0.35">
      <c r="A112" s="3" t="s">
        <v>16</v>
      </c>
      <c r="B112" s="3" t="s">
        <v>25</v>
      </c>
      <c r="C112" s="2" t="s">
        <v>6</v>
      </c>
      <c r="D112" s="2">
        <v>0</v>
      </c>
      <c r="E112" s="2">
        <v>0</v>
      </c>
      <c r="F112" s="2">
        <v>20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f t="shared" si="2"/>
        <v>1</v>
      </c>
      <c r="Z112" s="2">
        <v>20</v>
      </c>
      <c r="AA112" s="2">
        <f t="shared" si="3"/>
        <v>21</v>
      </c>
    </row>
    <row r="113" spans="1:27" s="2" customFormat="1" x14ac:dyDescent="0.35">
      <c r="A113" s="3" t="s">
        <v>16</v>
      </c>
      <c r="B113" s="3" t="s">
        <v>25</v>
      </c>
      <c r="C113" s="2" t="s">
        <v>6</v>
      </c>
      <c r="D113" s="2">
        <v>33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f t="shared" si="2"/>
        <v>0</v>
      </c>
      <c r="Z113" s="2">
        <v>33</v>
      </c>
      <c r="AA113" s="2">
        <f t="shared" si="3"/>
        <v>33</v>
      </c>
    </row>
    <row r="114" spans="1:27" s="2" customFormat="1" x14ac:dyDescent="0.35">
      <c r="A114" s="3" t="s">
        <v>16</v>
      </c>
      <c r="B114" s="3" t="s">
        <v>25</v>
      </c>
      <c r="C114" s="2" t="s">
        <v>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3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f t="shared" si="2"/>
        <v>3</v>
      </c>
      <c r="Z114" s="2">
        <v>0</v>
      </c>
      <c r="AA114" s="2">
        <f t="shared" si="3"/>
        <v>3</v>
      </c>
    </row>
    <row r="115" spans="1:27" s="2" customFormat="1" x14ac:dyDescent="0.35">
      <c r="A115" s="3" t="s">
        <v>16</v>
      </c>
      <c r="B115" s="3" t="s">
        <v>25</v>
      </c>
      <c r="C115" s="2" t="s">
        <v>7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f t="shared" si="2"/>
        <v>0</v>
      </c>
      <c r="Z115" s="2">
        <v>0</v>
      </c>
      <c r="AA115" s="2">
        <f t="shared" si="3"/>
        <v>0</v>
      </c>
    </row>
    <row r="116" spans="1:27" s="2" customFormat="1" x14ac:dyDescent="0.35">
      <c r="A116" s="3" t="s">
        <v>17</v>
      </c>
      <c r="B116" s="3" t="s">
        <v>25</v>
      </c>
      <c r="C116" s="2" t="s">
        <v>7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f t="shared" si="2"/>
        <v>0</v>
      </c>
      <c r="Z116" s="2">
        <v>0</v>
      </c>
      <c r="AA116" s="2">
        <f t="shared" si="3"/>
        <v>0</v>
      </c>
    </row>
    <row r="117" spans="1:27" s="2" customFormat="1" x14ac:dyDescent="0.35">
      <c r="A117" s="3" t="s">
        <v>17</v>
      </c>
      <c r="B117" s="3" t="s">
        <v>25</v>
      </c>
      <c r="C117" s="2" t="s">
        <v>22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f t="shared" si="2"/>
        <v>0</v>
      </c>
      <c r="Z117" s="2">
        <v>0</v>
      </c>
      <c r="AA117" s="2">
        <f t="shared" si="3"/>
        <v>0</v>
      </c>
    </row>
    <row r="118" spans="1:27" s="2" customFormat="1" x14ac:dyDescent="0.35">
      <c r="A118" s="3" t="s">
        <v>17</v>
      </c>
      <c r="B118" s="3" t="s">
        <v>25</v>
      </c>
      <c r="C118" s="2" t="s">
        <v>7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f t="shared" si="2"/>
        <v>2</v>
      </c>
      <c r="Z118" s="2">
        <v>0</v>
      </c>
      <c r="AA118" s="2">
        <f t="shared" si="3"/>
        <v>2</v>
      </c>
    </row>
    <row r="119" spans="1:27" s="2" customFormat="1" x14ac:dyDescent="0.35">
      <c r="A119" s="3" t="s">
        <v>17</v>
      </c>
      <c r="B119" s="3" t="s">
        <v>25</v>
      </c>
      <c r="C119" s="2" t="s">
        <v>22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20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f t="shared" si="2"/>
        <v>20</v>
      </c>
      <c r="Z119" s="2">
        <v>0</v>
      </c>
      <c r="AA119" s="2">
        <f t="shared" si="3"/>
        <v>20</v>
      </c>
    </row>
    <row r="120" spans="1:27" s="2" customFormat="1" x14ac:dyDescent="0.35">
      <c r="A120" s="3" t="s">
        <v>17</v>
      </c>
      <c r="B120" s="3" t="s">
        <v>25</v>
      </c>
      <c r="C120" s="2" t="s">
        <v>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100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8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f t="shared" si="2"/>
        <v>108</v>
      </c>
      <c r="Z120" s="2">
        <v>0</v>
      </c>
      <c r="AA120" s="2">
        <f t="shared" si="3"/>
        <v>108</v>
      </c>
    </row>
    <row r="121" spans="1:27" s="2" customFormat="1" x14ac:dyDescent="0.35">
      <c r="A121" s="3" t="s">
        <v>17</v>
      </c>
      <c r="B121" s="3" t="s">
        <v>25</v>
      </c>
      <c r="C121" s="2" t="s">
        <v>22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40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66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f t="shared" si="2"/>
        <v>106</v>
      </c>
      <c r="Z121" s="2">
        <v>0</v>
      </c>
      <c r="AA121" s="2">
        <f t="shared" si="3"/>
        <v>106</v>
      </c>
    </row>
    <row r="122" spans="1:27" s="2" customFormat="1" x14ac:dyDescent="0.35">
      <c r="A122" s="3" t="s">
        <v>17</v>
      </c>
      <c r="B122" s="3" t="s">
        <v>25</v>
      </c>
      <c r="C122" s="2" t="s">
        <v>6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f t="shared" si="2"/>
        <v>0</v>
      </c>
      <c r="Z122" s="2">
        <v>0</v>
      </c>
      <c r="AA122" s="2">
        <f t="shared" si="3"/>
        <v>0</v>
      </c>
    </row>
    <row r="123" spans="1:27" s="2" customFormat="1" x14ac:dyDescent="0.35">
      <c r="A123" s="3" t="s">
        <v>17</v>
      </c>
      <c r="B123" s="3" t="s">
        <v>25</v>
      </c>
      <c r="C123" s="2" t="s">
        <v>6</v>
      </c>
      <c r="D123" s="2">
        <v>0</v>
      </c>
      <c r="E123" s="2">
        <v>0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80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f t="shared" si="2"/>
        <v>80</v>
      </c>
      <c r="Z123" s="2">
        <v>2</v>
      </c>
      <c r="AA123" s="2">
        <f t="shared" si="3"/>
        <v>82</v>
      </c>
    </row>
    <row r="124" spans="1:27" s="2" customFormat="1" x14ac:dyDescent="0.35">
      <c r="A124" s="3" t="s">
        <v>17</v>
      </c>
      <c r="B124" s="3" t="s">
        <v>25</v>
      </c>
      <c r="C124" s="2" t="s">
        <v>22</v>
      </c>
      <c r="D124" s="2">
        <v>0</v>
      </c>
      <c r="E124" s="2">
        <v>0</v>
      </c>
      <c r="F124" s="2">
        <v>0</v>
      </c>
      <c r="G124" s="2">
        <v>0</v>
      </c>
      <c r="H124" s="2">
        <v>6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f t="shared" si="2"/>
        <v>6</v>
      </c>
      <c r="Z124" s="2">
        <v>0</v>
      </c>
      <c r="AA124" s="2">
        <f t="shared" si="3"/>
        <v>6</v>
      </c>
    </row>
    <row r="125" spans="1:27" s="2" customFormat="1" x14ac:dyDescent="0.35">
      <c r="A125" s="3" t="s">
        <v>17</v>
      </c>
      <c r="B125" s="3" t="s">
        <v>25</v>
      </c>
      <c r="C125" s="2" t="s">
        <v>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20</v>
      </c>
      <c r="Q125" s="2">
        <v>0</v>
      </c>
      <c r="R125" s="2">
        <v>1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f t="shared" si="2"/>
        <v>21</v>
      </c>
      <c r="Z125" s="2">
        <v>0</v>
      </c>
      <c r="AA125" s="2">
        <f t="shared" si="3"/>
        <v>21</v>
      </c>
    </row>
    <row r="126" spans="1:27" s="2" customFormat="1" x14ac:dyDescent="0.35">
      <c r="A126" s="3" t="s">
        <v>17</v>
      </c>
      <c r="B126" s="3" t="s">
        <v>25</v>
      </c>
      <c r="C126" s="2" t="s">
        <v>7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f t="shared" si="2"/>
        <v>0</v>
      </c>
      <c r="Z126" s="2">
        <v>0</v>
      </c>
      <c r="AA126" s="2">
        <f t="shared" si="3"/>
        <v>0</v>
      </c>
    </row>
    <row r="127" spans="1:27" s="2" customFormat="1" x14ac:dyDescent="0.35">
      <c r="A127" s="3" t="s">
        <v>17</v>
      </c>
      <c r="B127" s="3" t="s">
        <v>25</v>
      </c>
      <c r="C127" s="2" t="s">
        <v>7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2</v>
      </c>
      <c r="Y127" s="2">
        <f t="shared" si="2"/>
        <v>2</v>
      </c>
      <c r="Z127" s="2">
        <v>0</v>
      </c>
      <c r="AA127" s="2">
        <f t="shared" si="3"/>
        <v>2</v>
      </c>
    </row>
    <row r="128" spans="1:27" s="2" customFormat="1" x14ac:dyDescent="0.35">
      <c r="A128" s="3" t="s">
        <v>17</v>
      </c>
      <c r="B128" s="3" t="s">
        <v>25</v>
      </c>
      <c r="C128" s="2" t="s">
        <v>7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f t="shared" si="2"/>
        <v>0</v>
      </c>
      <c r="Z128" s="2">
        <v>0</v>
      </c>
      <c r="AA128" s="2">
        <f t="shared" si="3"/>
        <v>0</v>
      </c>
    </row>
    <row r="129" spans="1:27" s="2" customFormat="1" x14ac:dyDescent="0.35">
      <c r="A129" s="3" t="s">
        <v>17</v>
      </c>
      <c r="B129" s="3" t="s">
        <v>25</v>
      </c>
      <c r="C129" s="2" t="s">
        <v>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f t="shared" si="2"/>
        <v>0</v>
      </c>
      <c r="Z129" s="2">
        <v>0</v>
      </c>
      <c r="AA129" s="2">
        <f t="shared" si="3"/>
        <v>0</v>
      </c>
    </row>
    <row r="130" spans="1:27" s="2" customFormat="1" x14ac:dyDescent="0.35">
      <c r="A130" s="3" t="s">
        <v>17</v>
      </c>
      <c r="B130" s="3" t="s">
        <v>25</v>
      </c>
      <c r="C130" s="2" t="s">
        <v>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f t="shared" si="2"/>
        <v>0</v>
      </c>
      <c r="Z130" s="2">
        <v>0</v>
      </c>
      <c r="AA130" s="2">
        <f t="shared" si="3"/>
        <v>0</v>
      </c>
    </row>
    <row r="131" spans="1:27" s="2" customFormat="1" x14ac:dyDescent="0.35">
      <c r="A131" s="3" t="s">
        <v>17</v>
      </c>
      <c r="B131" s="3" t="s">
        <v>25</v>
      </c>
      <c r="C131" s="2" t="s">
        <v>6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f t="shared" si="2"/>
        <v>0</v>
      </c>
      <c r="Z131" s="2">
        <v>0</v>
      </c>
      <c r="AA131" s="2">
        <f t="shared" si="3"/>
        <v>0</v>
      </c>
    </row>
    <row r="132" spans="1:27" s="2" customFormat="1" x14ac:dyDescent="0.35">
      <c r="A132" s="3" t="s">
        <v>17</v>
      </c>
      <c r="B132" s="3" t="s">
        <v>25</v>
      </c>
      <c r="C132" s="2" t="s">
        <v>6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f t="shared" ref="Y132:Y195" si="4">SUM(H132,I132,J132,K132,L132,M132,N132,O132,P132,Q132,R132,S132,T132,U132,V132,W132,X132)</f>
        <v>0</v>
      </c>
      <c r="Z132" s="2">
        <v>0</v>
      </c>
      <c r="AA132" s="2">
        <f t="shared" ref="AA132:AA195" si="5">Y132+Z132</f>
        <v>0</v>
      </c>
    </row>
    <row r="133" spans="1:27" s="2" customFormat="1" x14ac:dyDescent="0.35">
      <c r="A133" s="3" t="s">
        <v>17</v>
      </c>
      <c r="B133" s="3" t="s">
        <v>25</v>
      </c>
      <c r="C133" s="2" t="s">
        <v>7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f t="shared" si="4"/>
        <v>1</v>
      </c>
      <c r="Z133" s="2">
        <v>0</v>
      </c>
      <c r="AA133" s="2">
        <f t="shared" si="5"/>
        <v>1</v>
      </c>
    </row>
    <row r="134" spans="1:27" s="2" customFormat="1" x14ac:dyDescent="0.35">
      <c r="A134" s="3" t="s">
        <v>17</v>
      </c>
      <c r="B134" s="3" t="s">
        <v>25</v>
      </c>
      <c r="C134" s="2" t="s">
        <v>6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102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f t="shared" si="4"/>
        <v>102</v>
      </c>
      <c r="Z134" s="2">
        <v>0</v>
      </c>
      <c r="AA134" s="2">
        <f t="shared" si="5"/>
        <v>102</v>
      </c>
    </row>
    <row r="135" spans="1:27" s="2" customFormat="1" x14ac:dyDescent="0.35">
      <c r="A135" s="3" t="s">
        <v>17</v>
      </c>
      <c r="B135" s="3" t="s">
        <v>25</v>
      </c>
      <c r="C135" s="2" t="s">
        <v>6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f t="shared" si="4"/>
        <v>0</v>
      </c>
      <c r="Z135" s="2">
        <v>0</v>
      </c>
      <c r="AA135" s="2">
        <f t="shared" si="5"/>
        <v>0</v>
      </c>
    </row>
    <row r="136" spans="1:27" s="2" customFormat="1" x14ac:dyDescent="0.35">
      <c r="A136" s="3" t="s">
        <v>17</v>
      </c>
      <c r="B136" s="3" t="s">
        <v>25</v>
      </c>
      <c r="C136" s="2" t="s">
        <v>7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20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f t="shared" si="4"/>
        <v>21</v>
      </c>
      <c r="Z136" s="2">
        <v>0</v>
      </c>
      <c r="AA136" s="2">
        <f t="shared" si="5"/>
        <v>21</v>
      </c>
    </row>
    <row r="137" spans="1:27" s="2" customFormat="1" x14ac:dyDescent="0.35">
      <c r="A137" s="3" t="s">
        <v>17</v>
      </c>
      <c r="B137" s="3" t="s">
        <v>25</v>
      </c>
      <c r="C137" s="2" t="s">
        <v>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f t="shared" si="4"/>
        <v>1</v>
      </c>
      <c r="Z137" s="2">
        <v>0</v>
      </c>
      <c r="AA137" s="2">
        <f t="shared" si="5"/>
        <v>1</v>
      </c>
    </row>
    <row r="138" spans="1:27" s="2" customFormat="1" x14ac:dyDescent="0.35">
      <c r="A138" s="3" t="s">
        <v>17</v>
      </c>
      <c r="B138" s="3" t="s">
        <v>25</v>
      </c>
      <c r="C138" s="2" t="s">
        <v>6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f t="shared" si="4"/>
        <v>0</v>
      </c>
      <c r="Z138" s="2">
        <v>0</v>
      </c>
      <c r="AA138" s="2">
        <f t="shared" si="5"/>
        <v>0</v>
      </c>
    </row>
    <row r="139" spans="1:27" s="2" customFormat="1" x14ac:dyDescent="0.35">
      <c r="A139" s="3" t="s">
        <v>17</v>
      </c>
      <c r="B139" s="3" t="s">
        <v>25</v>
      </c>
      <c r="C139" s="2" t="s">
        <v>6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f t="shared" si="4"/>
        <v>0</v>
      </c>
      <c r="Z139" s="2">
        <v>0</v>
      </c>
      <c r="AA139" s="2">
        <f t="shared" si="5"/>
        <v>0</v>
      </c>
    </row>
    <row r="140" spans="1:27" s="2" customFormat="1" x14ac:dyDescent="0.35">
      <c r="A140" s="3" t="s">
        <v>17</v>
      </c>
      <c r="B140" s="3" t="s">
        <v>25</v>
      </c>
      <c r="C140" s="2" t="s">
        <v>6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f t="shared" si="4"/>
        <v>0</v>
      </c>
      <c r="Z140" s="2">
        <v>0</v>
      </c>
      <c r="AA140" s="2">
        <f t="shared" si="5"/>
        <v>0</v>
      </c>
    </row>
    <row r="141" spans="1:27" s="2" customFormat="1" x14ac:dyDescent="0.35">
      <c r="A141" s="3" t="s">
        <v>17</v>
      </c>
      <c r="B141" s="3" t="s">
        <v>25</v>
      </c>
      <c r="C141" s="2" t="s">
        <v>7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0.33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f t="shared" si="4"/>
        <v>0.33</v>
      </c>
      <c r="Z141" s="2">
        <v>0</v>
      </c>
      <c r="AA141" s="2">
        <f t="shared" si="5"/>
        <v>0.33</v>
      </c>
    </row>
    <row r="142" spans="1:27" s="2" customFormat="1" x14ac:dyDescent="0.35">
      <c r="A142" s="3" t="s">
        <v>17</v>
      </c>
      <c r="B142" s="3" t="s">
        <v>25</v>
      </c>
      <c r="C142" s="2" t="s">
        <v>6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f t="shared" si="4"/>
        <v>0</v>
      </c>
      <c r="Z142" s="2">
        <v>0</v>
      </c>
      <c r="AA142" s="2">
        <f t="shared" si="5"/>
        <v>0</v>
      </c>
    </row>
    <row r="143" spans="1:27" s="2" customFormat="1" x14ac:dyDescent="0.35">
      <c r="A143" s="3" t="s">
        <v>17</v>
      </c>
      <c r="B143" s="3" t="s">
        <v>25</v>
      </c>
      <c r="C143" s="2" t="s">
        <v>22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f t="shared" si="4"/>
        <v>0</v>
      </c>
      <c r="Z143" s="2">
        <v>0</v>
      </c>
      <c r="AA143" s="2">
        <f t="shared" si="5"/>
        <v>0</v>
      </c>
    </row>
    <row r="144" spans="1:27" s="2" customFormat="1" x14ac:dyDescent="0.35">
      <c r="A144" s="3" t="s">
        <v>18</v>
      </c>
      <c r="B144" s="3" t="s">
        <v>25</v>
      </c>
      <c r="C144" s="2" t="s">
        <v>6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10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f t="shared" si="4"/>
        <v>10</v>
      </c>
      <c r="Z144" s="2">
        <v>0</v>
      </c>
      <c r="AA144" s="2">
        <f t="shared" si="5"/>
        <v>10</v>
      </c>
    </row>
    <row r="145" spans="1:27" s="2" customFormat="1" x14ac:dyDescent="0.35">
      <c r="A145" s="3" t="s">
        <v>18</v>
      </c>
      <c r="B145" s="3" t="s">
        <v>25</v>
      </c>
      <c r="C145" s="2" t="s">
        <v>7</v>
      </c>
      <c r="D145" s="2">
        <v>0</v>
      </c>
      <c r="E145" s="2">
        <v>0</v>
      </c>
      <c r="F145" s="2">
        <v>0</v>
      </c>
      <c r="G145" s="2">
        <v>0</v>
      </c>
      <c r="H145" s="2">
        <v>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f t="shared" si="4"/>
        <v>2</v>
      </c>
      <c r="Z145" s="2">
        <v>0</v>
      </c>
      <c r="AA145" s="2">
        <f t="shared" si="5"/>
        <v>2</v>
      </c>
    </row>
    <row r="146" spans="1:27" s="2" customFormat="1" x14ac:dyDescent="0.35">
      <c r="A146" s="3" t="s">
        <v>18</v>
      </c>
      <c r="B146" s="3" t="s">
        <v>25</v>
      </c>
      <c r="C146" s="2" t="s">
        <v>6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6</v>
      </c>
      <c r="Q146" s="2">
        <v>0</v>
      </c>
      <c r="R146" s="2">
        <v>0</v>
      </c>
      <c r="S146" s="2">
        <v>0</v>
      </c>
      <c r="T146" s="2">
        <v>1</v>
      </c>
      <c r="U146" s="2">
        <v>0</v>
      </c>
      <c r="V146" s="2">
        <v>0</v>
      </c>
      <c r="W146" s="2">
        <v>0</v>
      </c>
      <c r="X146" s="2">
        <v>0</v>
      </c>
      <c r="Y146" s="2">
        <f t="shared" si="4"/>
        <v>7</v>
      </c>
      <c r="Z146" s="2">
        <v>0</v>
      </c>
      <c r="AA146" s="2">
        <f t="shared" si="5"/>
        <v>7</v>
      </c>
    </row>
    <row r="147" spans="1:27" s="2" customFormat="1" x14ac:dyDescent="0.35">
      <c r="A147" s="3" t="s">
        <v>18</v>
      </c>
      <c r="B147" s="3" t="s">
        <v>25</v>
      </c>
      <c r="C147" s="2" t="s">
        <v>6</v>
      </c>
      <c r="D147" s="2">
        <v>40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f t="shared" si="4"/>
        <v>0</v>
      </c>
      <c r="Z147" s="2">
        <v>0</v>
      </c>
      <c r="AA147" s="2">
        <f t="shared" si="5"/>
        <v>0</v>
      </c>
    </row>
    <row r="148" spans="1:27" s="2" customFormat="1" x14ac:dyDescent="0.35">
      <c r="A148" s="3" t="s">
        <v>18</v>
      </c>
      <c r="B148" s="3" t="s">
        <v>25</v>
      </c>
      <c r="C148" s="2" t="s">
        <v>22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f t="shared" si="4"/>
        <v>0</v>
      </c>
      <c r="Z148" s="2">
        <v>0</v>
      </c>
      <c r="AA148" s="2">
        <f t="shared" si="5"/>
        <v>0</v>
      </c>
    </row>
    <row r="149" spans="1:27" s="2" customFormat="1" x14ac:dyDescent="0.35">
      <c r="A149" s="3" t="s">
        <v>18</v>
      </c>
      <c r="B149" s="3" t="s">
        <v>25</v>
      </c>
      <c r="C149" s="2" t="s">
        <v>6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f t="shared" si="4"/>
        <v>0</v>
      </c>
      <c r="Z149" s="2">
        <v>0</v>
      </c>
      <c r="AA149" s="2">
        <f t="shared" si="5"/>
        <v>0</v>
      </c>
    </row>
    <row r="150" spans="1:27" s="4" customFormat="1" x14ac:dyDescent="0.35">
      <c r="A150" s="3" t="s">
        <v>19</v>
      </c>
      <c r="B150" s="3" t="s">
        <v>26</v>
      </c>
      <c r="C150" s="4" t="s">
        <v>6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4">
        <v>15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f t="shared" si="4"/>
        <v>15</v>
      </c>
      <c r="Z150" s="2">
        <v>0</v>
      </c>
      <c r="AA150" s="2">
        <f t="shared" si="5"/>
        <v>15</v>
      </c>
    </row>
    <row r="151" spans="1:27" s="4" customFormat="1" x14ac:dyDescent="0.35">
      <c r="A151" s="3" t="s">
        <v>19</v>
      </c>
      <c r="B151" s="3" t="s">
        <v>26</v>
      </c>
      <c r="C151" s="4" t="s">
        <v>7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f t="shared" si="4"/>
        <v>0</v>
      </c>
      <c r="Z151" s="2">
        <v>0</v>
      </c>
      <c r="AA151" s="2">
        <f t="shared" si="5"/>
        <v>0</v>
      </c>
    </row>
    <row r="152" spans="1:27" s="4" customFormat="1" x14ac:dyDescent="0.35">
      <c r="A152" s="3" t="s">
        <v>19</v>
      </c>
      <c r="B152" s="3" t="s">
        <v>26</v>
      </c>
      <c r="C152" s="2" t="s">
        <v>22</v>
      </c>
      <c r="D152" s="2">
        <v>0</v>
      </c>
      <c r="E152" s="2">
        <v>0</v>
      </c>
      <c r="F152" s="4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f t="shared" si="4"/>
        <v>0</v>
      </c>
      <c r="Z152" s="2">
        <v>1</v>
      </c>
      <c r="AA152" s="2">
        <f t="shared" si="5"/>
        <v>1</v>
      </c>
    </row>
    <row r="153" spans="1:27" s="4" customFormat="1" x14ac:dyDescent="0.35">
      <c r="A153" s="3" t="s">
        <v>19</v>
      </c>
      <c r="B153" s="3" t="s">
        <v>26</v>
      </c>
      <c r="C153" s="4" t="s">
        <v>7</v>
      </c>
      <c r="D153" s="4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f t="shared" si="4"/>
        <v>0</v>
      </c>
      <c r="Z153" s="2">
        <v>1</v>
      </c>
      <c r="AA153" s="2">
        <f t="shared" si="5"/>
        <v>1</v>
      </c>
    </row>
    <row r="154" spans="1:27" s="4" customFormat="1" x14ac:dyDescent="0.35">
      <c r="A154" s="3" t="s">
        <v>19</v>
      </c>
      <c r="B154" s="3" t="s">
        <v>26</v>
      </c>
      <c r="C154" s="4" t="s">
        <v>6</v>
      </c>
      <c r="D154" s="4">
        <v>40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f t="shared" si="4"/>
        <v>0</v>
      </c>
      <c r="Z154" s="2">
        <v>40</v>
      </c>
      <c r="AA154" s="2">
        <f t="shared" si="5"/>
        <v>40</v>
      </c>
    </row>
    <row r="155" spans="1:27" s="4" customFormat="1" x14ac:dyDescent="0.35">
      <c r="A155" s="3" t="s">
        <v>19</v>
      </c>
      <c r="B155" s="3" t="s">
        <v>26</v>
      </c>
      <c r="C155" s="4" t="s">
        <v>7</v>
      </c>
      <c r="D155" s="2">
        <v>0</v>
      </c>
      <c r="E155" s="2">
        <v>0</v>
      </c>
      <c r="F155" s="4">
        <v>60</v>
      </c>
      <c r="G155" s="2">
        <v>0</v>
      </c>
      <c r="H155" s="2">
        <v>0</v>
      </c>
      <c r="I155" s="4">
        <v>20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f t="shared" si="4"/>
        <v>20</v>
      </c>
      <c r="Z155" s="2">
        <v>0</v>
      </c>
      <c r="AA155" s="2">
        <f t="shared" si="5"/>
        <v>20</v>
      </c>
    </row>
    <row r="156" spans="1:27" s="4" customFormat="1" x14ac:dyDescent="0.35">
      <c r="A156" s="3" t="s">
        <v>19</v>
      </c>
      <c r="B156" s="3" t="s">
        <v>26</v>
      </c>
      <c r="C156" s="4" t="s">
        <v>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f t="shared" si="4"/>
        <v>0</v>
      </c>
      <c r="Z156" s="2">
        <v>0</v>
      </c>
      <c r="AA156" s="2">
        <f t="shared" si="5"/>
        <v>0</v>
      </c>
    </row>
    <row r="157" spans="1:27" s="4" customFormat="1" x14ac:dyDescent="0.35">
      <c r="A157" s="3" t="s">
        <v>19</v>
      </c>
      <c r="B157" s="3" t="s">
        <v>26</v>
      </c>
      <c r="C157" s="4" t="s">
        <v>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f t="shared" si="4"/>
        <v>0</v>
      </c>
      <c r="Z157" s="2">
        <v>0</v>
      </c>
      <c r="AA157" s="2">
        <f t="shared" si="5"/>
        <v>0</v>
      </c>
    </row>
    <row r="158" spans="1:27" s="4" customFormat="1" x14ac:dyDescent="0.35">
      <c r="A158" s="3" t="s">
        <v>19</v>
      </c>
      <c r="B158" s="3" t="s">
        <v>26</v>
      </c>
      <c r="C158" s="2" t="s">
        <v>22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4">
        <v>20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f t="shared" si="4"/>
        <v>20</v>
      </c>
      <c r="Z158" s="2">
        <v>0</v>
      </c>
      <c r="AA158" s="2">
        <f t="shared" si="5"/>
        <v>20</v>
      </c>
    </row>
    <row r="159" spans="1:27" s="4" customFormat="1" x14ac:dyDescent="0.35">
      <c r="A159" s="3" t="s">
        <v>19</v>
      </c>
      <c r="B159" s="3" t="s">
        <v>26</v>
      </c>
      <c r="C159" s="4" t="s">
        <v>6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f t="shared" si="4"/>
        <v>0</v>
      </c>
      <c r="Z159" s="2">
        <v>0</v>
      </c>
      <c r="AA159" s="2">
        <f t="shared" si="5"/>
        <v>0</v>
      </c>
    </row>
    <row r="160" spans="1:27" x14ac:dyDescent="0.35">
      <c r="A160" s="3" t="s">
        <v>19</v>
      </c>
      <c r="B160" s="3" t="s">
        <v>26</v>
      </c>
      <c r="C160" s="4" t="s">
        <v>7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f t="shared" si="4"/>
        <v>0</v>
      </c>
      <c r="Z160" s="2">
        <v>0</v>
      </c>
      <c r="AA160" s="2">
        <f t="shared" si="5"/>
        <v>0</v>
      </c>
    </row>
    <row r="161" spans="1:27" x14ac:dyDescent="0.35">
      <c r="A161" s="3" t="s">
        <v>19</v>
      </c>
      <c r="B161" s="3" t="s">
        <v>26</v>
      </c>
      <c r="C161" s="2" t="s">
        <v>22</v>
      </c>
      <c r="D161" s="2">
        <v>0</v>
      </c>
      <c r="E161" s="2">
        <v>0</v>
      </c>
      <c r="F161">
        <v>2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f t="shared" si="4"/>
        <v>0</v>
      </c>
      <c r="Z161" s="2">
        <v>2</v>
      </c>
      <c r="AA161" s="2">
        <f t="shared" si="5"/>
        <v>2</v>
      </c>
    </row>
    <row r="162" spans="1:27" x14ac:dyDescent="0.35">
      <c r="A162" s="3" t="s">
        <v>19</v>
      </c>
      <c r="B162" s="3" t="s">
        <v>26</v>
      </c>
      <c r="C162" s="4" t="s">
        <v>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>
        <v>2</v>
      </c>
      <c r="Q162" s="2">
        <v>0</v>
      </c>
      <c r="R162">
        <v>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f t="shared" si="4"/>
        <v>4</v>
      </c>
      <c r="Z162" s="2">
        <v>0</v>
      </c>
      <c r="AA162" s="2">
        <f t="shared" si="5"/>
        <v>4</v>
      </c>
    </row>
    <row r="163" spans="1:27" x14ac:dyDescent="0.35">
      <c r="A163" s="3" t="s">
        <v>19</v>
      </c>
      <c r="B163" s="3" t="s">
        <v>26</v>
      </c>
      <c r="C163" s="4" t="s">
        <v>7</v>
      </c>
      <c r="D163" s="2">
        <v>0</v>
      </c>
      <c r="E163">
        <v>40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>
        <v>80</v>
      </c>
      <c r="X163" s="2">
        <v>0</v>
      </c>
      <c r="Y163" s="2">
        <f t="shared" si="4"/>
        <v>80</v>
      </c>
      <c r="Z163" s="2">
        <v>40</v>
      </c>
      <c r="AA163" s="2">
        <f t="shared" si="5"/>
        <v>120</v>
      </c>
    </row>
    <row r="164" spans="1:27" x14ac:dyDescent="0.35">
      <c r="A164" s="3" t="s">
        <v>19</v>
      </c>
      <c r="B164" s="3" t="s">
        <v>26</v>
      </c>
      <c r="C164" s="4" t="s">
        <v>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>
        <v>2</v>
      </c>
      <c r="J164" s="2">
        <v>0</v>
      </c>
      <c r="K164">
        <v>204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f t="shared" si="4"/>
        <v>206</v>
      </c>
      <c r="Z164" s="2">
        <v>0</v>
      </c>
      <c r="AA164" s="2">
        <f t="shared" si="5"/>
        <v>206</v>
      </c>
    </row>
    <row r="165" spans="1:27" x14ac:dyDescent="0.35">
      <c r="A165" s="3" t="s">
        <v>19</v>
      </c>
      <c r="B165" s="3" t="s">
        <v>26</v>
      </c>
      <c r="C165" s="2" t="s">
        <v>22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>
        <v>160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f t="shared" si="4"/>
        <v>160</v>
      </c>
      <c r="Z165" s="2">
        <v>0</v>
      </c>
      <c r="AA165" s="2">
        <f t="shared" si="5"/>
        <v>160</v>
      </c>
    </row>
    <row r="166" spans="1:27" x14ac:dyDescent="0.35">
      <c r="A166" s="3" t="s">
        <v>19</v>
      </c>
      <c r="B166" s="3" t="s">
        <v>26</v>
      </c>
      <c r="C166" s="4" t="s">
        <v>7</v>
      </c>
      <c r="D166" s="2">
        <v>0</v>
      </c>
      <c r="E166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>
        <v>80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f t="shared" si="4"/>
        <v>80</v>
      </c>
      <c r="Z166" s="2">
        <v>2</v>
      </c>
      <c r="AA166" s="2">
        <f t="shared" si="5"/>
        <v>82</v>
      </c>
    </row>
    <row r="167" spans="1:27" x14ac:dyDescent="0.35">
      <c r="A167" s="3" t="s">
        <v>19</v>
      </c>
      <c r="B167" s="3" t="s">
        <v>26</v>
      </c>
      <c r="C167" s="2" t="s">
        <v>22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>
        <v>2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f t="shared" si="4"/>
        <v>2</v>
      </c>
      <c r="Z167" s="2">
        <v>0</v>
      </c>
      <c r="AA167" s="2">
        <f t="shared" si="5"/>
        <v>2</v>
      </c>
    </row>
    <row r="168" spans="1:27" x14ac:dyDescent="0.35">
      <c r="A168" s="5" t="s">
        <v>20</v>
      </c>
      <c r="B168" s="3" t="s">
        <v>26</v>
      </c>
      <c r="C168" s="4" t="s">
        <v>6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f t="shared" si="4"/>
        <v>0</v>
      </c>
      <c r="Z168" s="2">
        <v>0</v>
      </c>
      <c r="AA168" s="2">
        <f t="shared" si="5"/>
        <v>0</v>
      </c>
    </row>
    <row r="169" spans="1:27" x14ac:dyDescent="0.35">
      <c r="A169" s="5" t="s">
        <v>20</v>
      </c>
      <c r="B169" s="3" t="s">
        <v>26</v>
      </c>
      <c r="C169" s="4" t="s">
        <v>7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f t="shared" si="4"/>
        <v>0</v>
      </c>
      <c r="Z169" s="2">
        <v>0</v>
      </c>
      <c r="AA169" s="2">
        <f t="shared" si="5"/>
        <v>0</v>
      </c>
    </row>
    <row r="170" spans="1:27" x14ac:dyDescent="0.35">
      <c r="A170" s="5" t="s">
        <v>20</v>
      </c>
      <c r="B170" s="3" t="s">
        <v>26</v>
      </c>
      <c r="C170" s="4" t="s">
        <v>7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f t="shared" si="4"/>
        <v>0</v>
      </c>
      <c r="Z170" s="2">
        <v>0</v>
      </c>
      <c r="AA170" s="2">
        <f t="shared" si="5"/>
        <v>0</v>
      </c>
    </row>
    <row r="171" spans="1:27" x14ac:dyDescent="0.35">
      <c r="A171" s="5" t="s">
        <v>20</v>
      </c>
      <c r="B171" s="3" t="s">
        <v>26</v>
      </c>
      <c r="C171" s="4" t="s">
        <v>7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>
        <v>1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f t="shared" si="4"/>
        <v>1</v>
      </c>
      <c r="Z171" s="2">
        <v>0</v>
      </c>
      <c r="AA171" s="2">
        <f t="shared" si="5"/>
        <v>1</v>
      </c>
    </row>
    <row r="172" spans="1:27" x14ac:dyDescent="0.35">
      <c r="A172" s="5" t="s">
        <v>20</v>
      </c>
      <c r="B172" s="3" t="s">
        <v>26</v>
      </c>
      <c r="C172" s="4" t="s">
        <v>7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>
        <v>3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f t="shared" si="4"/>
        <v>3</v>
      </c>
      <c r="Z172" s="2">
        <v>0</v>
      </c>
      <c r="AA172" s="2">
        <f t="shared" si="5"/>
        <v>3</v>
      </c>
    </row>
    <row r="173" spans="1:27" x14ac:dyDescent="0.35">
      <c r="A173" s="5" t="s">
        <v>20</v>
      </c>
      <c r="B173" s="3" t="s">
        <v>26</v>
      </c>
      <c r="C173" s="4" t="s">
        <v>7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f t="shared" si="4"/>
        <v>0</v>
      </c>
      <c r="Z173" s="2">
        <v>0</v>
      </c>
      <c r="AA173" s="2">
        <f t="shared" si="5"/>
        <v>0</v>
      </c>
    </row>
    <row r="174" spans="1:27" x14ac:dyDescent="0.35">
      <c r="A174" s="5" t="s">
        <v>20</v>
      </c>
      <c r="B174" s="3" t="s">
        <v>26</v>
      </c>
      <c r="C174" s="4" t="s">
        <v>6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>
        <v>1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f t="shared" si="4"/>
        <v>1</v>
      </c>
      <c r="Z174" s="2">
        <v>0</v>
      </c>
      <c r="AA174" s="2">
        <f t="shared" si="5"/>
        <v>1</v>
      </c>
    </row>
    <row r="175" spans="1:27" x14ac:dyDescent="0.35">
      <c r="A175" s="5" t="s">
        <v>10</v>
      </c>
      <c r="B175" s="3" t="s">
        <v>26</v>
      </c>
      <c r="C175" s="4" t="s">
        <v>6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>
        <v>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f t="shared" si="4"/>
        <v>1</v>
      </c>
      <c r="Z175" s="2">
        <v>0</v>
      </c>
      <c r="AA175" s="2">
        <f t="shared" si="5"/>
        <v>1</v>
      </c>
    </row>
    <row r="176" spans="1:27" x14ac:dyDescent="0.35">
      <c r="A176" s="5" t="s">
        <v>10</v>
      </c>
      <c r="B176" s="3" t="s">
        <v>26</v>
      </c>
      <c r="C176" s="4" t="s">
        <v>7</v>
      </c>
      <c r="D176" s="2">
        <v>0</v>
      </c>
      <c r="E176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>
        <v>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f t="shared" si="4"/>
        <v>2</v>
      </c>
      <c r="Z176" s="2">
        <v>1</v>
      </c>
      <c r="AA176" s="2">
        <f t="shared" si="5"/>
        <v>3</v>
      </c>
    </row>
    <row r="177" spans="1:27" x14ac:dyDescent="0.35">
      <c r="A177" s="5" t="s">
        <v>10</v>
      </c>
      <c r="B177" s="3" t="s">
        <v>26</v>
      </c>
      <c r="C177" s="4" t="s">
        <v>7</v>
      </c>
      <c r="D177" s="2">
        <v>0</v>
      </c>
      <c r="E177">
        <v>5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f t="shared" si="4"/>
        <v>0</v>
      </c>
      <c r="Z177" s="2">
        <v>5</v>
      </c>
      <c r="AA177" s="2">
        <f t="shared" si="5"/>
        <v>5</v>
      </c>
    </row>
    <row r="178" spans="1:27" x14ac:dyDescent="0.35">
      <c r="A178" s="5" t="s">
        <v>10</v>
      </c>
      <c r="B178" s="3" t="s">
        <v>26</v>
      </c>
      <c r="C178" s="2" t="s">
        <v>22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>
        <v>25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>
        <v>1</v>
      </c>
      <c r="X178" s="2">
        <v>0</v>
      </c>
      <c r="Y178" s="2">
        <f t="shared" si="4"/>
        <v>26</v>
      </c>
      <c r="Z178" s="2">
        <v>0</v>
      </c>
      <c r="AA178" s="2">
        <f t="shared" si="5"/>
        <v>26</v>
      </c>
    </row>
    <row r="179" spans="1:27" x14ac:dyDescent="0.35">
      <c r="A179" s="5" t="s">
        <v>10</v>
      </c>
      <c r="B179" s="3" t="s">
        <v>26</v>
      </c>
      <c r="C179" s="4" t="s">
        <v>6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>
        <v>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f t="shared" si="4"/>
        <v>1</v>
      </c>
      <c r="Z179" s="2">
        <v>0</v>
      </c>
      <c r="AA179" s="2">
        <f t="shared" si="5"/>
        <v>1</v>
      </c>
    </row>
    <row r="180" spans="1:27" x14ac:dyDescent="0.35">
      <c r="A180" s="5" t="s">
        <v>10</v>
      </c>
      <c r="B180" s="3" t="s">
        <v>26</v>
      </c>
      <c r="C180" s="4" t="s">
        <v>7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f t="shared" si="4"/>
        <v>0</v>
      </c>
      <c r="Z180" s="2">
        <v>0</v>
      </c>
      <c r="AA180" s="2">
        <f t="shared" si="5"/>
        <v>0</v>
      </c>
    </row>
    <row r="181" spans="1:27" x14ac:dyDescent="0.35">
      <c r="A181" s="5" t="s">
        <v>10</v>
      </c>
      <c r="B181" s="3" t="s">
        <v>26</v>
      </c>
      <c r="C181" s="4" t="s">
        <v>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>
        <v>7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f t="shared" si="4"/>
        <v>7</v>
      </c>
      <c r="Z181" s="2">
        <v>0</v>
      </c>
      <c r="AA181" s="2">
        <f t="shared" si="5"/>
        <v>7</v>
      </c>
    </row>
    <row r="182" spans="1:27" x14ac:dyDescent="0.35">
      <c r="A182" s="5" t="s">
        <v>10</v>
      </c>
      <c r="B182" s="3" t="s">
        <v>26</v>
      </c>
      <c r="C182" s="4" t="s">
        <v>7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>
        <v>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>
        <v>1</v>
      </c>
      <c r="X182" s="2">
        <v>0</v>
      </c>
      <c r="Y182" s="2">
        <f t="shared" si="4"/>
        <v>2</v>
      </c>
      <c r="Z182" s="2">
        <v>0</v>
      </c>
      <c r="AA182" s="2">
        <f t="shared" si="5"/>
        <v>2</v>
      </c>
    </row>
    <row r="183" spans="1:27" x14ac:dyDescent="0.35">
      <c r="A183" s="5" t="s">
        <v>10</v>
      </c>
      <c r="B183" s="3" t="s">
        <v>26</v>
      </c>
      <c r="C183" s="4" t="s">
        <v>7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f t="shared" si="4"/>
        <v>0</v>
      </c>
      <c r="Z183" s="2">
        <v>0</v>
      </c>
      <c r="AA183" s="2">
        <f t="shared" si="5"/>
        <v>0</v>
      </c>
    </row>
    <row r="184" spans="1:27" x14ac:dyDescent="0.35">
      <c r="A184" s="5" t="s">
        <v>10</v>
      </c>
      <c r="B184" s="3" t="s">
        <v>26</v>
      </c>
      <c r="C184" s="2" t="s">
        <v>22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>
        <v>2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f t="shared" si="4"/>
        <v>2</v>
      </c>
      <c r="Z184" s="2">
        <v>0</v>
      </c>
      <c r="AA184" s="2">
        <f t="shared" si="5"/>
        <v>2</v>
      </c>
    </row>
    <row r="185" spans="1:27" x14ac:dyDescent="0.35">
      <c r="A185" s="5" t="s">
        <v>10</v>
      </c>
      <c r="B185" s="3" t="s">
        <v>26</v>
      </c>
      <c r="C185" s="4" t="s">
        <v>7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>
        <v>1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f t="shared" si="4"/>
        <v>1</v>
      </c>
      <c r="Z185" s="2">
        <v>0</v>
      </c>
      <c r="AA185" s="2">
        <f t="shared" si="5"/>
        <v>1</v>
      </c>
    </row>
    <row r="186" spans="1:27" x14ac:dyDescent="0.35">
      <c r="A186" s="5" t="s">
        <v>10</v>
      </c>
      <c r="B186" s="3" t="s">
        <v>26</v>
      </c>
      <c r="C186" s="4" t="s">
        <v>7</v>
      </c>
      <c r="D186" s="2">
        <v>0</v>
      </c>
      <c r="E186" s="2">
        <v>0</v>
      </c>
      <c r="F186" s="2">
        <v>0</v>
      </c>
      <c r="G186" s="2">
        <v>0</v>
      </c>
      <c r="H186">
        <v>40</v>
      </c>
      <c r="I186" s="2">
        <v>0</v>
      </c>
      <c r="J186" s="2">
        <v>0</v>
      </c>
      <c r="K186" s="2">
        <v>0</v>
      </c>
      <c r="L186">
        <v>20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f t="shared" si="4"/>
        <v>60</v>
      </c>
      <c r="Z186" s="2">
        <v>0</v>
      </c>
      <c r="AA186" s="2">
        <f t="shared" si="5"/>
        <v>60</v>
      </c>
    </row>
    <row r="187" spans="1:27" s="6" customFormat="1" x14ac:dyDescent="0.35">
      <c r="A187" s="5" t="s">
        <v>11</v>
      </c>
      <c r="B187" s="3" t="s">
        <v>26</v>
      </c>
      <c r="C187" s="7" t="s">
        <v>6</v>
      </c>
      <c r="D187" s="6">
        <v>0</v>
      </c>
      <c r="E187" s="6">
        <v>0</v>
      </c>
      <c r="F187" s="6">
        <v>0</v>
      </c>
      <c r="G187" s="6">
        <v>0</v>
      </c>
      <c r="H187" s="6">
        <v>20</v>
      </c>
      <c r="I187" s="6">
        <v>20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2">
        <f t="shared" si="4"/>
        <v>40</v>
      </c>
      <c r="Z187" s="6">
        <v>0</v>
      </c>
      <c r="AA187" s="2">
        <f t="shared" si="5"/>
        <v>40</v>
      </c>
    </row>
    <row r="188" spans="1:27" s="6" customFormat="1" x14ac:dyDescent="0.35">
      <c r="A188" s="5" t="s">
        <v>11</v>
      </c>
      <c r="B188" s="3" t="s">
        <v>26</v>
      </c>
      <c r="C188" s="6" t="s">
        <v>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57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2">
        <f t="shared" si="4"/>
        <v>57</v>
      </c>
      <c r="Z188" s="6">
        <v>0</v>
      </c>
      <c r="AA188" s="2">
        <f t="shared" si="5"/>
        <v>57</v>
      </c>
    </row>
    <row r="189" spans="1:27" s="6" customFormat="1" x14ac:dyDescent="0.35">
      <c r="A189" s="5" t="s">
        <v>11</v>
      </c>
      <c r="B189" s="3" t="s">
        <v>26</v>
      </c>
      <c r="C189" s="6" t="s">
        <v>6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20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58</v>
      </c>
      <c r="S189" s="6">
        <v>0</v>
      </c>
      <c r="T189" s="6">
        <v>0</v>
      </c>
      <c r="U189" s="6">
        <v>0</v>
      </c>
      <c r="V189" s="6">
        <v>0</v>
      </c>
      <c r="W189" s="6">
        <v>80</v>
      </c>
      <c r="X189" s="6">
        <v>0</v>
      </c>
      <c r="Y189" s="2">
        <f t="shared" si="4"/>
        <v>158</v>
      </c>
      <c r="Z189" s="6">
        <v>0</v>
      </c>
      <c r="AA189" s="2">
        <f t="shared" si="5"/>
        <v>158</v>
      </c>
    </row>
    <row r="190" spans="1:27" s="6" customFormat="1" x14ac:dyDescent="0.35">
      <c r="A190" s="5" t="s">
        <v>11</v>
      </c>
      <c r="B190" s="3" t="s">
        <v>26</v>
      </c>
      <c r="C190" s="6" t="s">
        <v>6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2">
        <f t="shared" si="4"/>
        <v>0</v>
      </c>
      <c r="Z190" s="6">
        <v>0</v>
      </c>
      <c r="AA190" s="2">
        <f t="shared" si="5"/>
        <v>0</v>
      </c>
    </row>
    <row r="191" spans="1:27" s="6" customFormat="1" x14ac:dyDescent="0.35">
      <c r="A191" s="5" t="s">
        <v>11</v>
      </c>
      <c r="B191" s="3" t="s">
        <v>26</v>
      </c>
      <c r="C191" s="6" t="s">
        <v>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1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2">
        <f t="shared" si="4"/>
        <v>1</v>
      </c>
      <c r="Z191" s="6">
        <v>0</v>
      </c>
      <c r="AA191" s="2">
        <f t="shared" si="5"/>
        <v>1</v>
      </c>
    </row>
    <row r="192" spans="1:27" s="6" customFormat="1" x14ac:dyDescent="0.35">
      <c r="A192" s="5" t="s">
        <v>11</v>
      </c>
      <c r="B192" s="3" t="s">
        <v>26</v>
      </c>
      <c r="C192" s="6" t="s">
        <v>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21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2">
        <f t="shared" si="4"/>
        <v>21</v>
      </c>
      <c r="Z192" s="6">
        <v>0</v>
      </c>
      <c r="AA192" s="2">
        <f t="shared" si="5"/>
        <v>21</v>
      </c>
    </row>
    <row r="193" spans="1:27" s="6" customFormat="1" x14ac:dyDescent="0.35">
      <c r="A193" s="5" t="s">
        <v>12</v>
      </c>
      <c r="B193" s="3" t="s">
        <v>24</v>
      </c>
      <c r="C193" s="6" t="s">
        <v>6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2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2">
        <f t="shared" si="4"/>
        <v>2</v>
      </c>
      <c r="Z193" s="6">
        <v>0</v>
      </c>
      <c r="AA193" s="2">
        <f t="shared" si="5"/>
        <v>2</v>
      </c>
    </row>
    <row r="194" spans="1:27" s="6" customFormat="1" x14ac:dyDescent="0.35">
      <c r="A194" s="5" t="s">
        <v>12</v>
      </c>
      <c r="B194" s="3" t="s">
        <v>24</v>
      </c>
      <c r="C194" s="6" t="s">
        <v>6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2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2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2">
        <f t="shared" si="4"/>
        <v>4</v>
      </c>
      <c r="Z194" s="6">
        <v>0</v>
      </c>
      <c r="AA194" s="2">
        <f t="shared" si="5"/>
        <v>4</v>
      </c>
    </row>
    <row r="195" spans="1:27" s="6" customFormat="1" x14ac:dyDescent="0.35">
      <c r="A195" s="5" t="s">
        <v>12</v>
      </c>
      <c r="B195" s="3" t="s">
        <v>24</v>
      </c>
      <c r="C195" s="6" t="s">
        <v>6</v>
      </c>
      <c r="D195" s="6">
        <v>0</v>
      </c>
      <c r="E195" s="6">
        <v>20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20</v>
      </c>
      <c r="M195" s="6">
        <v>0</v>
      </c>
      <c r="N195" s="6">
        <v>0</v>
      </c>
      <c r="O195" s="6">
        <v>0</v>
      </c>
      <c r="P195" s="6">
        <v>1</v>
      </c>
      <c r="Q195" s="6">
        <v>0</v>
      </c>
      <c r="R195" s="6">
        <v>40</v>
      </c>
      <c r="S195" s="6">
        <v>0</v>
      </c>
      <c r="T195" s="6">
        <v>0</v>
      </c>
      <c r="U195" s="6">
        <v>0</v>
      </c>
      <c r="V195" s="6">
        <v>0</v>
      </c>
      <c r="W195" s="6">
        <v>1</v>
      </c>
      <c r="X195" s="6">
        <v>0</v>
      </c>
      <c r="Y195" s="2">
        <f t="shared" si="4"/>
        <v>62</v>
      </c>
      <c r="Z195" s="6">
        <v>20</v>
      </c>
      <c r="AA195" s="2">
        <f t="shared" si="5"/>
        <v>82</v>
      </c>
    </row>
    <row r="196" spans="1:27" s="6" customFormat="1" x14ac:dyDescent="0.35">
      <c r="A196" s="5" t="s">
        <v>12</v>
      </c>
      <c r="B196" s="3" t="s">
        <v>24</v>
      </c>
      <c r="C196" s="2" t="s">
        <v>22</v>
      </c>
      <c r="D196" s="6">
        <v>0</v>
      </c>
      <c r="E196" s="6">
        <v>0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80</v>
      </c>
      <c r="X196" s="6">
        <v>0</v>
      </c>
      <c r="Y196" s="2">
        <f t="shared" ref="Y196:Y209" si="6">SUM(H196,I196,J196,K196,L196,M196,N196,O196,P196,Q196,R196,S196,T196,U196,V196,W196,X196)</f>
        <v>81</v>
      </c>
      <c r="Z196" s="6">
        <v>0</v>
      </c>
      <c r="AA196" s="2">
        <f t="shared" ref="AA196:AA209" si="7">Y196+Z196</f>
        <v>81</v>
      </c>
    </row>
    <row r="197" spans="1:27" s="6" customFormat="1" x14ac:dyDescent="0.35">
      <c r="A197" s="5" t="s">
        <v>12</v>
      </c>
      <c r="B197" s="3" t="s">
        <v>24</v>
      </c>
      <c r="C197" s="6" t="s">
        <v>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2">
        <f t="shared" si="6"/>
        <v>0</v>
      </c>
      <c r="Z197" s="6">
        <v>0</v>
      </c>
      <c r="AA197" s="2">
        <f t="shared" si="7"/>
        <v>0</v>
      </c>
    </row>
    <row r="198" spans="1:27" s="6" customFormat="1" x14ac:dyDescent="0.35">
      <c r="A198" s="5" t="s">
        <v>12</v>
      </c>
      <c r="B198" s="3" t="s">
        <v>24</v>
      </c>
      <c r="C198" s="2" t="s">
        <v>22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21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2">
        <f t="shared" si="6"/>
        <v>21</v>
      </c>
      <c r="Z198" s="6">
        <v>0</v>
      </c>
      <c r="AA198" s="2">
        <f t="shared" si="7"/>
        <v>21</v>
      </c>
    </row>
    <row r="199" spans="1:27" s="6" customFormat="1" x14ac:dyDescent="0.35">
      <c r="A199" s="5" t="s">
        <v>12</v>
      </c>
      <c r="B199" s="3" t="s">
        <v>24</v>
      </c>
      <c r="C199" s="6" t="s">
        <v>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2">
        <f t="shared" si="6"/>
        <v>0</v>
      </c>
      <c r="Z199" s="6">
        <v>0</v>
      </c>
      <c r="AA199" s="2">
        <f t="shared" si="7"/>
        <v>0</v>
      </c>
    </row>
    <row r="200" spans="1:27" s="6" customFormat="1" x14ac:dyDescent="0.35">
      <c r="A200" s="5" t="s">
        <v>12</v>
      </c>
      <c r="B200" s="3" t="s">
        <v>24</v>
      </c>
      <c r="C200" s="6" t="s">
        <v>6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1</v>
      </c>
      <c r="Q200" s="6">
        <v>0</v>
      </c>
      <c r="R200" s="6">
        <v>2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2">
        <f t="shared" si="6"/>
        <v>4</v>
      </c>
      <c r="Z200" s="6">
        <v>0</v>
      </c>
      <c r="AA200" s="2">
        <f t="shared" si="7"/>
        <v>4</v>
      </c>
    </row>
    <row r="201" spans="1:27" s="6" customFormat="1" x14ac:dyDescent="0.35">
      <c r="A201" s="5" t="s">
        <v>12</v>
      </c>
      <c r="B201" s="3" t="s">
        <v>24</v>
      </c>
      <c r="C201" s="6" t="s">
        <v>6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2">
        <f t="shared" si="6"/>
        <v>0</v>
      </c>
      <c r="Z201" s="6">
        <v>0</v>
      </c>
      <c r="AA201" s="2">
        <f t="shared" si="7"/>
        <v>0</v>
      </c>
    </row>
    <row r="202" spans="1:27" s="6" customFormat="1" x14ac:dyDescent="0.35">
      <c r="A202" s="5" t="s">
        <v>13</v>
      </c>
      <c r="B202" s="3" t="s">
        <v>24</v>
      </c>
      <c r="C202" s="6" t="s">
        <v>6</v>
      </c>
      <c r="D202" s="6">
        <v>0</v>
      </c>
      <c r="E202" s="6">
        <v>0</v>
      </c>
      <c r="F202" s="6">
        <v>0</v>
      </c>
      <c r="G202" s="6">
        <v>0</v>
      </c>
      <c r="H202" s="6">
        <v>60</v>
      </c>
      <c r="I202" s="6">
        <v>20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2">
        <f t="shared" si="6"/>
        <v>80</v>
      </c>
      <c r="Z202" s="6">
        <v>0</v>
      </c>
      <c r="AA202" s="2">
        <f t="shared" si="7"/>
        <v>80</v>
      </c>
    </row>
    <row r="203" spans="1:27" s="6" customFormat="1" x14ac:dyDescent="0.35">
      <c r="A203" s="5" t="s">
        <v>13</v>
      </c>
      <c r="B203" s="3" t="s">
        <v>24</v>
      </c>
      <c r="C203" s="2" t="s">
        <v>22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180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2">
        <f t="shared" si="6"/>
        <v>180</v>
      </c>
      <c r="Z203" s="6">
        <v>0</v>
      </c>
      <c r="AA203" s="2">
        <f t="shared" si="7"/>
        <v>180</v>
      </c>
    </row>
    <row r="204" spans="1:27" s="6" customFormat="1" x14ac:dyDescent="0.35">
      <c r="A204" s="5" t="s">
        <v>13</v>
      </c>
      <c r="B204" s="3" t="s">
        <v>24</v>
      </c>
      <c r="C204" s="6" t="s">
        <v>6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20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1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2">
        <f t="shared" si="6"/>
        <v>21</v>
      </c>
      <c r="Z204" s="6">
        <v>0</v>
      </c>
      <c r="AA204" s="2">
        <f t="shared" si="7"/>
        <v>21</v>
      </c>
    </row>
    <row r="205" spans="1:27" s="6" customFormat="1" x14ac:dyDescent="0.35">
      <c r="A205" s="5" t="s">
        <v>13</v>
      </c>
      <c r="B205" s="3" t="s">
        <v>24</v>
      </c>
      <c r="C205" s="6" t="s">
        <v>6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2">
        <f t="shared" si="6"/>
        <v>0</v>
      </c>
      <c r="Z205" s="6">
        <v>0</v>
      </c>
      <c r="AA205" s="2">
        <f t="shared" si="7"/>
        <v>0</v>
      </c>
    </row>
    <row r="206" spans="1:27" s="6" customFormat="1" x14ac:dyDescent="0.35">
      <c r="A206" s="5" t="s">
        <v>13</v>
      </c>
      <c r="B206" s="3" t="s">
        <v>24</v>
      </c>
      <c r="C206" s="6" t="s">
        <v>6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2">
        <f t="shared" si="6"/>
        <v>0</v>
      </c>
      <c r="Z206" s="6">
        <v>0</v>
      </c>
      <c r="AA206" s="2">
        <f t="shared" si="7"/>
        <v>0</v>
      </c>
    </row>
    <row r="207" spans="1:27" s="6" customFormat="1" x14ac:dyDescent="0.35">
      <c r="A207" s="5" t="s">
        <v>13</v>
      </c>
      <c r="B207" s="3" t="s">
        <v>24</v>
      </c>
      <c r="C207" s="6" t="s">
        <v>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40</v>
      </c>
      <c r="W207" s="6">
        <v>0</v>
      </c>
      <c r="X207" s="6">
        <v>0</v>
      </c>
      <c r="Y207" s="2">
        <f t="shared" si="6"/>
        <v>40</v>
      </c>
      <c r="Z207" s="6">
        <v>0</v>
      </c>
      <c r="AA207" s="2">
        <f t="shared" si="7"/>
        <v>40</v>
      </c>
    </row>
    <row r="208" spans="1:27" s="6" customFormat="1" x14ac:dyDescent="0.35">
      <c r="A208" s="5" t="s">
        <v>13</v>
      </c>
      <c r="B208" s="3" t="s">
        <v>24</v>
      </c>
      <c r="C208" s="6" t="s">
        <v>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20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2">
        <f t="shared" si="6"/>
        <v>20</v>
      </c>
      <c r="Z208" s="6">
        <v>0</v>
      </c>
      <c r="AA208" s="2">
        <f t="shared" si="7"/>
        <v>20</v>
      </c>
    </row>
    <row r="209" spans="1:27" s="6" customFormat="1" x14ac:dyDescent="0.35">
      <c r="A209" s="5" t="s">
        <v>13</v>
      </c>
      <c r="B209" s="3" t="s">
        <v>24</v>
      </c>
      <c r="C209" s="6" t="s">
        <v>6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2">
        <f t="shared" si="6"/>
        <v>0</v>
      </c>
      <c r="Z209" s="6">
        <v>0</v>
      </c>
      <c r="AA209" s="2">
        <f t="shared" si="7"/>
        <v>0</v>
      </c>
    </row>
  </sheetData>
  <mergeCells count="1">
    <mergeCell ref="A1:AA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helminth protozoa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2018-11-03T07:42:59Z</dcterms:modified>
</cp:coreProperties>
</file>