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0 - Work\0 - Research\Reports and Papers\WAVE1 Paper\Revisions\"/>
    </mc:Choice>
  </mc:AlternateContent>
  <xr:revisionPtr revIDLastSave="0" documentId="13_ncr:1_{BDA24978-93DD-461F-BA2C-E0BC34AB0A4B}" xr6:coauthVersionLast="36" xr6:coauthVersionMax="36" xr10:uidLastSave="{00000000-0000-0000-0000-000000000000}"/>
  <bookViews>
    <workbookView xWindow="0" yWindow="0" windowWidth="20490" windowHeight="7530" xr2:uid="{D8557D26-3CE8-4FE1-8237-B69C03BAEE83}"/>
  </bookViews>
  <sheets>
    <sheet name="Sheet1" sheetId="2" r:id="rId1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0" i="2" l="1"/>
  <c r="R9" i="2"/>
  <c r="R8" i="2"/>
  <c r="R7" i="2"/>
</calcChain>
</file>

<file path=xl/sharedStrings.xml><?xml version="1.0" encoding="utf-8"?>
<sst xmlns="http://schemas.openxmlformats.org/spreadsheetml/2006/main" count="138" uniqueCount="94">
  <si>
    <t>Figure</t>
  </si>
  <si>
    <t>Y-Maze</t>
  </si>
  <si>
    <t>8-Arm Radial Maze (WME)</t>
  </si>
  <si>
    <t>8-Arm Radial Maze (ETR)</t>
  </si>
  <si>
    <t>Sex-genotype interaction effect</t>
  </si>
  <si>
    <t>Sex effect</t>
  </si>
  <si>
    <t>F(3,36) = 1.037</t>
  </si>
  <si>
    <t>F(1,36) = 0.006</t>
  </si>
  <si>
    <t>F(3,36) = 2.063</t>
  </si>
  <si>
    <t>F(1,36) = 0.947</t>
  </si>
  <si>
    <t>7b</t>
  </si>
  <si>
    <t>7c</t>
  </si>
  <si>
    <t>Open Field Locomotion</t>
  </si>
  <si>
    <t>Social Approach Test (Social Zone Time)</t>
  </si>
  <si>
    <t>Social Approach Test (Nonsocial Zone Time)</t>
  </si>
  <si>
    <t>F(3,79) = 2.378</t>
  </si>
  <si>
    <t>F(1,79) = 3.648</t>
  </si>
  <si>
    <t>2-way ANOVA</t>
  </si>
  <si>
    <t>F(3,88) = 2.318</t>
  </si>
  <si>
    <t>F(1,88) = 0.168</t>
  </si>
  <si>
    <t>F(3,88) = 0.408</t>
  </si>
  <si>
    <t>F(1,88) = 0.119</t>
  </si>
  <si>
    <t>F(3,84) = 0.347</t>
  </si>
  <si>
    <t>F(1,84) = 5.778</t>
  </si>
  <si>
    <t>only male NR1 vs NR1TG has a p = 0.004</t>
  </si>
  <si>
    <t>only NR1Tg MvF (F is less)  = 0.041</t>
  </si>
  <si>
    <t>Puzzle Box Performance - Trial 9</t>
  </si>
  <si>
    <t>Puzzle Box Performance - Trial 1</t>
  </si>
  <si>
    <t>Puzzle Box Performance - Trial 2</t>
  </si>
  <si>
    <t>Puzzle Box Performance - Trial 3</t>
  </si>
  <si>
    <t>Puzzle Box Performance - Trial 4</t>
  </si>
  <si>
    <t>Puzzle Box Performance - Trial 5</t>
  </si>
  <si>
    <t>Puzzle Box Performance - Trial 6</t>
  </si>
  <si>
    <t>Puzzle Box Performance - Trial 7</t>
  </si>
  <si>
    <t>Puzzle Box Performance - Trial 8</t>
  </si>
  <si>
    <t>Scheirer-Ray-Hare Test</t>
  </si>
  <si>
    <t>SS</t>
  </si>
  <si>
    <t>MS</t>
  </si>
  <si>
    <t>interact</t>
  </si>
  <si>
    <t>sex</t>
  </si>
  <si>
    <t>3-way repeated measures ANOVA</t>
  </si>
  <si>
    <t>burrowing, nest making behaviour?</t>
  </si>
  <si>
    <t>memory formation, females solved it first, etc. ?</t>
  </si>
  <si>
    <r>
      <t>Test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statistic</t>
    </r>
  </si>
  <si>
    <r>
      <rPr>
        <i/>
        <sz val="10"/>
        <color theme="1"/>
        <rFont val="Arial"/>
        <family val="2"/>
      </rPr>
      <t xml:space="preserve">p </t>
    </r>
    <r>
      <rPr>
        <sz val="10"/>
        <color theme="1"/>
        <rFont val="Arial"/>
        <family val="2"/>
      </rPr>
      <t>value</t>
    </r>
  </si>
  <si>
    <t>Genotype effect</t>
  </si>
  <si>
    <t>F(3,84) = 5.357</t>
  </si>
  <si>
    <t>F(3,36) = 50.816</t>
  </si>
  <si>
    <t>&lt; 0.001</t>
  </si>
  <si>
    <t>F(3,36) = 69.512</t>
  </si>
  <si>
    <t>F(3,79) = 55.289</t>
  </si>
  <si>
    <t>F(3,88) = 6.634</t>
  </si>
  <si>
    <t>F(3,88) = 14.167</t>
  </si>
  <si>
    <t>H = 25.277</t>
  </si>
  <si>
    <t>H = 46.093</t>
  </si>
  <si>
    <t>H = 24.486</t>
  </si>
  <si>
    <t>H = 45.114</t>
  </si>
  <si>
    <t>H = 56.539</t>
  </si>
  <si>
    <t>H = 57.620</t>
  </si>
  <si>
    <t>H = 54.359</t>
  </si>
  <si>
    <t>H = 38.754</t>
  </si>
  <si>
    <t>H = 38.602</t>
  </si>
  <si>
    <t>H = 1.431</t>
  </si>
  <si>
    <t>H = 1.739</t>
  </si>
  <si>
    <t>H = 1.231</t>
  </si>
  <si>
    <t>H = 1.013</t>
  </si>
  <si>
    <t>H = 1.362</t>
  </si>
  <si>
    <t>H = 1.539</t>
  </si>
  <si>
    <t>H = 0.03</t>
  </si>
  <si>
    <t>H = 1.084</t>
  </si>
  <si>
    <t>H = 0.746</t>
  </si>
  <si>
    <t>H = 0.181</t>
  </si>
  <si>
    <t>H = 0.474</t>
  </si>
  <si>
    <t>H = 0.18</t>
  </si>
  <si>
    <t>H = 0.002</t>
  </si>
  <si>
    <t>H = 2.652</t>
  </si>
  <si>
    <t>H = 1.977</t>
  </si>
  <si>
    <t>H = 0.147</t>
  </si>
  <si>
    <t>H = 1.999</t>
  </si>
  <si>
    <t>H = 0.825</t>
  </si>
  <si>
    <t>F(3,40) = 2.558</t>
  </si>
  <si>
    <t>F(3,40) = 0.846</t>
  </si>
  <si>
    <t>F(1,40) = 0.46</t>
  </si>
  <si>
    <t>H = 0.083</t>
  </si>
  <si>
    <t>H = 0.927</t>
  </si>
  <si>
    <t>H = 27.52</t>
  </si>
  <si>
    <t>8a</t>
  </si>
  <si>
    <t>8b</t>
  </si>
  <si>
    <t>8c</t>
  </si>
  <si>
    <t>Experiment</t>
  </si>
  <si>
    <t>Preliminary statistics test including sex as an independent variable</t>
  </si>
  <si>
    <t>9a</t>
  </si>
  <si>
    <t>Striatal WAVE-1 Western Blot</t>
  </si>
  <si>
    <t>Hippocampal WAVE-1 Western Blot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</si>
</sst>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167" fontId="4" fillId="0" borderId="1" xfId="0" applyNumberFormat="1" applyFont="1" applyBorder="1"/>
    <xf numFmtId="167" fontId="2" fillId="0" borderId="1" xfId="0" applyNumberFormat="1" applyFont="1" applyBorder="1"/>
    <xf numFmtId="0" fontId="0" fillId="0" borderId="0" xfId="0" applyBorder="1"/>
    <xf numFmtId="0" fontId="2" fillId="0" borderId="1" xfId="0" applyFont="1" applyFill="1" applyBorder="1"/>
    <xf numFmtId="0" fontId="0" fillId="0" borderId="0" xfId="0" applyFont="1" applyFill="1"/>
    <xf numFmtId="0" fontId="0" fillId="0" borderId="0" xfId="0" applyFill="1"/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0F3B1-5F8B-42BD-9B99-EBF0960444B2}">
  <dimension ref="A1:R19"/>
  <sheetViews>
    <sheetView tabSelected="1" workbookViewId="0">
      <selection activeCell="C25" sqref="C25"/>
    </sheetView>
  </sheetViews>
  <sheetFormatPr defaultRowHeight="15" x14ac:dyDescent="0.25"/>
  <cols>
    <col min="1" max="1" width="6.140625" bestFit="1" customWidth="1"/>
    <col min="2" max="2" width="38.7109375" bestFit="1" customWidth="1"/>
    <col min="3" max="3" width="30.140625" bestFit="1" customWidth="1"/>
    <col min="4" max="4" width="16.7109375" customWidth="1"/>
    <col min="5" max="5" width="14.5703125" customWidth="1"/>
    <col min="6" max="6" width="14.28515625" customWidth="1"/>
    <col min="7" max="7" width="12.140625" customWidth="1"/>
    <col min="8" max="8" width="13.7109375" customWidth="1"/>
    <col min="9" max="9" width="9.5703125" customWidth="1"/>
    <col min="10" max="10" width="86.140625" bestFit="1" customWidth="1"/>
    <col min="11" max="12" width="9.5703125" customWidth="1"/>
  </cols>
  <sheetData>
    <row r="1" spans="1:18" x14ac:dyDescent="0.25">
      <c r="A1" s="14" t="s">
        <v>0</v>
      </c>
      <c r="B1" s="14" t="s">
        <v>89</v>
      </c>
      <c r="C1" s="17" t="s">
        <v>90</v>
      </c>
      <c r="D1" s="15" t="s">
        <v>45</v>
      </c>
      <c r="E1" s="16"/>
      <c r="F1" s="14" t="s">
        <v>4</v>
      </c>
      <c r="G1" s="14"/>
      <c r="H1" s="14" t="s">
        <v>5</v>
      </c>
      <c r="I1" s="14"/>
      <c r="J1" s="1"/>
      <c r="K1" s="1"/>
      <c r="L1" s="1"/>
    </row>
    <row r="2" spans="1:18" x14ac:dyDescent="0.25">
      <c r="A2" s="14"/>
      <c r="B2" s="14"/>
      <c r="C2" s="17"/>
      <c r="D2" s="4" t="s">
        <v>43</v>
      </c>
      <c r="E2" s="4" t="s">
        <v>44</v>
      </c>
      <c r="F2" s="4" t="s">
        <v>43</v>
      </c>
      <c r="G2" s="4" t="s">
        <v>44</v>
      </c>
      <c r="H2" s="4" t="s">
        <v>43</v>
      </c>
      <c r="I2" s="4" t="s">
        <v>44</v>
      </c>
      <c r="J2" s="2"/>
      <c r="K2" s="2"/>
      <c r="L2" s="2"/>
    </row>
    <row r="3" spans="1:18" s="11" customFormat="1" x14ac:dyDescent="0.25">
      <c r="A3" s="12">
        <v>6</v>
      </c>
      <c r="B3" s="9" t="s">
        <v>92</v>
      </c>
      <c r="C3" s="5" t="s">
        <v>35</v>
      </c>
      <c r="D3" s="5" t="s">
        <v>85</v>
      </c>
      <c r="E3" s="5" t="s">
        <v>48</v>
      </c>
      <c r="F3" s="5" t="s">
        <v>84</v>
      </c>
      <c r="G3" s="7">
        <v>0.81893891073872549</v>
      </c>
      <c r="H3" s="5" t="s">
        <v>83</v>
      </c>
      <c r="I3" s="7">
        <v>0.77282999268444763</v>
      </c>
      <c r="J3" s="10"/>
      <c r="K3" s="10"/>
      <c r="L3" s="10"/>
    </row>
    <row r="4" spans="1:18" x14ac:dyDescent="0.25">
      <c r="A4" s="5" t="s">
        <v>10</v>
      </c>
      <c r="B4" s="5" t="s">
        <v>1</v>
      </c>
      <c r="C4" s="5" t="s">
        <v>17</v>
      </c>
      <c r="D4" s="5" t="s">
        <v>46</v>
      </c>
      <c r="E4" s="5">
        <v>2E-3</v>
      </c>
      <c r="F4" s="5" t="s">
        <v>22</v>
      </c>
      <c r="G4" s="5">
        <v>0.79200000000000004</v>
      </c>
      <c r="H4" s="5" t="s">
        <v>23</v>
      </c>
      <c r="I4" s="13">
        <v>1.7999999999999999E-2</v>
      </c>
      <c r="J4" s="3"/>
      <c r="K4" s="3"/>
      <c r="L4" s="3"/>
      <c r="N4" t="s">
        <v>24</v>
      </c>
      <c r="O4" t="s">
        <v>25</v>
      </c>
    </row>
    <row r="5" spans="1:18" x14ac:dyDescent="0.25">
      <c r="A5" s="5" t="s">
        <v>11</v>
      </c>
      <c r="B5" s="5" t="s">
        <v>2</v>
      </c>
      <c r="C5" s="5" t="s">
        <v>40</v>
      </c>
      <c r="D5" s="5" t="s">
        <v>47</v>
      </c>
      <c r="E5" s="5" t="s">
        <v>48</v>
      </c>
      <c r="F5" s="5" t="s">
        <v>6</v>
      </c>
      <c r="G5" s="5">
        <v>0.38800000000000001</v>
      </c>
      <c r="H5" s="5" t="s">
        <v>7</v>
      </c>
      <c r="I5" s="5">
        <v>0.93899999999999995</v>
      </c>
      <c r="M5" t="s">
        <v>38</v>
      </c>
      <c r="O5" t="s">
        <v>39</v>
      </c>
    </row>
    <row r="6" spans="1:18" x14ac:dyDescent="0.25">
      <c r="A6" s="5" t="s">
        <v>11</v>
      </c>
      <c r="B6" s="5" t="s">
        <v>3</v>
      </c>
      <c r="C6" s="5" t="s">
        <v>40</v>
      </c>
      <c r="D6" s="5" t="s">
        <v>49</v>
      </c>
      <c r="E6" s="5" t="s">
        <v>48</v>
      </c>
      <c r="F6" s="5" t="s">
        <v>8</v>
      </c>
      <c r="G6" s="5">
        <v>0.122</v>
      </c>
      <c r="H6" s="5" t="s">
        <v>9</v>
      </c>
      <c r="I6" s="5">
        <v>0.33700000000000002</v>
      </c>
      <c r="M6" t="s">
        <v>36</v>
      </c>
      <c r="N6" t="s">
        <v>37</v>
      </c>
      <c r="O6" t="s">
        <v>36</v>
      </c>
      <c r="P6" t="s">
        <v>37</v>
      </c>
    </row>
    <row r="7" spans="1:18" x14ac:dyDescent="0.25">
      <c r="A7" s="5" t="s">
        <v>86</v>
      </c>
      <c r="B7" s="5" t="s">
        <v>27</v>
      </c>
      <c r="C7" s="5" t="s">
        <v>35</v>
      </c>
      <c r="D7" s="5" t="s">
        <v>53</v>
      </c>
      <c r="E7" s="5" t="s">
        <v>48</v>
      </c>
      <c r="F7" s="5" t="s">
        <v>62</v>
      </c>
      <c r="G7" s="7">
        <v>0.6983659692052977</v>
      </c>
      <c r="H7" s="5" t="s">
        <v>71</v>
      </c>
      <c r="I7" s="6">
        <v>0.67057326475907875</v>
      </c>
      <c r="M7">
        <v>1101.3</v>
      </c>
      <c r="N7">
        <v>367.1</v>
      </c>
      <c r="O7">
        <v>139.28</v>
      </c>
      <c r="P7">
        <v>139.28</v>
      </c>
      <c r="R7">
        <f>M7/N7</f>
        <v>2.9999999999999996</v>
      </c>
    </row>
    <row r="8" spans="1:18" x14ac:dyDescent="0.25">
      <c r="A8" s="5" t="s">
        <v>86</v>
      </c>
      <c r="B8" s="5" t="s">
        <v>28</v>
      </c>
      <c r="C8" s="5" t="s">
        <v>35</v>
      </c>
      <c r="D8" s="5" t="s">
        <v>54</v>
      </c>
      <c r="E8" s="5" t="s">
        <v>48</v>
      </c>
      <c r="F8" s="5" t="s">
        <v>63</v>
      </c>
      <c r="G8" s="7">
        <v>0.62826017446855775</v>
      </c>
      <c r="H8" s="5" t="s">
        <v>72</v>
      </c>
      <c r="I8" s="6">
        <v>0.49108871137055565</v>
      </c>
      <c r="M8">
        <v>1247.03</v>
      </c>
      <c r="N8">
        <v>415.67700000000002</v>
      </c>
      <c r="O8">
        <v>339.97</v>
      </c>
      <c r="P8">
        <v>339.97</v>
      </c>
      <c r="R8">
        <f t="shared" ref="R8:R10" si="0">M8/N8</f>
        <v>2.9999975942859476</v>
      </c>
    </row>
    <row r="9" spans="1:18" x14ac:dyDescent="0.25">
      <c r="A9" s="5" t="s">
        <v>86</v>
      </c>
      <c r="B9" s="5" t="s">
        <v>29</v>
      </c>
      <c r="C9" s="5" t="s">
        <v>35</v>
      </c>
      <c r="D9" s="5" t="s">
        <v>55</v>
      </c>
      <c r="E9" s="5" t="s">
        <v>48</v>
      </c>
      <c r="F9" s="5" t="s">
        <v>64</v>
      </c>
      <c r="G9" s="7">
        <v>0.74552982895576603</v>
      </c>
      <c r="H9" s="5" t="s">
        <v>73</v>
      </c>
      <c r="I9" s="6">
        <v>0.67137425099894776</v>
      </c>
      <c r="M9">
        <v>782.673</v>
      </c>
      <c r="N9">
        <v>260.89100000000002</v>
      </c>
      <c r="O9">
        <v>114.425</v>
      </c>
      <c r="P9">
        <v>114.425</v>
      </c>
      <c r="R9">
        <f t="shared" si="0"/>
        <v>3</v>
      </c>
    </row>
    <row r="10" spans="1:18" x14ac:dyDescent="0.25">
      <c r="A10" s="5" t="s">
        <v>86</v>
      </c>
      <c r="B10" s="5" t="s">
        <v>30</v>
      </c>
      <c r="C10" s="5" t="s">
        <v>35</v>
      </c>
      <c r="D10" s="5" t="s">
        <v>56</v>
      </c>
      <c r="E10" s="5" t="s">
        <v>48</v>
      </c>
      <c r="F10" s="5" t="s">
        <v>65</v>
      </c>
      <c r="G10" s="7">
        <v>0.79804612396838304</v>
      </c>
      <c r="H10" s="5" t="s">
        <v>74</v>
      </c>
      <c r="I10" s="6">
        <v>0.96135020333192533</v>
      </c>
      <c r="M10">
        <v>654.702</v>
      </c>
      <c r="N10">
        <v>218.23400000000001</v>
      </c>
      <c r="O10">
        <v>1.5169999999999999</v>
      </c>
      <c r="P10">
        <v>1.5169999999999999</v>
      </c>
      <c r="R10">
        <f t="shared" si="0"/>
        <v>3</v>
      </c>
    </row>
    <row r="11" spans="1:18" x14ac:dyDescent="0.25">
      <c r="A11" s="5" t="s">
        <v>86</v>
      </c>
      <c r="B11" s="5" t="s">
        <v>31</v>
      </c>
      <c r="C11" s="5" t="s">
        <v>35</v>
      </c>
      <c r="D11" s="5" t="s">
        <v>57</v>
      </c>
      <c r="E11" s="5" t="s">
        <v>48</v>
      </c>
      <c r="F11" s="5" t="s">
        <v>66</v>
      </c>
      <c r="G11" s="7">
        <v>0.71447229402868462</v>
      </c>
      <c r="H11" s="5" t="s">
        <v>75</v>
      </c>
      <c r="I11" s="6">
        <v>0.10344064967947859</v>
      </c>
      <c r="K11" t="s">
        <v>41</v>
      </c>
    </row>
    <row r="12" spans="1:18" x14ac:dyDescent="0.25">
      <c r="A12" s="5" t="s">
        <v>86</v>
      </c>
      <c r="B12" s="5" t="s">
        <v>32</v>
      </c>
      <c r="C12" s="5" t="s">
        <v>35</v>
      </c>
      <c r="D12" s="5" t="s">
        <v>58</v>
      </c>
      <c r="E12" s="5" t="s">
        <v>48</v>
      </c>
      <c r="F12" s="5" t="s">
        <v>67</v>
      </c>
      <c r="G12" s="7">
        <v>0.67320945390300913</v>
      </c>
      <c r="H12" s="5" t="s">
        <v>76</v>
      </c>
      <c r="I12" s="6">
        <v>0.15972549741223194</v>
      </c>
      <c r="K12" t="s">
        <v>42</v>
      </c>
    </row>
    <row r="13" spans="1:18" x14ac:dyDescent="0.25">
      <c r="A13" s="5" t="s">
        <v>86</v>
      </c>
      <c r="B13" s="5" t="s">
        <v>33</v>
      </c>
      <c r="C13" s="5" t="s">
        <v>35</v>
      </c>
      <c r="D13" s="5" t="s">
        <v>59</v>
      </c>
      <c r="E13" s="5" t="s">
        <v>48</v>
      </c>
      <c r="F13" s="5" t="s">
        <v>68</v>
      </c>
      <c r="G13" s="7">
        <v>0.99863403153490715</v>
      </c>
      <c r="H13" s="5" t="s">
        <v>77</v>
      </c>
      <c r="I13" s="6">
        <v>0.70128788259467789</v>
      </c>
    </row>
    <row r="14" spans="1:18" x14ac:dyDescent="0.25">
      <c r="A14" s="5" t="s">
        <v>86</v>
      </c>
      <c r="B14" s="5" t="s">
        <v>34</v>
      </c>
      <c r="C14" s="5" t="s">
        <v>35</v>
      </c>
      <c r="D14" s="5" t="s">
        <v>60</v>
      </c>
      <c r="E14" s="5" t="s">
        <v>48</v>
      </c>
      <c r="F14" s="5" t="s">
        <v>69</v>
      </c>
      <c r="G14" s="7">
        <v>0.7808796945194354</v>
      </c>
      <c r="H14" s="5" t="s">
        <v>78</v>
      </c>
      <c r="I14" s="6">
        <v>0.15741322650423112</v>
      </c>
    </row>
    <row r="15" spans="1:18" x14ac:dyDescent="0.25">
      <c r="A15" s="5" t="s">
        <v>86</v>
      </c>
      <c r="B15" s="5" t="s">
        <v>26</v>
      </c>
      <c r="C15" s="5" t="s">
        <v>35</v>
      </c>
      <c r="D15" s="5" t="s">
        <v>61</v>
      </c>
      <c r="E15" s="5" t="s">
        <v>48</v>
      </c>
      <c r="F15" s="5" t="s">
        <v>70</v>
      </c>
      <c r="G15" s="7">
        <v>0.86226613514982886</v>
      </c>
      <c r="H15" s="5" t="s">
        <v>79</v>
      </c>
      <c r="I15" s="6">
        <v>0.36364140012628288</v>
      </c>
    </row>
    <row r="16" spans="1:18" x14ac:dyDescent="0.25">
      <c r="A16" s="5" t="s">
        <v>87</v>
      </c>
      <c r="B16" s="5" t="s">
        <v>12</v>
      </c>
      <c r="C16" s="5" t="s">
        <v>40</v>
      </c>
      <c r="D16" s="5" t="s">
        <v>50</v>
      </c>
      <c r="E16" s="5" t="s">
        <v>48</v>
      </c>
      <c r="F16" s="5" t="s">
        <v>15</v>
      </c>
      <c r="G16" s="5">
        <v>7.5999999999999998E-2</v>
      </c>
      <c r="H16" s="5" t="s">
        <v>16</v>
      </c>
      <c r="I16" s="5">
        <v>0.06</v>
      </c>
    </row>
    <row r="17" spans="1:9" x14ac:dyDescent="0.25">
      <c r="A17" s="5" t="s">
        <v>88</v>
      </c>
      <c r="B17" s="5" t="s">
        <v>13</v>
      </c>
      <c r="C17" s="5" t="s">
        <v>17</v>
      </c>
      <c r="D17" s="5" t="s">
        <v>51</v>
      </c>
      <c r="E17" s="5" t="s">
        <v>48</v>
      </c>
      <c r="F17" s="5" t="s">
        <v>18</v>
      </c>
      <c r="G17" s="5">
        <v>8.1000000000000003E-2</v>
      </c>
      <c r="H17" s="5" t="s">
        <v>19</v>
      </c>
      <c r="I17" s="5">
        <v>0.68300000000000005</v>
      </c>
    </row>
    <row r="18" spans="1:9" x14ac:dyDescent="0.25">
      <c r="A18" s="5" t="s">
        <v>88</v>
      </c>
      <c r="B18" s="5" t="s">
        <v>14</v>
      </c>
      <c r="C18" s="5" t="s">
        <v>17</v>
      </c>
      <c r="D18" s="5" t="s">
        <v>52</v>
      </c>
      <c r="E18" s="5" t="s">
        <v>48</v>
      </c>
      <c r="F18" s="5" t="s">
        <v>20</v>
      </c>
      <c r="G18" s="5">
        <v>0.747</v>
      </c>
      <c r="H18" s="5" t="s">
        <v>21</v>
      </c>
      <c r="I18" s="5">
        <v>0.73099999999999998</v>
      </c>
    </row>
    <row r="19" spans="1:9" s="8" customFormat="1" x14ac:dyDescent="0.25">
      <c r="A19" s="9" t="s">
        <v>91</v>
      </c>
      <c r="B19" s="9" t="s">
        <v>93</v>
      </c>
      <c r="C19" s="5" t="s">
        <v>17</v>
      </c>
      <c r="D19" s="9" t="s">
        <v>80</v>
      </c>
      <c r="E19" s="5">
        <v>6.9000000000000006E-2</v>
      </c>
      <c r="F19" s="9" t="s">
        <v>81</v>
      </c>
      <c r="G19" s="9">
        <v>0.47699999999999998</v>
      </c>
      <c r="H19" s="9" t="s">
        <v>82</v>
      </c>
      <c r="I19" s="9">
        <v>0.502</v>
      </c>
    </row>
  </sheetData>
  <mergeCells count="6">
    <mergeCell ref="H1:I1"/>
    <mergeCell ref="A1:A2"/>
    <mergeCell ref="B1:B2"/>
    <mergeCell ref="C1:C2"/>
    <mergeCell ref="D1:E1"/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Sonny</dc:creator>
  <cp:lastModifiedBy>Chen</cp:lastModifiedBy>
  <dcterms:created xsi:type="dcterms:W3CDTF">2018-08-08T18:59:48Z</dcterms:created>
  <dcterms:modified xsi:type="dcterms:W3CDTF">2018-09-21T19:15:17Z</dcterms:modified>
</cp:coreProperties>
</file>