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4500" windowHeight="15460" tabRatio="705" firstSheet="6" activeTab="12"/>
  </bookViews>
  <sheets>
    <sheet name="Fluxes" sheetId="22" r:id="rId1"/>
    <sheet name="Metadata 0.30" sheetId="10" r:id="rId2"/>
    <sheet name="Metadata 2.30" sheetId="9" r:id="rId3"/>
    <sheet name="Metadata 4.30" sheetId="7" r:id="rId4"/>
    <sheet name="Metadata 6.30" sheetId="8" r:id="rId5"/>
    <sheet name="Metadata 8.30" sheetId="6" r:id="rId6"/>
    <sheet name="Metadata 10.30" sheetId="4" r:id="rId7"/>
    <sheet name="Metadata 12.30" sheetId="23" r:id="rId8"/>
    <sheet name="Metadata 14.30" sheetId="14" r:id="rId9"/>
    <sheet name="Metadata 16.30" sheetId="15" r:id="rId10"/>
    <sheet name="Metadata 18.30" sheetId="11" r:id="rId11"/>
    <sheet name="Metadata 20.30" sheetId="13" r:id="rId12"/>
    <sheet name="Metadata 22.30" sheetId="12" r:id="rId13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M3" i="8" l="1"/>
  <c r="M3" i="6"/>
  <c r="M3" i="15"/>
  <c r="D33" i="23"/>
  <c r="G33" i="23"/>
  <c r="D15" i="23"/>
  <c r="G15" i="23"/>
  <c r="D16" i="23"/>
  <c r="G16" i="23"/>
  <c r="D17" i="23"/>
  <c r="G17" i="23"/>
  <c r="D18" i="23"/>
  <c r="G18" i="23"/>
  <c r="D19" i="23"/>
  <c r="G19" i="23"/>
  <c r="D20" i="23"/>
  <c r="G20" i="23"/>
  <c r="G56" i="23"/>
  <c r="D54" i="23"/>
  <c r="D56" i="23"/>
  <c r="G55" i="23"/>
  <c r="D55" i="23"/>
  <c r="G54" i="23"/>
  <c r="G53" i="23"/>
  <c r="D51" i="23"/>
  <c r="D53" i="23"/>
  <c r="G52" i="23"/>
  <c r="D52" i="23"/>
  <c r="G51" i="23"/>
  <c r="G50" i="23"/>
  <c r="D48" i="23"/>
  <c r="D50" i="23"/>
  <c r="G49" i="23"/>
  <c r="D49" i="23"/>
  <c r="G48" i="23"/>
  <c r="G47" i="23"/>
  <c r="D45" i="23"/>
  <c r="D47" i="23"/>
  <c r="G46" i="23"/>
  <c r="D46" i="23"/>
  <c r="G45" i="23"/>
  <c r="G44" i="23"/>
  <c r="D42" i="23"/>
  <c r="D44" i="23"/>
  <c r="G43" i="23"/>
  <c r="D43" i="23"/>
  <c r="G42" i="23"/>
  <c r="G41" i="23"/>
  <c r="D39" i="23"/>
  <c r="D41" i="23"/>
  <c r="G40" i="23"/>
  <c r="D40" i="23"/>
  <c r="G39" i="23"/>
  <c r="G38" i="23"/>
  <c r="D36" i="23"/>
  <c r="D38" i="23"/>
  <c r="G37" i="23"/>
  <c r="D37" i="23"/>
  <c r="G36" i="23"/>
  <c r="G35" i="23"/>
  <c r="D35" i="23"/>
  <c r="G34" i="23"/>
  <c r="D34" i="23"/>
  <c r="G32" i="23"/>
  <c r="D30" i="23"/>
  <c r="D32" i="23"/>
  <c r="G31" i="23"/>
  <c r="D31" i="23"/>
  <c r="G30" i="23"/>
  <c r="G29" i="23"/>
  <c r="D27" i="23"/>
  <c r="D29" i="23"/>
  <c r="G28" i="23"/>
  <c r="D28" i="23"/>
  <c r="G27" i="23"/>
  <c r="G26" i="23"/>
  <c r="D24" i="23"/>
  <c r="D26" i="23"/>
  <c r="G25" i="23"/>
  <c r="D25" i="23"/>
  <c r="G24" i="23"/>
  <c r="G23" i="23"/>
  <c r="D21" i="23"/>
  <c r="D23" i="23"/>
  <c r="G22" i="23"/>
  <c r="D22" i="23"/>
  <c r="G21" i="23"/>
  <c r="G14" i="23"/>
  <c r="D12" i="23"/>
  <c r="D14" i="23"/>
  <c r="G13" i="23"/>
  <c r="D13" i="23"/>
  <c r="G12" i="23"/>
  <c r="G11" i="23"/>
  <c r="D9" i="23"/>
  <c r="D11" i="23"/>
  <c r="G10" i="23"/>
  <c r="D10" i="23"/>
  <c r="G9" i="23"/>
  <c r="G8" i="23"/>
  <c r="D6" i="23"/>
  <c r="D8" i="23"/>
  <c r="G7" i="23"/>
  <c r="D7" i="23"/>
  <c r="G6" i="23"/>
  <c r="G5" i="23"/>
  <c r="D3" i="23"/>
  <c r="D5" i="23"/>
  <c r="G4" i="23"/>
  <c r="D4" i="23"/>
  <c r="G3" i="23"/>
  <c r="M3" i="14"/>
  <c r="G53" i="13"/>
  <c r="D54" i="12"/>
  <c r="D56" i="12"/>
  <c r="D51" i="12"/>
  <c r="D52" i="12"/>
  <c r="D48" i="12"/>
  <c r="D50" i="12"/>
  <c r="D49" i="12"/>
  <c r="D45" i="12"/>
  <c r="D47" i="12"/>
  <c r="D46" i="12"/>
  <c r="D42" i="12"/>
  <c r="D44" i="12"/>
  <c r="D27" i="12"/>
  <c r="D28" i="12"/>
  <c r="D39" i="12"/>
  <c r="D41" i="12"/>
  <c r="D40" i="12"/>
  <c r="D36" i="12"/>
  <c r="D38" i="12"/>
  <c r="D37" i="12"/>
  <c r="D33" i="12"/>
  <c r="D35" i="12"/>
  <c r="D30" i="12"/>
  <c r="D31" i="12"/>
  <c r="D18" i="12"/>
  <c r="D20" i="12"/>
  <c r="D19" i="12"/>
  <c r="D15" i="12"/>
  <c r="D17" i="12"/>
  <c r="D16" i="12"/>
  <c r="D24" i="12"/>
  <c r="D26" i="12"/>
  <c r="D21" i="12"/>
  <c r="D22" i="12"/>
  <c r="D12" i="12"/>
  <c r="D14" i="12"/>
  <c r="D13" i="12"/>
  <c r="D9" i="12"/>
  <c r="D11" i="12"/>
  <c r="D10" i="12"/>
  <c r="D6" i="12"/>
  <c r="D8" i="12"/>
  <c r="D3" i="12"/>
  <c r="D5" i="12"/>
  <c r="D4" i="12"/>
  <c r="D54" i="13"/>
  <c r="D56" i="13"/>
  <c r="D51" i="13"/>
  <c r="D53" i="13"/>
  <c r="D52" i="13"/>
  <c r="D48" i="13"/>
  <c r="D50" i="13"/>
  <c r="D49" i="13"/>
  <c r="D45" i="13"/>
  <c r="D47" i="13"/>
  <c r="D42" i="13"/>
  <c r="D44" i="13"/>
  <c r="D27" i="13"/>
  <c r="D29" i="13"/>
  <c r="D28" i="13"/>
  <c r="D39" i="13"/>
  <c r="D41" i="13"/>
  <c r="D40" i="13"/>
  <c r="D36" i="13"/>
  <c r="D37" i="13"/>
  <c r="D33" i="13"/>
  <c r="D35" i="13"/>
  <c r="D30" i="13"/>
  <c r="D32" i="13"/>
  <c r="D31" i="13"/>
  <c r="D18" i="13"/>
  <c r="D20" i="13"/>
  <c r="D19" i="13"/>
  <c r="D15" i="13"/>
  <c r="D16" i="13"/>
  <c r="D24" i="13"/>
  <c r="D26" i="13"/>
  <c r="D21" i="13"/>
  <c r="D23" i="13"/>
  <c r="D22" i="13"/>
  <c r="D12" i="13"/>
  <c r="D14" i="13"/>
  <c r="D13" i="13"/>
  <c r="D9" i="13"/>
  <c r="D10" i="13"/>
  <c r="D6" i="13"/>
  <c r="D8" i="13"/>
  <c r="D3" i="13"/>
  <c r="D5" i="13"/>
  <c r="D4" i="13"/>
  <c r="D54" i="11"/>
  <c r="D56" i="11"/>
  <c r="D51" i="11"/>
  <c r="D53" i="11"/>
  <c r="D52" i="11"/>
  <c r="D48" i="11"/>
  <c r="D49" i="11"/>
  <c r="D50" i="11"/>
  <c r="D45" i="11"/>
  <c r="D47" i="11"/>
  <c r="D42" i="11"/>
  <c r="D44" i="11"/>
  <c r="D43" i="11"/>
  <c r="D27" i="11"/>
  <c r="D29" i="11"/>
  <c r="D28" i="11"/>
  <c r="D39" i="11"/>
  <c r="D40" i="11"/>
  <c r="D41" i="11"/>
  <c r="D36" i="11"/>
  <c r="D38" i="11"/>
  <c r="D33" i="11"/>
  <c r="D35" i="11"/>
  <c r="D34" i="11"/>
  <c r="D30" i="11"/>
  <c r="D32" i="11"/>
  <c r="D31" i="11"/>
  <c r="D18" i="11"/>
  <c r="D19" i="11"/>
  <c r="D20" i="11"/>
  <c r="D15" i="11"/>
  <c r="D17" i="11"/>
  <c r="D24" i="11"/>
  <c r="D26" i="11"/>
  <c r="D25" i="11"/>
  <c r="D21" i="11"/>
  <c r="D23" i="11"/>
  <c r="D22" i="11"/>
  <c r="D12" i="11"/>
  <c r="D13" i="11"/>
  <c r="D14" i="11"/>
  <c r="D9" i="11"/>
  <c r="D11" i="11"/>
  <c r="D6" i="11"/>
  <c r="D8" i="11"/>
  <c r="D7" i="11"/>
  <c r="D3" i="11"/>
  <c r="D5" i="11"/>
  <c r="D4" i="11"/>
  <c r="D54" i="15"/>
  <c r="D55" i="15"/>
  <c r="D56" i="15"/>
  <c r="D51" i="15"/>
  <c r="D53" i="15"/>
  <c r="D52" i="15"/>
  <c r="D48" i="15"/>
  <c r="D50" i="15"/>
  <c r="D49" i="15"/>
  <c r="D45" i="15"/>
  <c r="D47" i="15"/>
  <c r="D42" i="15"/>
  <c r="D43" i="15"/>
  <c r="D44" i="15"/>
  <c r="D27" i="15"/>
  <c r="D29" i="15"/>
  <c r="D28" i="15"/>
  <c r="D39" i="15"/>
  <c r="D41" i="15"/>
  <c r="D40" i="15"/>
  <c r="D36" i="15"/>
  <c r="D38" i="15"/>
  <c r="D33" i="15"/>
  <c r="D34" i="15"/>
  <c r="D35" i="15"/>
  <c r="D30" i="15"/>
  <c r="D32" i="15"/>
  <c r="D31" i="15"/>
  <c r="D18" i="15"/>
  <c r="D19" i="15"/>
  <c r="D20" i="15"/>
  <c r="D15" i="15"/>
  <c r="D17" i="15"/>
  <c r="D24" i="15"/>
  <c r="D25" i="15"/>
  <c r="D26" i="15"/>
  <c r="D21" i="15"/>
  <c r="D23" i="15"/>
  <c r="D22" i="15"/>
  <c r="D12" i="15"/>
  <c r="D13" i="15"/>
  <c r="D14" i="15"/>
  <c r="D9" i="15"/>
  <c r="D11" i="15"/>
  <c r="D6" i="15"/>
  <c r="D7" i="15"/>
  <c r="D8" i="15"/>
  <c r="D3" i="15"/>
  <c r="D5" i="15"/>
  <c r="D4" i="15"/>
  <c r="D54" i="14"/>
  <c r="D56" i="14"/>
  <c r="D51" i="14"/>
  <c r="D52" i="14"/>
  <c r="D48" i="14"/>
  <c r="D50" i="14"/>
  <c r="D49" i="14"/>
  <c r="D45" i="14"/>
  <c r="D47" i="14"/>
  <c r="D46" i="14"/>
  <c r="D42" i="14"/>
  <c r="D44" i="14"/>
  <c r="D39" i="14"/>
  <c r="D40" i="14"/>
  <c r="D36" i="14"/>
  <c r="D38" i="14"/>
  <c r="D37" i="14"/>
  <c r="D33" i="14"/>
  <c r="D35" i="14"/>
  <c r="D34" i="14"/>
  <c r="D30" i="14"/>
  <c r="D32" i="14"/>
  <c r="D27" i="14"/>
  <c r="D28" i="14"/>
  <c r="D24" i="14"/>
  <c r="D26" i="14"/>
  <c r="D25" i="14"/>
  <c r="D21" i="14"/>
  <c r="D23" i="14"/>
  <c r="D22" i="14"/>
  <c r="D18" i="14"/>
  <c r="D20" i="14"/>
  <c r="D15" i="14"/>
  <c r="D16" i="14"/>
  <c r="D12" i="14"/>
  <c r="D14" i="14"/>
  <c r="D13" i="14"/>
  <c r="D9" i="14"/>
  <c r="D11" i="14"/>
  <c r="D10" i="14"/>
  <c r="D6" i="14"/>
  <c r="D8" i="14"/>
  <c r="D3" i="14"/>
  <c r="D5" i="14"/>
  <c r="D4" i="14"/>
  <c r="D54" i="4"/>
  <c r="D56" i="4"/>
  <c r="D51" i="4"/>
  <c r="D53" i="4"/>
  <c r="D52" i="4"/>
  <c r="D48" i="4"/>
  <c r="D50" i="4"/>
  <c r="D49" i="4"/>
  <c r="D45" i="4"/>
  <c r="D47" i="4"/>
  <c r="D42" i="4"/>
  <c r="D44" i="4"/>
  <c r="D27" i="4"/>
  <c r="D29" i="4"/>
  <c r="D28" i="4"/>
  <c r="D39" i="4"/>
  <c r="D41" i="4"/>
  <c r="D40" i="4"/>
  <c r="D36" i="4"/>
  <c r="D38" i="4"/>
  <c r="D33" i="4"/>
  <c r="D35" i="4"/>
  <c r="D30" i="4"/>
  <c r="D32" i="4"/>
  <c r="D31" i="4"/>
  <c r="D18" i="4"/>
  <c r="D20" i="4"/>
  <c r="D19" i="4"/>
  <c r="D15" i="4"/>
  <c r="D16" i="4"/>
  <c r="D24" i="4"/>
  <c r="D26" i="4"/>
  <c r="D21" i="4"/>
  <c r="D23" i="4"/>
  <c r="D22" i="4"/>
  <c r="D12" i="4"/>
  <c r="D14" i="4"/>
  <c r="D13" i="4"/>
  <c r="D9" i="4"/>
  <c r="D11" i="4"/>
  <c r="D6" i="4"/>
  <c r="D8" i="4"/>
  <c r="D3" i="4"/>
  <c r="D5" i="4"/>
  <c r="D4" i="4"/>
  <c r="D54" i="6"/>
  <c r="D56" i="6"/>
  <c r="D51" i="6"/>
  <c r="D53" i="6"/>
  <c r="D52" i="6"/>
  <c r="D48" i="6"/>
  <c r="D49" i="6"/>
  <c r="D50" i="6"/>
  <c r="D45" i="6"/>
  <c r="D47" i="6"/>
  <c r="D42" i="6"/>
  <c r="D44" i="6"/>
  <c r="D43" i="6"/>
  <c r="D27" i="6"/>
  <c r="D29" i="6"/>
  <c r="D28" i="6"/>
  <c r="D39" i="6"/>
  <c r="D40" i="6"/>
  <c r="D41" i="6"/>
  <c r="D36" i="6"/>
  <c r="D38" i="6"/>
  <c r="D33" i="6"/>
  <c r="D34" i="6"/>
  <c r="D35" i="6"/>
  <c r="D30" i="6"/>
  <c r="D32" i="6"/>
  <c r="D18" i="6"/>
  <c r="D20" i="6"/>
  <c r="D15" i="6"/>
  <c r="D16" i="6"/>
  <c r="D17" i="6"/>
  <c r="D24" i="6"/>
  <c r="D26" i="6"/>
  <c r="D21" i="6"/>
  <c r="D23" i="6"/>
  <c r="D12" i="6"/>
  <c r="D14" i="6"/>
  <c r="D13" i="6"/>
  <c r="D54" i="8"/>
  <c r="D56" i="8"/>
  <c r="D51" i="8"/>
  <c r="D52" i="8"/>
  <c r="D48" i="8"/>
  <c r="D50" i="8"/>
  <c r="D45" i="8"/>
  <c r="D47" i="8"/>
  <c r="D42" i="8"/>
  <c r="D44" i="8"/>
  <c r="D43" i="8"/>
  <c r="D27" i="8"/>
  <c r="D29" i="8"/>
  <c r="D39" i="8"/>
  <c r="D41" i="8"/>
  <c r="D36" i="8"/>
  <c r="D37" i="8"/>
  <c r="D38" i="8"/>
  <c r="D33" i="8"/>
  <c r="D35" i="8"/>
  <c r="D30" i="8"/>
  <c r="D32" i="8"/>
  <c r="D18" i="8"/>
  <c r="D20" i="8"/>
  <c r="D15" i="8"/>
  <c r="D17" i="8"/>
  <c r="D24" i="8"/>
  <c r="D26" i="8"/>
  <c r="D21" i="8"/>
  <c r="D23" i="8"/>
  <c r="D12" i="8"/>
  <c r="D14" i="8"/>
  <c r="D9" i="8"/>
  <c r="D11" i="8"/>
  <c r="D6" i="8"/>
  <c r="D8" i="8"/>
  <c r="D3" i="8"/>
  <c r="D5" i="8"/>
  <c r="D4" i="8"/>
  <c r="D54" i="7"/>
  <c r="D56" i="7"/>
  <c r="D51" i="7"/>
  <c r="D53" i="7"/>
  <c r="D48" i="7"/>
  <c r="D50" i="7"/>
  <c r="D45" i="7"/>
  <c r="D47" i="7"/>
  <c r="D42" i="7"/>
  <c r="D44" i="7"/>
  <c r="D43" i="7"/>
  <c r="D27" i="7"/>
  <c r="D28" i="7"/>
  <c r="D29" i="7"/>
  <c r="D39" i="7"/>
  <c r="D41" i="7"/>
  <c r="D40" i="7"/>
  <c r="D36" i="7"/>
  <c r="D38" i="7"/>
  <c r="D33" i="7"/>
  <c r="D35" i="7"/>
  <c r="D30" i="7"/>
  <c r="D32" i="7"/>
  <c r="D18" i="7"/>
  <c r="D20" i="7"/>
  <c r="D15" i="7"/>
  <c r="D17" i="7"/>
  <c r="D24" i="7"/>
  <c r="D26" i="7"/>
  <c r="D25" i="7"/>
  <c r="D21" i="7"/>
  <c r="D23" i="7"/>
  <c r="D12" i="7"/>
  <c r="D14" i="7"/>
  <c r="D9" i="7"/>
  <c r="D11" i="7"/>
  <c r="D6" i="7"/>
  <c r="D8" i="7"/>
  <c r="D3" i="7"/>
  <c r="D5" i="7"/>
  <c r="D4" i="7"/>
  <c r="D54" i="9"/>
  <c r="D56" i="9"/>
  <c r="D51" i="9"/>
  <c r="D53" i="9"/>
  <c r="D48" i="9"/>
  <c r="D50" i="9"/>
  <c r="D45" i="9"/>
  <c r="D47" i="9"/>
  <c r="D42" i="9"/>
  <c r="D44" i="9"/>
  <c r="D27" i="9"/>
  <c r="D29" i="9"/>
  <c r="D28" i="9"/>
  <c r="D39" i="9"/>
  <c r="D41" i="9"/>
  <c r="D36" i="9"/>
  <c r="D38" i="9"/>
  <c r="D33" i="9"/>
  <c r="D35" i="9"/>
  <c r="D30" i="9"/>
  <c r="D32" i="9"/>
  <c r="D18" i="9"/>
  <c r="D20" i="9"/>
  <c r="D15" i="9"/>
  <c r="D17" i="9"/>
  <c r="D24" i="9"/>
  <c r="D26" i="9"/>
  <c r="D21" i="9"/>
  <c r="D23" i="9"/>
  <c r="D12" i="9"/>
  <c r="D14" i="9"/>
  <c r="D9" i="9"/>
  <c r="D11" i="9"/>
  <c r="D6" i="9"/>
  <c r="D8" i="9"/>
  <c r="D3" i="9"/>
  <c r="D5" i="9"/>
  <c r="D4" i="9"/>
  <c r="D54" i="10"/>
  <c r="D56" i="10"/>
  <c r="D55" i="10"/>
  <c r="D51" i="10"/>
  <c r="D53" i="10"/>
  <c r="D52" i="10"/>
  <c r="D48" i="10"/>
  <c r="D49" i="10"/>
  <c r="D45" i="10"/>
  <c r="D47" i="10"/>
  <c r="D42" i="10"/>
  <c r="D44" i="10"/>
  <c r="D43" i="10"/>
  <c r="D27" i="10"/>
  <c r="D29" i="10"/>
  <c r="D28" i="10"/>
  <c r="D39" i="10"/>
  <c r="D40" i="10"/>
  <c r="D36" i="10"/>
  <c r="D38" i="10"/>
  <c r="D33" i="10"/>
  <c r="D35" i="10"/>
  <c r="D34" i="10"/>
  <c r="D30" i="10"/>
  <c r="D32" i="10"/>
  <c r="D31" i="10"/>
  <c r="D18" i="10"/>
  <c r="D20" i="10"/>
  <c r="D15" i="10"/>
  <c r="D17" i="10"/>
  <c r="D24" i="10"/>
  <c r="D26" i="10"/>
  <c r="D25" i="10"/>
  <c r="D21" i="10"/>
  <c r="D23" i="10"/>
  <c r="D22" i="10"/>
  <c r="D12" i="10"/>
  <c r="D14" i="10"/>
  <c r="D9" i="10"/>
  <c r="D11" i="10"/>
  <c r="D6" i="10"/>
  <c r="D8" i="10"/>
  <c r="D3" i="10"/>
  <c r="D5" i="10"/>
  <c r="D4" i="10"/>
  <c r="D53" i="8"/>
  <c r="D7" i="12"/>
  <c r="D25" i="12"/>
  <c r="D55" i="12"/>
  <c r="D23" i="12"/>
  <c r="D32" i="12"/>
  <c r="D29" i="12"/>
  <c r="D53" i="12"/>
  <c r="D34" i="12"/>
  <c r="D43" i="12"/>
  <c r="D46" i="13"/>
  <c r="D7" i="13"/>
  <c r="D11" i="13"/>
  <c r="D25" i="13"/>
  <c r="D17" i="13"/>
  <c r="D34" i="13"/>
  <c r="D38" i="13"/>
  <c r="D43" i="13"/>
  <c r="D55" i="13"/>
  <c r="D10" i="11"/>
  <c r="D16" i="11"/>
  <c r="D37" i="11"/>
  <c r="D46" i="11"/>
  <c r="D55" i="11"/>
  <c r="D10" i="15"/>
  <c r="D16" i="15"/>
  <c r="D37" i="15"/>
  <c r="D46" i="15"/>
  <c r="D17" i="14"/>
  <c r="D29" i="14"/>
  <c r="D41" i="14"/>
  <c r="D53" i="14"/>
  <c r="D19" i="14"/>
  <c r="D31" i="14"/>
  <c r="D43" i="14"/>
  <c r="D55" i="14"/>
  <c r="D7" i="14"/>
  <c r="D10" i="4"/>
  <c r="D37" i="4"/>
  <c r="D46" i="4"/>
  <c r="D7" i="4"/>
  <c r="D25" i="4"/>
  <c r="D17" i="4"/>
  <c r="D34" i="4"/>
  <c r="D43" i="4"/>
  <c r="D55" i="4"/>
  <c r="D37" i="6"/>
  <c r="D46" i="6"/>
  <c r="D55" i="6"/>
  <c r="D31" i="6"/>
  <c r="D19" i="6"/>
  <c r="D25" i="6"/>
  <c r="D22" i="6"/>
  <c r="D55" i="8"/>
  <c r="D49" i="8"/>
  <c r="D46" i="8"/>
  <c r="D28" i="8"/>
  <c r="D40" i="8"/>
  <c r="D34" i="8"/>
  <c r="D31" i="8"/>
  <c r="D19" i="8"/>
  <c r="D16" i="8"/>
  <c r="D25" i="8"/>
  <c r="D22" i="8"/>
  <c r="D13" i="8"/>
  <c r="D10" i="8"/>
  <c r="D7" i="8"/>
  <c r="D55" i="7"/>
  <c r="D52" i="7"/>
  <c r="D49" i="7"/>
  <c r="D46" i="7"/>
  <c r="D37" i="7"/>
  <c r="D34" i="7"/>
  <c r="D31" i="7"/>
  <c r="D19" i="7"/>
  <c r="D16" i="7"/>
  <c r="D22" i="7"/>
  <c r="D13" i="7"/>
  <c r="D10" i="7"/>
  <c r="D7" i="7"/>
  <c r="D55" i="9"/>
  <c r="D52" i="9"/>
  <c r="D49" i="9"/>
  <c r="D46" i="9"/>
  <c r="D43" i="9"/>
  <c r="D40" i="9"/>
  <c r="D37" i="9"/>
  <c r="D34" i="9"/>
  <c r="D31" i="9"/>
  <c r="D19" i="9"/>
  <c r="D16" i="9"/>
  <c r="D25" i="9"/>
  <c r="D22" i="9"/>
  <c r="D13" i="9"/>
  <c r="D10" i="9"/>
  <c r="D7" i="9"/>
  <c r="D13" i="10"/>
  <c r="D19" i="10"/>
  <c r="D16" i="10"/>
  <c r="D37" i="10"/>
  <c r="D41" i="10"/>
  <c r="D46" i="10"/>
  <c r="D50" i="10"/>
  <c r="D10" i="10"/>
  <c r="D7" i="10"/>
  <c r="G56" i="15"/>
  <c r="G55" i="15"/>
  <c r="G53" i="15"/>
  <c r="G52" i="15"/>
  <c r="G50" i="15"/>
  <c r="G49" i="15"/>
  <c r="G47" i="15"/>
  <c r="G46" i="15"/>
  <c r="G44" i="15"/>
  <c r="G43" i="15"/>
  <c r="G29" i="15"/>
  <c r="G28" i="15"/>
  <c r="G41" i="15"/>
  <c r="G40" i="15"/>
  <c r="G38" i="15"/>
  <c r="G37" i="15"/>
  <c r="G35" i="15"/>
  <c r="G34" i="15"/>
  <c r="G32" i="15"/>
  <c r="G31" i="15"/>
  <c r="G20" i="15"/>
  <c r="G19" i="15"/>
  <c r="G17" i="15"/>
  <c r="G16" i="15"/>
  <c r="G26" i="15"/>
  <c r="G25" i="15"/>
  <c r="G23" i="15"/>
  <c r="G22" i="15"/>
  <c r="G14" i="15"/>
  <c r="G13" i="15"/>
  <c r="G11" i="15"/>
  <c r="G10" i="15"/>
  <c r="G8" i="15"/>
  <c r="G7" i="15"/>
  <c r="G5" i="15"/>
  <c r="G4" i="15"/>
  <c r="G56" i="14"/>
  <c r="G55" i="14"/>
  <c r="G53" i="14"/>
  <c r="G52" i="14"/>
  <c r="G50" i="14"/>
  <c r="G49" i="14"/>
  <c r="G47" i="14"/>
  <c r="G46" i="14"/>
  <c r="G44" i="14"/>
  <c r="G43" i="14"/>
  <c r="G41" i="14"/>
  <c r="G40" i="14"/>
  <c r="G38" i="14"/>
  <c r="G37" i="14"/>
  <c r="G35" i="14"/>
  <c r="G34" i="14"/>
  <c r="G32" i="14"/>
  <c r="G31" i="14"/>
  <c r="G29" i="14"/>
  <c r="G28" i="14"/>
  <c r="G26" i="14"/>
  <c r="G25" i="14"/>
  <c r="G23" i="14"/>
  <c r="G22" i="14"/>
  <c r="G20" i="14"/>
  <c r="G19" i="14"/>
  <c r="G17" i="14"/>
  <c r="G16" i="14"/>
  <c r="G14" i="14"/>
  <c r="G13" i="14"/>
  <c r="G11" i="14"/>
  <c r="G10" i="14"/>
  <c r="G8" i="14"/>
  <c r="G7" i="14"/>
  <c r="G5" i="14"/>
  <c r="G4" i="14"/>
  <c r="G56" i="13"/>
  <c r="G55" i="13"/>
  <c r="G52" i="13"/>
  <c r="G50" i="13"/>
  <c r="G49" i="13"/>
  <c r="G47" i="13"/>
  <c r="G46" i="13"/>
  <c r="G44" i="13"/>
  <c r="G43" i="13"/>
  <c r="G29" i="13"/>
  <c r="G28" i="13"/>
  <c r="G41" i="13"/>
  <c r="G40" i="13"/>
  <c r="G38" i="13"/>
  <c r="G37" i="13"/>
  <c r="G35" i="13"/>
  <c r="G34" i="13"/>
  <c r="G32" i="13"/>
  <c r="G31" i="13"/>
  <c r="G20" i="13"/>
  <c r="G19" i="13"/>
  <c r="G17" i="13"/>
  <c r="G16" i="13"/>
  <c r="G26" i="13"/>
  <c r="G25" i="13"/>
  <c r="G23" i="13"/>
  <c r="G22" i="13"/>
  <c r="G14" i="13"/>
  <c r="G13" i="13"/>
  <c r="G11" i="13"/>
  <c r="G10" i="13"/>
  <c r="G8" i="13"/>
  <c r="G7" i="13"/>
  <c r="G5" i="13"/>
  <c r="G4" i="13"/>
  <c r="G40" i="12"/>
  <c r="G56" i="12"/>
  <c r="G55" i="12"/>
  <c r="G53" i="12"/>
  <c r="G52" i="12"/>
  <c r="G50" i="12"/>
  <c r="G49" i="12"/>
  <c r="G47" i="12"/>
  <c r="G46" i="12"/>
  <c r="G44" i="12"/>
  <c r="G43" i="12"/>
  <c r="G29" i="12"/>
  <c r="G28" i="12"/>
  <c r="G41" i="12"/>
  <c r="G38" i="12"/>
  <c r="G37" i="12"/>
  <c r="G35" i="12"/>
  <c r="G34" i="12"/>
  <c r="G32" i="12"/>
  <c r="G31" i="12"/>
  <c r="G20" i="12"/>
  <c r="G19" i="12"/>
  <c r="G17" i="12"/>
  <c r="G16" i="12"/>
  <c r="G26" i="12"/>
  <c r="G25" i="12"/>
  <c r="G23" i="12"/>
  <c r="G22" i="12"/>
  <c r="G14" i="12"/>
  <c r="G13" i="12"/>
  <c r="G11" i="12"/>
  <c r="G10" i="12"/>
  <c r="G8" i="12"/>
  <c r="G7" i="12"/>
  <c r="G5" i="12"/>
  <c r="G4" i="12"/>
  <c r="G56" i="11"/>
  <c r="G55" i="11"/>
  <c r="G53" i="11"/>
  <c r="G52" i="11"/>
  <c r="G50" i="11"/>
  <c r="G49" i="11"/>
  <c r="G47" i="11"/>
  <c r="G46" i="11"/>
  <c r="G44" i="11"/>
  <c r="G43" i="11"/>
  <c r="G29" i="11"/>
  <c r="G28" i="11"/>
  <c r="G41" i="11"/>
  <c r="G40" i="11"/>
  <c r="G38" i="11"/>
  <c r="G37" i="11"/>
  <c r="G35" i="11"/>
  <c r="G34" i="11"/>
  <c r="G32" i="11"/>
  <c r="G31" i="11"/>
  <c r="G20" i="11"/>
  <c r="G19" i="11"/>
  <c r="G17" i="11"/>
  <c r="G16" i="11"/>
  <c r="G26" i="11"/>
  <c r="G25" i="11"/>
  <c r="G23" i="11"/>
  <c r="G22" i="11"/>
  <c r="G14" i="11"/>
  <c r="G13" i="11"/>
  <c r="G11" i="11"/>
  <c r="G10" i="11"/>
  <c r="G8" i="11"/>
  <c r="G7" i="11"/>
  <c r="G5" i="11"/>
  <c r="G4" i="11"/>
  <c r="G56" i="10"/>
  <c r="G55" i="10"/>
  <c r="G53" i="10"/>
  <c r="G52" i="10"/>
  <c r="G50" i="10"/>
  <c r="G49" i="10"/>
  <c r="G47" i="10"/>
  <c r="G46" i="10"/>
  <c r="G44" i="10"/>
  <c r="G43" i="10"/>
  <c r="G29" i="10"/>
  <c r="G28" i="10"/>
  <c r="G41" i="10"/>
  <c r="G40" i="10"/>
  <c r="G38" i="10"/>
  <c r="G37" i="10"/>
  <c r="G35" i="10"/>
  <c r="G34" i="10"/>
  <c r="G32" i="10"/>
  <c r="G31" i="10"/>
  <c r="G20" i="10"/>
  <c r="G19" i="10"/>
  <c r="G17" i="10"/>
  <c r="G16" i="10"/>
  <c r="G26" i="10"/>
  <c r="G25" i="10"/>
  <c r="G23" i="10"/>
  <c r="G22" i="10"/>
  <c r="G14" i="10"/>
  <c r="G13" i="10"/>
  <c r="G11" i="10"/>
  <c r="G10" i="10"/>
  <c r="G8" i="10"/>
  <c r="G7" i="10"/>
  <c r="G5" i="10"/>
  <c r="G4" i="10"/>
  <c r="G56" i="9"/>
  <c r="G55" i="9"/>
  <c r="G53" i="9"/>
  <c r="G52" i="9"/>
  <c r="G50" i="9"/>
  <c r="G49" i="9"/>
  <c r="G47" i="9"/>
  <c r="G46" i="9"/>
  <c r="G44" i="9"/>
  <c r="G43" i="9"/>
  <c r="G29" i="9"/>
  <c r="G28" i="9"/>
  <c r="G41" i="9"/>
  <c r="G40" i="9"/>
  <c r="G39" i="9"/>
  <c r="G38" i="9"/>
  <c r="G37" i="9"/>
  <c r="G36" i="9"/>
  <c r="G35" i="9"/>
  <c r="G34" i="9"/>
  <c r="G33" i="9"/>
  <c r="G32" i="9"/>
  <c r="G31" i="9"/>
  <c r="G30" i="9"/>
  <c r="G20" i="9"/>
  <c r="G19" i="9"/>
  <c r="G18" i="9"/>
  <c r="G17" i="9"/>
  <c r="G16" i="9"/>
  <c r="G26" i="9"/>
  <c r="G25" i="9"/>
  <c r="G23" i="9"/>
  <c r="G22" i="9"/>
  <c r="G14" i="9"/>
  <c r="G13" i="9"/>
  <c r="G11" i="9"/>
  <c r="G10" i="9"/>
  <c r="G8" i="9"/>
  <c r="G7" i="9"/>
  <c r="G5" i="9"/>
  <c r="G4" i="9"/>
  <c r="G56" i="8"/>
  <c r="G55" i="8"/>
  <c r="G53" i="8"/>
  <c r="G52" i="8"/>
  <c r="G50" i="8"/>
  <c r="G49" i="8"/>
  <c r="G47" i="8"/>
  <c r="G46" i="8"/>
  <c r="G44" i="8"/>
  <c r="G43" i="8"/>
  <c r="G29" i="8"/>
  <c r="G28" i="8"/>
  <c r="G41" i="8"/>
  <c r="G40" i="8"/>
  <c r="G38" i="8"/>
  <c r="G37" i="8"/>
  <c r="G35" i="8"/>
  <c r="G34" i="8"/>
  <c r="G32" i="8"/>
  <c r="G31" i="8"/>
  <c r="G20" i="8"/>
  <c r="G19" i="8"/>
  <c r="G17" i="8"/>
  <c r="G16" i="8"/>
  <c r="G26" i="8"/>
  <c r="G25" i="8"/>
  <c r="G23" i="8"/>
  <c r="G22" i="8"/>
  <c r="G14" i="8"/>
  <c r="G13" i="8"/>
  <c r="G11" i="8"/>
  <c r="G10" i="8"/>
  <c r="G8" i="8"/>
  <c r="G7" i="8"/>
  <c r="G5" i="8"/>
  <c r="G4" i="8"/>
  <c r="G56" i="7"/>
  <c r="G55" i="7"/>
  <c r="G53" i="7"/>
  <c r="G52" i="7"/>
  <c r="G50" i="7"/>
  <c r="G49" i="7"/>
  <c r="G47" i="7"/>
  <c r="G46" i="7"/>
  <c r="G44" i="7"/>
  <c r="G43" i="7"/>
  <c r="G29" i="7"/>
  <c r="G28" i="7"/>
  <c r="G41" i="7"/>
  <c r="G40" i="7"/>
  <c r="G38" i="7"/>
  <c r="G37" i="7"/>
  <c r="G35" i="7"/>
  <c r="G34" i="7"/>
  <c r="G32" i="7"/>
  <c r="G31" i="7"/>
  <c r="G20" i="7"/>
  <c r="G19" i="7"/>
  <c r="G17" i="7"/>
  <c r="G16" i="7"/>
  <c r="G26" i="7"/>
  <c r="G25" i="7"/>
  <c r="G23" i="7"/>
  <c r="G22" i="7"/>
  <c r="G14" i="7"/>
  <c r="G13" i="7"/>
  <c r="G11" i="7"/>
  <c r="G10" i="7"/>
  <c r="G8" i="7"/>
  <c r="G7" i="7"/>
  <c r="G5" i="7"/>
  <c r="G4" i="7"/>
  <c r="G56" i="6"/>
  <c r="G55" i="6"/>
  <c r="G53" i="6"/>
  <c r="G52" i="6"/>
  <c r="G50" i="6"/>
  <c r="G49" i="6"/>
  <c r="G47" i="6"/>
  <c r="G46" i="6"/>
  <c r="G44" i="6"/>
  <c r="G43" i="6"/>
  <c r="G29" i="6"/>
  <c r="G28" i="6"/>
  <c r="G41" i="6"/>
  <c r="G40" i="6"/>
  <c r="G38" i="6"/>
  <c r="G37" i="6"/>
  <c r="G35" i="6"/>
  <c r="G34" i="6"/>
  <c r="G32" i="6"/>
  <c r="G31" i="6"/>
  <c r="G20" i="6"/>
  <c r="G19" i="6"/>
  <c r="G17" i="6"/>
  <c r="G16" i="6"/>
  <c r="G26" i="6"/>
  <c r="G25" i="6"/>
  <c r="G23" i="6"/>
  <c r="G22" i="6"/>
  <c r="G14" i="6"/>
  <c r="G13" i="6"/>
  <c r="G11" i="6"/>
  <c r="D11" i="6"/>
  <c r="G10" i="6"/>
  <c r="D10" i="6"/>
  <c r="D9" i="6"/>
  <c r="G8" i="6"/>
  <c r="D8" i="6"/>
  <c r="G7" i="6"/>
  <c r="D7" i="6"/>
  <c r="D6" i="6"/>
  <c r="G5" i="6"/>
  <c r="D5" i="6"/>
  <c r="G4" i="6"/>
  <c r="D4" i="6"/>
  <c r="D3" i="6"/>
  <c r="G56" i="4"/>
  <c r="G55" i="4"/>
  <c r="G53" i="4"/>
  <c r="G52" i="4"/>
  <c r="G50" i="4"/>
  <c r="G49" i="4"/>
  <c r="G47" i="4"/>
  <c r="G46" i="4"/>
  <c r="G44" i="4"/>
  <c r="G43" i="4"/>
  <c r="G29" i="4"/>
  <c r="G28" i="4"/>
  <c r="G41" i="4"/>
  <c r="G40" i="4"/>
  <c r="G38" i="4"/>
  <c r="G37" i="4"/>
  <c r="G35" i="4"/>
  <c r="G34" i="4"/>
  <c r="G32" i="4"/>
  <c r="G31" i="4"/>
  <c r="G20" i="4"/>
  <c r="G19" i="4"/>
  <c r="G17" i="4"/>
  <c r="G16" i="4"/>
  <c r="G26" i="4"/>
  <c r="G25" i="4"/>
  <c r="G23" i="4"/>
  <c r="G22" i="4"/>
  <c r="G14" i="4"/>
  <c r="G13" i="4"/>
  <c r="G11" i="4"/>
  <c r="G10" i="4"/>
  <c r="G8" i="4"/>
  <c r="G7" i="4"/>
  <c r="G5" i="4"/>
  <c r="G4" i="4"/>
</calcChain>
</file>

<file path=xl/sharedStrings.xml><?xml version="1.0" encoding="utf-8"?>
<sst xmlns="http://schemas.openxmlformats.org/spreadsheetml/2006/main" count="1036" uniqueCount="45">
  <si>
    <t>Site</t>
  </si>
  <si>
    <t>Collar</t>
  </si>
  <si>
    <t>Time</t>
  </si>
  <si>
    <t>Notes</t>
  </si>
  <si>
    <t>Depth</t>
  </si>
  <si>
    <t>Average Depth</t>
  </si>
  <si>
    <t>Measurement Time</t>
  </si>
  <si>
    <t>Soil Temp</t>
  </si>
  <si>
    <t>WC</t>
  </si>
  <si>
    <t>Air Temp</t>
  </si>
  <si>
    <t>Loney</t>
  </si>
  <si>
    <t>Difference</t>
  </si>
  <si>
    <t>2015 August 29</t>
  </si>
  <si>
    <t>Ambient Press</t>
  </si>
  <si>
    <t>Thermo bent when came out</t>
  </si>
  <si>
    <t>started late, bad exetainer</t>
  </si>
  <si>
    <t>difficult to push</t>
  </si>
  <si>
    <t>bumped collar</t>
  </si>
  <si>
    <t>2:30AM</t>
  </si>
  <si>
    <t>forgot to aerate cap</t>
  </si>
  <si>
    <t>broke needle</t>
  </si>
  <si>
    <t>2015 August 30</t>
  </si>
  <si>
    <t>Loney_00:30</t>
  </si>
  <si>
    <t>Loney_02:30</t>
  </si>
  <si>
    <t>Loney_04:30</t>
  </si>
  <si>
    <t>Loney_06:30</t>
  </si>
  <si>
    <t>Loney_08:30</t>
  </si>
  <si>
    <t>Loney_10:30</t>
  </si>
  <si>
    <t>Loney_14:30</t>
  </si>
  <si>
    <t>Loney_16:30</t>
  </si>
  <si>
    <t>Loney_18:30</t>
  </si>
  <si>
    <t>Loney_20:30</t>
  </si>
  <si>
    <t>Loney_22:30</t>
  </si>
  <si>
    <t>average temp</t>
  </si>
  <si>
    <t>nmols CH4 m-2 s-1</t>
  </si>
  <si>
    <t>umols CO2 m-2 s-1</t>
  </si>
  <si>
    <t>nmols N2O m-2 s-1</t>
  </si>
  <si>
    <t>Sampling date</t>
  </si>
  <si>
    <t>Flux CH4</t>
  </si>
  <si>
    <t>Flux CO2</t>
  </si>
  <si>
    <t>Flux N2O</t>
  </si>
  <si>
    <t>Loney_12:30</t>
  </si>
  <si>
    <t>septum came loose , pushed in within 1 sec or so</t>
  </si>
  <si>
    <t>moved 3 m south due to bee nest, collar next to dried up puddle/hole</t>
  </si>
  <si>
    <t>cow pies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</si>
</sst>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20" fontId="0" fillId="0" borderId="0" xfId="0" applyNumberFormat="1"/>
    <xf numFmtId="0" fontId="0" fillId="0" borderId="0" xfId="0" applyBorder="1"/>
    <xf numFmtId="0" fontId="3" fillId="0" borderId="0" xfId="0" applyFont="1"/>
    <xf numFmtId="0" fontId="0" fillId="0" borderId="0" xfId="0" applyFill="1" applyBorder="1"/>
    <xf numFmtId="0" fontId="3" fillId="0" borderId="0" xfId="0" applyFont="1" applyFill="1" applyBorder="1"/>
    <xf numFmtId="20" fontId="0" fillId="0" borderId="0" xfId="0" applyNumberFormat="1" applyFill="1" applyBorder="1"/>
    <xf numFmtId="18" fontId="0" fillId="0" borderId="0" xfId="0" applyNumberFormat="1" applyFill="1" applyBorder="1"/>
    <xf numFmtId="164" fontId="0" fillId="0" borderId="0" xfId="0" applyNumberFormat="1" applyFill="1" applyBorder="1"/>
  </cellXfs>
  <cellStyles count="1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Normal" xfId="0" builtinId="0"/>
  </cellStyles>
  <dxfs count="0"/>
  <tableStyles count="0" defaultTableStyle="TableStyleMedium9" defaultPivotStyle="PivotStyleMedium4"/>
  <colors>
    <mruColors>
      <color rgb="FFCC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workbookViewId="0">
      <selection activeCell="H29" sqref="H29"/>
    </sheetView>
  </sheetViews>
  <sheetFormatPr baseColWidth="10" defaultRowHeight="15" x14ac:dyDescent="0"/>
  <cols>
    <col min="1" max="1" width="15.6640625" customWidth="1"/>
    <col min="2" max="2" width="14.1640625" customWidth="1"/>
    <col min="3" max="3" width="8.5" customWidth="1"/>
  </cols>
  <sheetData>
    <row r="1" spans="1:6">
      <c r="D1" t="s">
        <v>34</v>
      </c>
      <c r="E1" t="s">
        <v>35</v>
      </c>
      <c r="F1" t="s">
        <v>36</v>
      </c>
    </row>
    <row r="2" spans="1:6">
      <c r="A2" t="s">
        <v>37</v>
      </c>
      <c r="B2" t="s">
        <v>0</v>
      </c>
      <c r="C2" t="s">
        <v>1</v>
      </c>
      <c r="D2" t="s">
        <v>38</v>
      </c>
      <c r="E2" t="s">
        <v>39</v>
      </c>
      <c r="F2" t="s">
        <v>40</v>
      </c>
    </row>
    <row r="3" spans="1:6">
      <c r="A3">
        <v>20150830</v>
      </c>
      <c r="B3" s="3" t="s">
        <v>22</v>
      </c>
      <c r="C3" s="3">
        <v>5</v>
      </c>
      <c r="D3">
        <v>-0.6765148936289116</v>
      </c>
      <c r="E3">
        <v>1.5267971218397229</v>
      </c>
      <c r="F3">
        <v>2.1146070407801011E-2</v>
      </c>
    </row>
    <row r="4" spans="1:6">
      <c r="A4">
        <v>20150830</v>
      </c>
      <c r="B4" s="3" t="s">
        <v>22</v>
      </c>
      <c r="C4" s="5">
        <v>6</v>
      </c>
      <c r="D4">
        <v>-0.65697486426458229</v>
      </c>
      <c r="E4">
        <v>1.7437000921705581</v>
      </c>
      <c r="F4">
        <v>3.7222393392901343E-2</v>
      </c>
    </row>
    <row r="5" spans="1:6">
      <c r="A5">
        <v>20150830</v>
      </c>
      <c r="B5" s="3" t="s">
        <v>22</v>
      </c>
      <c r="C5" s="3">
        <v>7</v>
      </c>
      <c r="D5">
        <v>-0.56862098357701196</v>
      </c>
      <c r="E5">
        <v>2.6007796723714027</v>
      </c>
      <c r="F5">
        <v>2.1822812044707676E-2</v>
      </c>
    </row>
    <row r="6" spans="1:6">
      <c r="A6">
        <v>20150830</v>
      </c>
      <c r="B6" s="3" t="s">
        <v>22</v>
      </c>
      <c r="C6" s="3">
        <v>8</v>
      </c>
      <c r="D6">
        <v>-0.4644104285094407</v>
      </c>
      <c r="E6">
        <v>1.0380391408208696</v>
      </c>
      <c r="F6">
        <v>-3.0057475891117548E-2</v>
      </c>
    </row>
    <row r="7" spans="1:6">
      <c r="A7">
        <v>20150830</v>
      </c>
      <c r="B7" s="3" t="s">
        <v>22</v>
      </c>
      <c r="C7" s="3">
        <v>19</v>
      </c>
      <c r="D7">
        <v>-1.3942954581565583E-3</v>
      </c>
      <c r="E7">
        <v>1.3416144571966671</v>
      </c>
      <c r="F7">
        <v>-1.1273302645009467E-2</v>
      </c>
    </row>
    <row r="8" spans="1:6">
      <c r="A8">
        <v>20150830</v>
      </c>
      <c r="B8" s="3" t="s">
        <v>22</v>
      </c>
      <c r="C8" s="3">
        <v>24</v>
      </c>
      <c r="D8">
        <v>-0.24138487101531478</v>
      </c>
      <c r="E8">
        <v>1.2489881339042834</v>
      </c>
      <c r="F8">
        <v>7.9601341011521984E-3</v>
      </c>
    </row>
    <row r="9" spans="1:6">
      <c r="A9">
        <v>20150830</v>
      </c>
      <c r="B9" s="3" t="s">
        <v>22</v>
      </c>
      <c r="C9" s="3">
        <v>13</v>
      </c>
      <c r="D9">
        <v>-1.2046653351630439</v>
      </c>
      <c r="E9">
        <v>1.54154502658877</v>
      </c>
      <c r="F9">
        <v>1.4012083189739682E-2</v>
      </c>
    </row>
    <row r="10" spans="1:6">
      <c r="A10">
        <v>20150830</v>
      </c>
      <c r="B10" s="3" t="s">
        <v>22</v>
      </c>
      <c r="C10" s="3">
        <v>14</v>
      </c>
      <c r="D10">
        <v>-0.4115252581003323</v>
      </c>
      <c r="E10">
        <v>1.4931888686164581</v>
      </c>
      <c r="F10">
        <v>2.508425698673766E-2</v>
      </c>
    </row>
    <row r="11" spans="1:6">
      <c r="A11">
        <v>20150830</v>
      </c>
      <c r="B11" s="3" t="s">
        <v>22</v>
      </c>
      <c r="C11" s="3">
        <v>31</v>
      </c>
      <c r="D11">
        <v>-0.45060077886111199</v>
      </c>
      <c r="E11">
        <v>1.5617661734575232</v>
      </c>
      <c r="F11">
        <v>4.9248345302648341E-3</v>
      </c>
    </row>
    <row r="12" spans="1:6">
      <c r="A12">
        <v>20150830</v>
      </c>
      <c r="B12" s="3" t="s">
        <v>22</v>
      </c>
      <c r="C12" s="3">
        <v>37</v>
      </c>
      <c r="D12">
        <v>-0.49161113243646465</v>
      </c>
      <c r="E12">
        <v>1.3481419615667736</v>
      </c>
      <c r="F12">
        <v>-3.5485842082472782E-2</v>
      </c>
    </row>
    <row r="13" spans="1:6">
      <c r="A13">
        <v>20150830</v>
      </c>
      <c r="B13" s="3" t="s">
        <v>22</v>
      </c>
      <c r="C13" s="3">
        <v>38</v>
      </c>
      <c r="D13">
        <v>-0.7629480366631064</v>
      </c>
      <c r="E13">
        <v>1.6191275873452136</v>
      </c>
      <c r="F13">
        <v>4.5521837066489915E-3</v>
      </c>
    </row>
    <row r="14" spans="1:6">
      <c r="A14">
        <v>20150830</v>
      </c>
      <c r="B14" s="3" t="s">
        <v>22</v>
      </c>
      <c r="C14" s="5">
        <v>41</v>
      </c>
    </row>
    <row r="15" spans="1:6">
      <c r="A15">
        <v>20150830</v>
      </c>
      <c r="B15" s="3" t="s">
        <v>22</v>
      </c>
      <c r="C15" s="3">
        <v>27</v>
      </c>
      <c r="D15">
        <v>-0.29203271579727064</v>
      </c>
      <c r="E15">
        <v>1.0251135336387462</v>
      </c>
      <c r="F15">
        <v>3.4200116206618419E-2</v>
      </c>
    </row>
    <row r="16" spans="1:6">
      <c r="A16">
        <v>20150830</v>
      </c>
      <c r="B16" s="3" t="s">
        <v>22</v>
      </c>
      <c r="C16" s="3">
        <v>46</v>
      </c>
      <c r="D16">
        <v>-0.64403482968707293</v>
      </c>
      <c r="E16">
        <v>1.5751609736547481</v>
      </c>
      <c r="F16">
        <v>1.9041252809964143E-4</v>
      </c>
    </row>
    <row r="17" spans="1:6">
      <c r="A17">
        <v>20150830</v>
      </c>
      <c r="B17" s="3" t="s">
        <v>22</v>
      </c>
      <c r="C17" s="3">
        <v>49</v>
      </c>
      <c r="D17">
        <v>-0.98679890887693134</v>
      </c>
      <c r="E17">
        <v>1.1605243312139604</v>
      </c>
      <c r="F17">
        <v>-2.0707590533635644E-2</v>
      </c>
    </row>
    <row r="18" spans="1:6">
      <c r="A18">
        <v>20150830</v>
      </c>
      <c r="B18" s="3" t="s">
        <v>22</v>
      </c>
      <c r="C18" s="3">
        <v>50</v>
      </c>
      <c r="D18">
        <v>-0.92296741385253045</v>
      </c>
      <c r="E18">
        <v>1.5809930974467292</v>
      </c>
      <c r="F18">
        <v>-2.2764099045043226E-2</v>
      </c>
    </row>
    <row r="19" spans="1:6">
      <c r="A19">
        <v>20150830</v>
      </c>
      <c r="B19" s="3" t="s">
        <v>22</v>
      </c>
      <c r="C19" s="3">
        <v>53</v>
      </c>
      <c r="D19">
        <v>-0.80955125722988597</v>
      </c>
      <c r="E19">
        <v>1.5375430993105186</v>
      </c>
      <c r="F19">
        <v>-2.672318264144494E-2</v>
      </c>
    </row>
    <row r="20" spans="1:6">
      <c r="A20">
        <v>20150830</v>
      </c>
      <c r="B20" s="3" t="s">
        <v>22</v>
      </c>
      <c r="C20" s="3">
        <v>54</v>
      </c>
      <c r="D20">
        <v>-1.0998147265886868</v>
      </c>
      <c r="E20">
        <v>1.4885357126111431</v>
      </c>
      <c r="F20">
        <v>2.468887681076732E-2</v>
      </c>
    </row>
    <row r="21" spans="1:6">
      <c r="A21">
        <v>20150830</v>
      </c>
      <c r="B21" s="3" t="s">
        <v>23</v>
      </c>
      <c r="C21" s="3">
        <v>5</v>
      </c>
      <c r="D21">
        <v>-0.69611151085513456</v>
      </c>
      <c r="E21">
        <v>1.6633115685756272</v>
      </c>
      <c r="F21">
        <v>-4.0705903106022789E-3</v>
      </c>
    </row>
    <row r="22" spans="1:6">
      <c r="A22">
        <v>20150830</v>
      </c>
      <c r="B22" s="3" t="s">
        <v>23</v>
      </c>
      <c r="C22" s="5">
        <v>6</v>
      </c>
      <c r="D22">
        <v>-1.2276096016686537</v>
      </c>
      <c r="E22">
        <v>2.0097295400163206</v>
      </c>
      <c r="F22">
        <v>-3.4053034607402742E-2</v>
      </c>
    </row>
    <row r="23" spans="1:6">
      <c r="A23">
        <v>20150830</v>
      </c>
      <c r="B23" s="3" t="s">
        <v>23</v>
      </c>
      <c r="C23" s="3">
        <v>7</v>
      </c>
      <c r="D23">
        <v>-1.0814064040856062</v>
      </c>
      <c r="E23">
        <v>2.3294708303735918</v>
      </c>
      <c r="F23">
        <v>4.2339870695556406E-2</v>
      </c>
    </row>
    <row r="24" spans="1:6">
      <c r="A24">
        <v>20150830</v>
      </c>
      <c r="B24" s="3" t="s">
        <v>23</v>
      </c>
      <c r="C24" s="3">
        <v>8</v>
      </c>
      <c r="D24">
        <v>-1.1763350925191152</v>
      </c>
      <c r="E24">
        <v>0.89972379377801615</v>
      </c>
      <c r="F24">
        <v>-3.0676996892396238E-2</v>
      </c>
    </row>
    <row r="25" spans="1:6">
      <c r="A25">
        <v>20150830</v>
      </c>
      <c r="B25" s="3" t="s">
        <v>23</v>
      </c>
      <c r="C25" s="3">
        <v>19</v>
      </c>
      <c r="D25">
        <v>0.20120232087750492</v>
      </c>
      <c r="E25">
        <v>1.2908822506521564</v>
      </c>
      <c r="F25">
        <v>2.074428049746831E-2</v>
      </c>
    </row>
    <row r="26" spans="1:6">
      <c r="A26">
        <v>20150830</v>
      </c>
      <c r="B26" s="3" t="s">
        <v>23</v>
      </c>
      <c r="C26" s="3">
        <v>24</v>
      </c>
      <c r="D26">
        <v>-5.8184938371966435E-2</v>
      </c>
      <c r="E26">
        <v>1.1173978474471702</v>
      </c>
      <c r="F26">
        <v>4.5958971610138557E-3</v>
      </c>
    </row>
    <row r="27" spans="1:6">
      <c r="A27">
        <v>20150830</v>
      </c>
      <c r="B27" s="3" t="s">
        <v>23</v>
      </c>
      <c r="C27" s="3">
        <v>27</v>
      </c>
      <c r="D27">
        <v>-1.132316101965849</v>
      </c>
      <c r="E27">
        <v>1.0008475893784365</v>
      </c>
      <c r="F27">
        <v>-1.1943216409177589E-2</v>
      </c>
    </row>
    <row r="28" spans="1:6">
      <c r="A28">
        <v>20150830</v>
      </c>
      <c r="B28" s="3" t="s">
        <v>23</v>
      </c>
      <c r="C28" s="3">
        <v>46</v>
      </c>
    </row>
    <row r="29" spans="1:6">
      <c r="A29">
        <v>20150830</v>
      </c>
      <c r="B29" s="3" t="s">
        <v>23</v>
      </c>
      <c r="C29" s="3">
        <v>49</v>
      </c>
      <c r="D29">
        <v>-1.262116191691304</v>
      </c>
      <c r="E29">
        <v>1.1541084100959957</v>
      </c>
      <c r="F29">
        <v>4.5135017370880491E-3</v>
      </c>
    </row>
    <row r="30" spans="1:6">
      <c r="A30">
        <v>20150830</v>
      </c>
      <c r="B30" s="3" t="s">
        <v>23</v>
      </c>
      <c r="C30" s="3">
        <v>50</v>
      </c>
      <c r="D30">
        <v>-0.25206327948227725</v>
      </c>
      <c r="E30">
        <v>1.5051646127400009</v>
      </c>
      <c r="F30">
        <v>9.000694951013858E-3</v>
      </c>
    </row>
    <row r="31" spans="1:6">
      <c r="A31">
        <v>20150830</v>
      </c>
      <c r="B31" s="3" t="s">
        <v>23</v>
      </c>
      <c r="C31" s="3">
        <v>53</v>
      </c>
      <c r="D31">
        <v>-1.0859520991992242</v>
      </c>
      <c r="E31">
        <v>1.3719090889355157</v>
      </c>
      <c r="F31">
        <v>-5.0016096238885942E-2</v>
      </c>
    </row>
    <row r="32" spans="1:6">
      <c r="A32">
        <v>20150830</v>
      </c>
      <c r="B32" s="3" t="s">
        <v>23</v>
      </c>
      <c r="C32" s="3">
        <v>54</v>
      </c>
      <c r="D32">
        <v>-0.69042462954070161</v>
      </c>
      <c r="E32">
        <v>1.3874030949820109</v>
      </c>
      <c r="F32">
        <v>6.7963755984763047E-4</v>
      </c>
    </row>
    <row r="33" spans="1:6">
      <c r="A33">
        <v>20150830</v>
      </c>
      <c r="B33" s="3" t="s">
        <v>24</v>
      </c>
      <c r="C33" s="3">
        <v>5</v>
      </c>
      <c r="D33">
        <v>-0.84421704678621401</v>
      </c>
      <c r="E33">
        <v>1.4078254695940529</v>
      </c>
      <c r="F33">
        <v>-2.1799741464885829E-2</v>
      </c>
    </row>
    <row r="34" spans="1:6">
      <c r="A34">
        <v>20150830</v>
      </c>
      <c r="B34" s="3" t="s">
        <v>24</v>
      </c>
      <c r="C34" s="5">
        <v>6</v>
      </c>
      <c r="D34">
        <v>-1.1854686584011642</v>
      </c>
      <c r="E34">
        <v>1.8790203821570124</v>
      </c>
      <c r="F34">
        <v>-2.5592350810098433E-2</v>
      </c>
    </row>
    <row r="35" spans="1:6">
      <c r="A35">
        <v>20150830</v>
      </c>
      <c r="B35" s="3" t="s">
        <v>24</v>
      </c>
      <c r="C35" s="3">
        <v>7</v>
      </c>
      <c r="D35">
        <v>-0.35775666255199179</v>
      </c>
      <c r="E35">
        <v>2.4038330759638571</v>
      </c>
      <c r="F35">
        <v>1.9225304921427315E-2</v>
      </c>
    </row>
    <row r="36" spans="1:6">
      <c r="A36">
        <v>20150830</v>
      </c>
      <c r="B36" s="3" t="s">
        <v>24</v>
      </c>
      <c r="C36" s="3">
        <v>8</v>
      </c>
      <c r="D36">
        <v>-0.38884862333920672</v>
      </c>
      <c r="E36">
        <v>0.88032195427116844</v>
      </c>
      <c r="F36">
        <v>6.7313743550517805E-3</v>
      </c>
    </row>
    <row r="37" spans="1:6">
      <c r="A37">
        <v>20150830</v>
      </c>
      <c r="B37" s="3" t="s">
        <v>24</v>
      </c>
      <c r="C37" s="3">
        <v>19</v>
      </c>
      <c r="D37">
        <v>-0.80806153529575442</v>
      </c>
      <c r="E37">
        <v>1.2324924725258781</v>
      </c>
      <c r="F37">
        <v>-2.3157043846992052E-2</v>
      </c>
    </row>
    <row r="38" spans="1:6">
      <c r="A38">
        <v>20150830</v>
      </c>
      <c r="B38" s="3" t="s">
        <v>24</v>
      </c>
      <c r="C38" s="3">
        <v>24</v>
      </c>
      <c r="D38">
        <v>-0.1792469191324744</v>
      </c>
      <c r="E38">
        <v>1.1936223776031207</v>
      </c>
      <c r="F38">
        <v>1.5013112903136717E-2</v>
      </c>
    </row>
    <row r="39" spans="1:6">
      <c r="A39">
        <v>20150830</v>
      </c>
      <c r="B39" s="3" t="s">
        <v>24</v>
      </c>
      <c r="C39" s="3">
        <v>13</v>
      </c>
      <c r="D39">
        <v>-0.76107866172993455</v>
      </c>
      <c r="E39">
        <v>1.6191236798910427</v>
      </c>
      <c r="F39">
        <v>-3.0995233633647711E-2</v>
      </c>
    </row>
    <row r="40" spans="1:6">
      <c r="A40">
        <v>20150830</v>
      </c>
      <c r="B40" s="3" t="s">
        <v>24</v>
      </c>
      <c r="C40" s="3">
        <v>14</v>
      </c>
      <c r="D40">
        <v>-1.2673446249505274</v>
      </c>
      <c r="E40">
        <v>1.3815692166939166</v>
      </c>
      <c r="F40">
        <v>-1.0883764027927012E-2</v>
      </c>
    </row>
    <row r="41" spans="1:6">
      <c r="A41">
        <v>20150830</v>
      </c>
      <c r="B41" s="3" t="s">
        <v>24</v>
      </c>
      <c r="C41" s="3">
        <v>31</v>
      </c>
      <c r="D41">
        <v>-0.67165504003005938</v>
      </c>
      <c r="E41">
        <v>1.3124510289929232</v>
      </c>
      <c r="F41">
        <v>-1.9615089463838269E-2</v>
      </c>
    </row>
    <row r="42" spans="1:6">
      <c r="A42">
        <v>20150830</v>
      </c>
      <c r="B42" s="3" t="s">
        <v>24</v>
      </c>
      <c r="C42" s="3">
        <v>37</v>
      </c>
      <c r="D42">
        <v>-0.14339302069490539</v>
      </c>
      <c r="E42">
        <v>1.3217634189083434</v>
      </c>
      <c r="F42">
        <v>1.0050165285002439E-3</v>
      </c>
    </row>
    <row r="43" spans="1:6">
      <c r="A43">
        <v>20150830</v>
      </c>
      <c r="B43" s="3" t="s">
        <v>24</v>
      </c>
      <c r="C43" s="3">
        <v>38</v>
      </c>
      <c r="D43">
        <v>-0.66690578980636694</v>
      </c>
      <c r="E43">
        <v>1.5689943383344449</v>
      </c>
      <c r="F43">
        <v>7.7927826102389512E-3</v>
      </c>
    </row>
    <row r="44" spans="1:6">
      <c r="A44">
        <v>20150830</v>
      </c>
      <c r="B44" s="3" t="s">
        <v>24</v>
      </c>
      <c r="C44" s="5">
        <v>41</v>
      </c>
      <c r="D44">
        <v>-0.35867152479368974</v>
      </c>
      <c r="E44">
        <v>0.75392423719648782</v>
      </c>
      <c r="F44">
        <v>-2.0176059302734192E-2</v>
      </c>
    </row>
    <row r="45" spans="1:6">
      <c r="A45">
        <v>20150830</v>
      </c>
      <c r="B45" s="3" t="s">
        <v>24</v>
      </c>
      <c r="C45" s="3">
        <v>27</v>
      </c>
      <c r="D45">
        <v>-8.1453810808045257E-2</v>
      </c>
      <c r="E45">
        <v>1.0506112761378654</v>
      </c>
      <c r="F45">
        <v>3.1998952770796937E-2</v>
      </c>
    </row>
    <row r="46" spans="1:6">
      <c r="A46">
        <v>20150830</v>
      </c>
      <c r="B46" s="3" t="s">
        <v>24</v>
      </c>
      <c r="C46" s="3">
        <v>46</v>
      </c>
      <c r="D46">
        <v>-1.1425143855970834</v>
      </c>
      <c r="E46">
        <v>1.6441446887807492</v>
      </c>
      <c r="F46">
        <v>5.3945723670518558E-2</v>
      </c>
    </row>
    <row r="47" spans="1:6">
      <c r="A47">
        <v>20150830</v>
      </c>
      <c r="B47" s="3" t="s">
        <v>24</v>
      </c>
      <c r="C47" s="3">
        <v>49</v>
      </c>
      <c r="D47">
        <v>-0.36907665728843342</v>
      </c>
      <c r="E47">
        <v>1.1471467462706006</v>
      </c>
      <c r="F47">
        <v>3.736239308718854E-3</v>
      </c>
    </row>
    <row r="48" spans="1:6">
      <c r="A48">
        <v>20150830</v>
      </c>
      <c r="B48" s="3" t="s">
        <v>24</v>
      </c>
      <c r="C48" s="3">
        <v>50</v>
      </c>
      <c r="D48">
        <v>-1.2701708159089247</v>
      </c>
      <c r="E48">
        <v>1.4725784336461598</v>
      </c>
      <c r="F48">
        <v>-4.2177863415799226E-3</v>
      </c>
    </row>
    <row r="49" spans="1:6">
      <c r="A49">
        <v>20150830</v>
      </c>
      <c r="B49" s="3" t="s">
        <v>24</v>
      </c>
      <c r="C49" s="3">
        <v>53</v>
      </c>
      <c r="D49">
        <v>-0.37354845446754903</v>
      </c>
      <c r="E49">
        <v>1.5171971335447572</v>
      </c>
      <c r="F49">
        <v>2.704464082545821E-2</v>
      </c>
    </row>
    <row r="50" spans="1:6">
      <c r="A50">
        <v>20150830</v>
      </c>
      <c r="B50" s="3" t="s">
        <v>24</v>
      </c>
      <c r="C50" s="3">
        <v>54</v>
      </c>
      <c r="D50">
        <v>-0.73349262710373286</v>
      </c>
      <c r="E50">
        <v>1.3190672600265319</v>
      </c>
      <c r="F50">
        <v>4.2913493848775131E-2</v>
      </c>
    </row>
    <row r="51" spans="1:6">
      <c r="A51">
        <v>20150830</v>
      </c>
      <c r="B51" s="3" t="s">
        <v>25</v>
      </c>
      <c r="C51" s="3">
        <v>5</v>
      </c>
      <c r="D51">
        <v>-0.31664780299298179</v>
      </c>
      <c r="E51">
        <v>1.5044152975324458</v>
      </c>
      <c r="F51">
        <v>0.11511810733288164</v>
      </c>
    </row>
    <row r="52" spans="1:6">
      <c r="A52">
        <v>20150830</v>
      </c>
      <c r="B52" s="3" t="s">
        <v>25</v>
      </c>
      <c r="C52" s="5">
        <v>6</v>
      </c>
      <c r="D52">
        <v>-0.85817621443274072</v>
      </c>
      <c r="E52">
        <v>1.8628085461354034</v>
      </c>
      <c r="F52">
        <v>2.8294494797412858E-2</v>
      </c>
    </row>
    <row r="53" spans="1:6">
      <c r="A53">
        <v>20150830</v>
      </c>
      <c r="B53" s="3" t="s">
        <v>25</v>
      </c>
      <c r="C53" s="3">
        <v>7</v>
      </c>
      <c r="D53">
        <v>-1.3826768372555467</v>
      </c>
      <c r="E53">
        <v>2.1680135674499295</v>
      </c>
      <c r="F53">
        <v>2.3180833886881611E-2</v>
      </c>
    </row>
    <row r="54" spans="1:6">
      <c r="A54">
        <v>20150830</v>
      </c>
      <c r="B54" s="3" t="s">
        <v>25</v>
      </c>
      <c r="C54" s="3">
        <v>8</v>
      </c>
      <c r="D54">
        <v>-0.59546124527532784</v>
      </c>
      <c r="E54">
        <v>1.1101489625509993</v>
      </c>
      <c r="F54">
        <v>6.7416040071844848E-3</v>
      </c>
    </row>
    <row r="55" spans="1:6">
      <c r="A55">
        <v>20150830</v>
      </c>
      <c r="B55" s="3" t="s">
        <v>25</v>
      </c>
      <c r="C55" s="3">
        <v>19</v>
      </c>
      <c r="D55">
        <v>-0.49690931963068513</v>
      </c>
      <c r="E55">
        <v>0.93110750840950751</v>
      </c>
      <c r="F55">
        <v>-7.2345432500152754E-2</v>
      </c>
    </row>
    <row r="56" spans="1:6">
      <c r="A56">
        <v>20150830</v>
      </c>
      <c r="B56" s="3" t="s">
        <v>25</v>
      </c>
      <c r="C56" s="3">
        <v>24</v>
      </c>
      <c r="D56">
        <v>-0.55853878787382627</v>
      </c>
      <c r="E56">
        <v>1.2029920092608071</v>
      </c>
      <c r="F56">
        <v>1.6695486216948753E-2</v>
      </c>
    </row>
    <row r="57" spans="1:6">
      <c r="A57">
        <v>20150830</v>
      </c>
      <c r="B57" s="3" t="s">
        <v>25</v>
      </c>
      <c r="C57" s="3">
        <v>13</v>
      </c>
      <c r="D57">
        <v>-1.4977127496347207</v>
      </c>
      <c r="E57">
        <v>1.2410380060925648</v>
      </c>
      <c r="F57">
        <v>-0.11139958073943544</v>
      </c>
    </row>
    <row r="58" spans="1:6">
      <c r="A58">
        <v>20150830</v>
      </c>
      <c r="B58" s="3" t="s">
        <v>25</v>
      </c>
      <c r="C58" s="3">
        <v>14</v>
      </c>
      <c r="D58">
        <v>-0.65866703461237397</v>
      </c>
      <c r="E58">
        <v>1.2736629976608946</v>
      </c>
      <c r="F58">
        <v>2.2595945995779944E-2</v>
      </c>
    </row>
    <row r="59" spans="1:6">
      <c r="A59">
        <v>20150830</v>
      </c>
      <c r="B59" s="3" t="s">
        <v>25</v>
      </c>
      <c r="C59" s="3">
        <v>31</v>
      </c>
      <c r="D59">
        <v>-1.337998539415606</v>
      </c>
      <c r="E59">
        <v>1.230515798984597</v>
      </c>
      <c r="F59">
        <v>-4.4206779898954635E-2</v>
      </c>
    </row>
    <row r="60" spans="1:6">
      <c r="A60">
        <v>20150830</v>
      </c>
      <c r="B60" s="3" t="s">
        <v>25</v>
      </c>
      <c r="C60" s="3">
        <v>37</v>
      </c>
      <c r="D60">
        <v>-0.57108538404035802</v>
      </c>
      <c r="E60">
        <v>1.2202720582840454</v>
      </c>
      <c r="F60">
        <v>8.5285794037065765E-3</v>
      </c>
    </row>
    <row r="61" spans="1:6">
      <c r="A61">
        <v>20150830</v>
      </c>
      <c r="B61" s="3" t="s">
        <v>25</v>
      </c>
      <c r="C61" s="3">
        <v>38</v>
      </c>
      <c r="D61">
        <v>-0.63285388570449563</v>
      </c>
      <c r="E61">
        <v>1.3613170804326804</v>
      </c>
      <c r="F61">
        <v>4.4645917952216892E-3</v>
      </c>
    </row>
    <row r="62" spans="1:6">
      <c r="A62">
        <v>20150830</v>
      </c>
      <c r="B62" s="3" t="s">
        <v>25</v>
      </c>
      <c r="C62" s="5">
        <v>41</v>
      </c>
      <c r="D62">
        <v>-0.86734301641765232</v>
      </c>
      <c r="E62">
        <v>0.81289858649975277</v>
      </c>
      <c r="F62">
        <v>-0.10466555412873085</v>
      </c>
    </row>
    <row r="63" spans="1:6">
      <c r="A63">
        <v>20150830</v>
      </c>
      <c r="B63" s="3" t="s">
        <v>25</v>
      </c>
      <c r="C63" s="3">
        <v>27</v>
      </c>
      <c r="D63">
        <v>-1.2670048087792463</v>
      </c>
      <c r="E63">
        <v>0.9207374158981817</v>
      </c>
      <c r="F63">
        <v>-4.7601816841258339E-2</v>
      </c>
    </row>
    <row r="64" spans="1:6">
      <c r="A64">
        <v>20150830</v>
      </c>
      <c r="B64" s="3" t="s">
        <v>25</v>
      </c>
      <c r="C64" s="3">
        <v>46</v>
      </c>
      <c r="D64">
        <v>-0.54554298333457507</v>
      </c>
      <c r="E64">
        <v>1.5179278334028388</v>
      </c>
      <c r="F64">
        <v>-1.1772770702002965E-2</v>
      </c>
    </row>
    <row r="65" spans="1:6">
      <c r="A65">
        <v>20150830</v>
      </c>
      <c r="B65" s="3" t="s">
        <v>25</v>
      </c>
      <c r="C65" s="3">
        <v>49</v>
      </c>
      <c r="D65">
        <v>-0.91885690303677159</v>
      </c>
      <c r="E65">
        <v>1.1765867611078384</v>
      </c>
      <c r="F65">
        <v>1.4001736558458709E-2</v>
      </c>
    </row>
    <row r="66" spans="1:6">
      <c r="A66">
        <v>20150830</v>
      </c>
      <c r="B66" s="3" t="s">
        <v>25</v>
      </c>
      <c r="C66" s="3">
        <v>50</v>
      </c>
      <c r="D66">
        <v>-0.71943482100955669</v>
      </c>
      <c r="E66">
        <v>1.6033580192032919</v>
      </c>
      <c r="F66">
        <v>6.4848777423127616E-3</v>
      </c>
    </row>
    <row r="67" spans="1:6">
      <c r="A67">
        <v>20150830</v>
      </c>
      <c r="B67" s="3" t="s">
        <v>25</v>
      </c>
      <c r="C67" s="3">
        <v>53</v>
      </c>
      <c r="D67">
        <v>-0.92451155523074469</v>
      </c>
      <c r="E67">
        <v>1.2698329642564161</v>
      </c>
      <c r="F67">
        <v>-5.8781532845105414E-2</v>
      </c>
    </row>
    <row r="68" spans="1:6">
      <c r="A68">
        <v>20150830</v>
      </c>
      <c r="B68" s="3" t="s">
        <v>25</v>
      </c>
      <c r="C68" s="3">
        <v>54</v>
      </c>
      <c r="D68">
        <v>-0.99662595279489363</v>
      </c>
      <c r="E68">
        <v>1.1905105298852396</v>
      </c>
      <c r="F68">
        <v>1.958263979086492E-3</v>
      </c>
    </row>
    <row r="69" spans="1:6">
      <c r="A69">
        <v>20150830</v>
      </c>
      <c r="B69" s="3" t="s">
        <v>26</v>
      </c>
      <c r="C69" s="3">
        <v>5</v>
      </c>
      <c r="D69">
        <v>-0.95264318580983565</v>
      </c>
      <c r="E69">
        <v>1.3286564561636469</v>
      </c>
      <c r="F69">
        <v>-9.8185833832130059E-2</v>
      </c>
    </row>
    <row r="70" spans="1:6">
      <c r="A70">
        <v>20150830</v>
      </c>
      <c r="B70" s="3" t="s">
        <v>26</v>
      </c>
      <c r="C70" s="5">
        <v>6</v>
      </c>
      <c r="D70">
        <v>-0.29409703672072801</v>
      </c>
      <c r="E70">
        <v>2.341931538577076</v>
      </c>
      <c r="F70">
        <v>5.4889049457758118E-2</v>
      </c>
    </row>
    <row r="71" spans="1:6">
      <c r="A71">
        <v>20150830</v>
      </c>
      <c r="B71" s="3" t="s">
        <v>26</v>
      </c>
      <c r="C71" s="3">
        <v>7</v>
      </c>
      <c r="D71">
        <v>-1.1167164406184127</v>
      </c>
      <c r="E71">
        <v>2.3456340316548574</v>
      </c>
      <c r="F71">
        <v>-1.8066308377958223E-2</v>
      </c>
    </row>
    <row r="72" spans="1:6">
      <c r="A72">
        <v>20150830</v>
      </c>
      <c r="B72" s="3" t="s">
        <v>26</v>
      </c>
      <c r="C72" s="3">
        <v>8</v>
      </c>
      <c r="D72">
        <v>-0.16796883690847808</v>
      </c>
      <c r="E72">
        <v>1.239605680043806</v>
      </c>
      <c r="F72">
        <v>1.2558869050629255E-2</v>
      </c>
    </row>
    <row r="73" spans="1:6">
      <c r="A73">
        <v>20150830</v>
      </c>
      <c r="B73" s="3" t="s">
        <v>26</v>
      </c>
      <c r="C73" s="3">
        <v>19</v>
      </c>
      <c r="D73">
        <v>-0.17972367738480513</v>
      </c>
      <c r="E73">
        <v>1.6048886893281982</v>
      </c>
      <c r="F73">
        <v>8.9248310754579067E-3</v>
      </c>
    </row>
    <row r="74" spans="1:6">
      <c r="A74">
        <v>20150830</v>
      </c>
      <c r="B74" s="3" t="s">
        <v>26</v>
      </c>
      <c r="C74" s="3">
        <v>24</v>
      </c>
      <c r="D74">
        <v>-0.30647135519543656</v>
      </c>
      <c r="E74">
        <v>1.2620905255966626</v>
      </c>
      <c r="F74">
        <v>5.695302378584571E-3</v>
      </c>
    </row>
    <row r="75" spans="1:6">
      <c r="A75">
        <v>20150830</v>
      </c>
      <c r="B75" s="3" t="s">
        <v>26</v>
      </c>
      <c r="C75" s="3">
        <v>13</v>
      </c>
      <c r="D75">
        <v>-0.58941437498020866</v>
      </c>
      <c r="E75">
        <v>2.1041796492829921</v>
      </c>
      <c r="F75">
        <v>-1.6604595568817371E-2</v>
      </c>
    </row>
    <row r="76" spans="1:6">
      <c r="A76">
        <v>20150830</v>
      </c>
      <c r="B76" s="3" t="s">
        <v>26</v>
      </c>
      <c r="C76" s="3">
        <v>14</v>
      </c>
      <c r="D76">
        <v>-0.60658675703749776</v>
      </c>
      <c r="E76">
        <v>1.6207466828643693</v>
      </c>
      <c r="F76">
        <v>2.8856668082376198E-2</v>
      </c>
    </row>
    <row r="77" spans="1:6">
      <c r="A77">
        <v>20150830</v>
      </c>
      <c r="B77" s="3" t="s">
        <v>26</v>
      </c>
      <c r="C77" s="3">
        <v>31</v>
      </c>
      <c r="D77">
        <v>-0.23443232985289986</v>
      </c>
      <c r="E77">
        <v>1.6412574188160081</v>
      </c>
      <c r="F77">
        <v>1.4356949245422556E-2</v>
      </c>
    </row>
    <row r="78" spans="1:6">
      <c r="A78">
        <v>20150830</v>
      </c>
      <c r="B78" s="3" t="s">
        <v>26</v>
      </c>
      <c r="C78" s="3">
        <v>37</v>
      </c>
      <c r="D78">
        <v>-0.3345811969174286</v>
      </c>
      <c r="E78">
        <v>1.3114482423752036</v>
      </c>
      <c r="F78">
        <v>-1.4870914464179813E-2</v>
      </c>
    </row>
    <row r="79" spans="1:6">
      <c r="A79">
        <v>20150830</v>
      </c>
      <c r="B79" s="3" t="s">
        <v>26</v>
      </c>
      <c r="C79" s="3">
        <v>38</v>
      </c>
      <c r="D79">
        <v>-0.69968490657077931</v>
      </c>
      <c r="E79">
        <v>1.5676259284534722</v>
      </c>
      <c r="F79">
        <v>8.0425383078075487E-3</v>
      </c>
    </row>
    <row r="80" spans="1:6">
      <c r="A80">
        <v>20150830</v>
      </c>
      <c r="B80" s="3" t="s">
        <v>26</v>
      </c>
      <c r="C80" s="5">
        <v>41</v>
      </c>
      <c r="D80">
        <v>-0.35505996939526779</v>
      </c>
      <c r="E80">
        <v>0.66624523540483016</v>
      </c>
      <c r="F80">
        <v>-5.162125868790517E-3</v>
      </c>
    </row>
    <row r="81" spans="1:6">
      <c r="A81">
        <v>20150830</v>
      </c>
      <c r="B81" s="3" t="s">
        <v>26</v>
      </c>
      <c r="C81" s="3">
        <v>27</v>
      </c>
      <c r="D81">
        <v>-0.60365500403950678</v>
      </c>
      <c r="E81">
        <v>1.2454859175874353</v>
      </c>
      <c r="F81">
        <v>-1.0297489571376829E-2</v>
      </c>
    </row>
    <row r="82" spans="1:6">
      <c r="A82">
        <v>20150830</v>
      </c>
      <c r="B82" s="3" t="s">
        <v>26</v>
      </c>
      <c r="C82" s="3">
        <v>46</v>
      </c>
      <c r="D82">
        <v>-0.69911130513594388</v>
      </c>
      <c r="E82">
        <v>1.28360890244319</v>
      </c>
      <c r="F82">
        <v>-1.3931796561145047E-2</v>
      </c>
    </row>
    <row r="83" spans="1:6">
      <c r="A83">
        <v>20150830</v>
      </c>
      <c r="B83" s="3" t="s">
        <v>26</v>
      </c>
      <c r="C83" s="3">
        <v>49</v>
      </c>
      <c r="D83">
        <v>-0.63442911242453115</v>
      </c>
      <c r="E83">
        <v>1.2103996466594471</v>
      </c>
      <c r="F83">
        <v>-1.3368226531115811E-2</v>
      </c>
    </row>
    <row r="84" spans="1:6">
      <c r="A84">
        <v>20150830</v>
      </c>
      <c r="B84" s="3" t="s">
        <v>26</v>
      </c>
      <c r="C84" s="3">
        <v>50</v>
      </c>
      <c r="D84">
        <v>-0.22540044794798009</v>
      </c>
      <c r="E84">
        <v>1.646303860556928</v>
      </c>
      <c r="F84">
        <v>-7.8578371867690944E-3</v>
      </c>
    </row>
    <row r="85" spans="1:6">
      <c r="A85">
        <v>20150830</v>
      </c>
      <c r="B85" s="3" t="s">
        <v>26</v>
      </c>
      <c r="C85" s="3">
        <v>53</v>
      </c>
      <c r="D85">
        <v>-0.94876892624420173</v>
      </c>
      <c r="E85">
        <v>1.7561961532007251</v>
      </c>
      <c r="F85">
        <v>1.600133394415465E-2</v>
      </c>
    </row>
    <row r="86" spans="1:6">
      <c r="A86">
        <v>20150830</v>
      </c>
      <c r="B86" s="3" t="s">
        <v>26</v>
      </c>
      <c r="C86" s="3">
        <v>54</v>
      </c>
      <c r="D86">
        <v>-0.74650713426991133</v>
      </c>
      <c r="E86">
        <v>1.7450493898133586</v>
      </c>
      <c r="F86">
        <v>-1.4306850422705225E-3</v>
      </c>
    </row>
    <row r="87" spans="1:6">
      <c r="A87">
        <v>20150830</v>
      </c>
      <c r="B87" s="3" t="s">
        <v>27</v>
      </c>
      <c r="C87" s="3">
        <v>5</v>
      </c>
      <c r="D87">
        <v>-1.2472707855840208</v>
      </c>
      <c r="E87">
        <v>1.8364455906792296</v>
      </c>
      <c r="F87">
        <v>-1.276128493744281E-2</v>
      </c>
    </row>
    <row r="88" spans="1:6">
      <c r="A88">
        <v>20150830</v>
      </c>
      <c r="B88" s="3" t="s">
        <v>27</v>
      </c>
      <c r="C88" s="5">
        <v>6</v>
      </c>
      <c r="D88">
        <v>-0.9378561986970354</v>
      </c>
      <c r="E88">
        <v>2.0024530933355047</v>
      </c>
      <c r="F88">
        <v>1.5468933970881895E-2</v>
      </c>
    </row>
    <row r="89" spans="1:6">
      <c r="A89">
        <v>20150830</v>
      </c>
      <c r="B89" s="3" t="s">
        <v>27</v>
      </c>
      <c r="C89" s="3">
        <v>7</v>
      </c>
      <c r="D89">
        <v>-0.60427959977765189</v>
      </c>
      <c r="E89">
        <v>2.6895110689589616</v>
      </c>
      <c r="F89">
        <v>-1.1765863165301798E-2</v>
      </c>
    </row>
    <row r="90" spans="1:6">
      <c r="A90">
        <v>20150830</v>
      </c>
      <c r="B90" s="3" t="s">
        <v>27</v>
      </c>
      <c r="C90" s="3">
        <v>8</v>
      </c>
      <c r="D90">
        <v>-0.24372023830940587</v>
      </c>
      <c r="E90">
        <v>1.1375467438740936</v>
      </c>
      <c r="F90">
        <v>1.3102174265583655E-2</v>
      </c>
    </row>
    <row r="91" spans="1:6">
      <c r="A91">
        <v>20150830</v>
      </c>
      <c r="B91" s="3" t="s">
        <v>27</v>
      </c>
      <c r="C91" s="3">
        <v>19</v>
      </c>
      <c r="D91">
        <v>4.0901388479551888E-2</v>
      </c>
      <c r="E91">
        <v>1.8809633670538082</v>
      </c>
      <c r="F91">
        <v>8.3834035328717652E-3</v>
      </c>
    </row>
    <row r="92" spans="1:6">
      <c r="A92">
        <v>20150830</v>
      </c>
      <c r="B92" s="3" t="s">
        <v>27</v>
      </c>
      <c r="C92" s="3">
        <v>24</v>
      </c>
      <c r="D92">
        <v>-0.27168281361586122</v>
      </c>
      <c r="E92">
        <v>1.1610176745008647</v>
      </c>
      <c r="F92">
        <v>-6.1559416083676408E-3</v>
      </c>
    </row>
    <row r="93" spans="1:6">
      <c r="A93">
        <v>20150830</v>
      </c>
      <c r="B93" s="3" t="s">
        <v>27</v>
      </c>
      <c r="C93" s="3">
        <v>13</v>
      </c>
      <c r="D93">
        <v>-0.65203052007438589</v>
      </c>
      <c r="E93">
        <v>2.3575524331036308</v>
      </c>
      <c r="F93">
        <v>2.2457571240152487E-2</v>
      </c>
    </row>
    <row r="94" spans="1:6">
      <c r="A94">
        <v>20150830</v>
      </c>
      <c r="B94" s="3" t="s">
        <v>27</v>
      </c>
      <c r="C94" s="3">
        <v>14</v>
      </c>
      <c r="D94">
        <v>-0.71668535861707483</v>
      </c>
      <c r="E94">
        <v>1.7003020093625127</v>
      </c>
      <c r="F94">
        <v>-2.3762920993724394E-4</v>
      </c>
    </row>
    <row r="95" spans="1:6">
      <c r="A95">
        <v>20150830</v>
      </c>
      <c r="B95" s="3" t="s">
        <v>27</v>
      </c>
      <c r="C95" s="3">
        <v>31</v>
      </c>
      <c r="D95">
        <v>-0.68447585201804673</v>
      </c>
      <c r="E95">
        <v>1.8704627509063161</v>
      </c>
      <c r="F95">
        <v>1.4260546844469126E-2</v>
      </c>
    </row>
    <row r="96" spans="1:6">
      <c r="A96">
        <v>20150830</v>
      </c>
      <c r="B96" s="3" t="s">
        <v>27</v>
      </c>
      <c r="C96" s="3">
        <v>37</v>
      </c>
      <c r="D96">
        <v>-0.33132737641326854</v>
      </c>
      <c r="E96">
        <v>1.2562379008715152</v>
      </c>
      <c r="F96">
        <v>9.6024037639598579E-3</v>
      </c>
    </row>
    <row r="97" spans="1:6">
      <c r="A97">
        <v>20150830</v>
      </c>
      <c r="B97" s="3" t="s">
        <v>27</v>
      </c>
      <c r="C97" s="3">
        <v>38</v>
      </c>
      <c r="D97">
        <v>-1.3649636254974542</v>
      </c>
      <c r="E97">
        <v>1.8746234396953467</v>
      </c>
      <c r="F97">
        <v>3.7245747212286706E-3</v>
      </c>
    </row>
    <row r="98" spans="1:6">
      <c r="A98">
        <v>20150830</v>
      </c>
      <c r="B98" s="3" t="s">
        <v>27</v>
      </c>
      <c r="C98" s="5">
        <v>41</v>
      </c>
      <c r="D98">
        <v>-3.5147542937334152E-2</v>
      </c>
      <c r="E98">
        <v>0.54655556765868896</v>
      </c>
      <c r="F98">
        <v>-6.5165409412005972E-4</v>
      </c>
    </row>
    <row r="99" spans="1:6">
      <c r="A99">
        <v>20150830</v>
      </c>
      <c r="B99" s="3" t="s">
        <v>27</v>
      </c>
      <c r="C99" s="3">
        <v>27</v>
      </c>
      <c r="D99">
        <v>-1.1661411895877012</v>
      </c>
      <c r="E99">
        <v>1.4880692818210965</v>
      </c>
      <c r="F99">
        <v>-1.5708194415826403E-2</v>
      </c>
    </row>
    <row r="100" spans="1:6">
      <c r="A100">
        <v>20150830</v>
      </c>
      <c r="B100" s="3" t="s">
        <v>27</v>
      </c>
      <c r="C100" s="3">
        <v>46</v>
      </c>
      <c r="D100">
        <v>-0.56243163997711787</v>
      </c>
      <c r="E100">
        <v>1.7724027433134137</v>
      </c>
      <c r="F100">
        <v>1.1138161630343946E-2</v>
      </c>
    </row>
    <row r="101" spans="1:6">
      <c r="A101">
        <v>20150830</v>
      </c>
      <c r="B101" s="3" t="s">
        <v>27</v>
      </c>
      <c r="C101" s="3">
        <v>49</v>
      </c>
      <c r="D101">
        <v>-0.75301317491755337</v>
      </c>
      <c r="E101">
        <v>1.2705294609826296</v>
      </c>
      <c r="F101">
        <v>1.6561788753685233E-2</v>
      </c>
    </row>
    <row r="102" spans="1:6">
      <c r="A102">
        <v>20150830</v>
      </c>
      <c r="B102" s="3" t="s">
        <v>27</v>
      </c>
      <c r="C102" s="3">
        <v>50</v>
      </c>
      <c r="D102">
        <v>-1.2476793871220535</v>
      </c>
      <c r="E102">
        <v>2.0223939032129055</v>
      </c>
      <c r="F102">
        <v>-6.8613538602791874E-2</v>
      </c>
    </row>
    <row r="103" spans="1:6">
      <c r="A103">
        <v>20150830</v>
      </c>
      <c r="B103" s="3" t="s">
        <v>27</v>
      </c>
      <c r="C103" s="3">
        <v>53</v>
      </c>
      <c r="D103">
        <v>-0.60037769850226674</v>
      </c>
      <c r="E103">
        <v>2.2518958754532927</v>
      </c>
      <c r="F103">
        <v>-7.9676477217274881E-3</v>
      </c>
    </row>
    <row r="104" spans="1:6">
      <c r="A104">
        <v>20150830</v>
      </c>
      <c r="B104" s="3" t="s">
        <v>27</v>
      </c>
      <c r="C104" s="3">
        <v>54</v>
      </c>
      <c r="D104">
        <v>-0.37960531810890308</v>
      </c>
      <c r="E104">
        <v>2.1171901712826435</v>
      </c>
      <c r="F104">
        <v>-1.0728567295850163E-2</v>
      </c>
    </row>
    <row r="105" spans="1:6">
      <c r="A105">
        <v>20150829</v>
      </c>
      <c r="B105" t="s">
        <v>41</v>
      </c>
      <c r="C105">
        <v>5</v>
      </c>
      <c r="D105">
        <v>-0.13238239120696615</v>
      </c>
      <c r="E105">
        <v>1.0936681568622908</v>
      </c>
      <c r="F105">
        <v>-3.2281792191368501E-2</v>
      </c>
    </row>
    <row r="106" spans="1:6">
      <c r="A106">
        <v>20150829</v>
      </c>
      <c r="B106" t="s">
        <v>41</v>
      </c>
      <c r="C106">
        <v>6</v>
      </c>
      <c r="D106">
        <v>0.29154859725885607</v>
      </c>
      <c r="E106">
        <v>1.4676532066244996</v>
      </c>
      <c r="F106">
        <v>2.8761512010641008E-2</v>
      </c>
    </row>
    <row r="107" spans="1:6">
      <c r="A107">
        <v>20150829</v>
      </c>
      <c r="B107" t="s">
        <v>41</v>
      </c>
      <c r="C107">
        <v>7</v>
      </c>
      <c r="D107">
        <v>-0.82247777189043669</v>
      </c>
      <c r="E107">
        <v>1.8465548826883349</v>
      </c>
      <c r="F107">
        <v>-1.4285486555592914E-2</v>
      </c>
    </row>
    <row r="108" spans="1:6">
      <c r="A108">
        <v>20150829</v>
      </c>
      <c r="B108" t="s">
        <v>41</v>
      </c>
      <c r="C108">
        <v>8</v>
      </c>
    </row>
    <row r="109" spans="1:6">
      <c r="A109">
        <v>20150829</v>
      </c>
      <c r="B109" t="s">
        <v>41</v>
      </c>
      <c r="C109">
        <v>13</v>
      </c>
      <c r="D109">
        <v>-0.62094870855473161</v>
      </c>
      <c r="E109">
        <v>2.0114503057093507</v>
      </c>
      <c r="F109">
        <v>5.2891513723588609E-4</v>
      </c>
    </row>
    <row r="110" spans="1:6">
      <c r="A110">
        <v>20150829</v>
      </c>
      <c r="B110" t="s">
        <v>41</v>
      </c>
      <c r="C110">
        <v>14</v>
      </c>
      <c r="D110">
        <v>-0.7494935359034991</v>
      </c>
      <c r="E110">
        <v>1.0187784469366254</v>
      </c>
      <c r="F110">
        <v>-4.8749935226959869E-2</v>
      </c>
    </row>
    <row r="111" spans="1:6">
      <c r="A111">
        <v>20150829</v>
      </c>
      <c r="B111" t="s">
        <v>41</v>
      </c>
      <c r="C111">
        <v>19</v>
      </c>
      <c r="D111">
        <v>-0.96340239414865458</v>
      </c>
      <c r="E111">
        <v>0.69599459733020275</v>
      </c>
      <c r="F111">
        <v>-8.5318032721613646E-2</v>
      </c>
    </row>
    <row r="112" spans="1:6">
      <c r="A112">
        <v>20150829</v>
      </c>
      <c r="B112" t="s">
        <v>41</v>
      </c>
      <c r="C112">
        <v>24</v>
      </c>
      <c r="D112">
        <v>0.2151166048792377</v>
      </c>
      <c r="E112">
        <v>0.84501489363404636</v>
      </c>
      <c r="F112">
        <v>-2.651393974192541E-2</v>
      </c>
    </row>
    <row r="113" spans="1:6">
      <c r="A113">
        <v>20150829</v>
      </c>
      <c r="B113" t="s">
        <v>41</v>
      </c>
      <c r="C113">
        <v>27</v>
      </c>
      <c r="D113">
        <v>-0.18830691811934713</v>
      </c>
      <c r="E113">
        <v>0.75832812151831086</v>
      </c>
      <c r="F113">
        <v>-2.2222535639883072E-2</v>
      </c>
    </row>
    <row r="114" spans="1:6">
      <c r="A114">
        <v>20150829</v>
      </c>
      <c r="B114" t="s">
        <v>41</v>
      </c>
      <c r="C114">
        <v>31</v>
      </c>
      <c r="D114">
        <v>-0.5292189090111693</v>
      </c>
      <c r="E114">
        <v>1.3184238364697585</v>
      </c>
      <c r="F114">
        <v>2.7267644418122818E-2</v>
      </c>
    </row>
    <row r="115" spans="1:6">
      <c r="A115">
        <v>20150829</v>
      </c>
      <c r="B115" t="s">
        <v>41</v>
      </c>
      <c r="C115" s="1">
        <v>37</v>
      </c>
      <c r="D115">
        <v>-0.46799928052216505</v>
      </c>
      <c r="E115">
        <v>0.84850263128238934</v>
      </c>
      <c r="F115">
        <v>-3.5449938783442887E-2</v>
      </c>
    </row>
    <row r="116" spans="1:6">
      <c r="A116">
        <v>20150829</v>
      </c>
      <c r="B116" t="s">
        <v>41</v>
      </c>
      <c r="C116">
        <v>38</v>
      </c>
      <c r="D116">
        <v>-2.0314277456687622</v>
      </c>
      <c r="E116">
        <v>1.2849207651141323</v>
      </c>
      <c r="F116">
        <v>-1.7107829115132756E-2</v>
      </c>
    </row>
    <row r="117" spans="1:6">
      <c r="A117">
        <v>20150829</v>
      </c>
      <c r="B117" t="s">
        <v>41</v>
      </c>
      <c r="C117">
        <v>41</v>
      </c>
      <c r="D117">
        <v>-0.96183814893177155</v>
      </c>
      <c r="E117">
        <v>0.58021719437593844</v>
      </c>
      <c r="F117">
        <v>8.6797940984912145E-3</v>
      </c>
    </row>
    <row r="118" spans="1:6">
      <c r="A118">
        <v>20150829</v>
      </c>
      <c r="B118" t="s">
        <v>41</v>
      </c>
      <c r="C118" s="1">
        <v>46</v>
      </c>
      <c r="D118">
        <v>-0.18396118899542274</v>
      </c>
      <c r="E118">
        <v>1.2715511456707573</v>
      </c>
      <c r="F118">
        <v>-1.0495868869698487E-2</v>
      </c>
    </row>
    <row r="119" spans="1:6">
      <c r="A119">
        <v>20150829</v>
      </c>
      <c r="B119" t="s">
        <v>41</v>
      </c>
      <c r="C119">
        <v>49</v>
      </c>
      <c r="D119">
        <v>-0.32535934531878236</v>
      </c>
      <c r="E119">
        <v>0.80905676597484499</v>
      </c>
      <c r="F119">
        <v>5.6850923201357297E-2</v>
      </c>
    </row>
    <row r="120" spans="1:6">
      <c r="A120">
        <v>20150829</v>
      </c>
      <c r="B120" t="s">
        <v>41</v>
      </c>
      <c r="C120">
        <v>50</v>
      </c>
      <c r="D120">
        <v>0.17112284722435533</v>
      </c>
      <c r="E120">
        <v>0.85028995833622645</v>
      </c>
      <c r="F120">
        <v>-1.9949888444725082E-2</v>
      </c>
    </row>
    <row r="121" spans="1:6">
      <c r="A121">
        <v>20150829</v>
      </c>
      <c r="B121" t="s">
        <v>41</v>
      </c>
      <c r="C121">
        <v>53</v>
      </c>
      <c r="D121">
        <v>-0.71254692205904901</v>
      </c>
      <c r="E121">
        <v>1.4095802269662812</v>
      </c>
      <c r="F121">
        <v>1.2716479805253903E-2</v>
      </c>
    </row>
    <row r="122" spans="1:6">
      <c r="A122">
        <v>20150829</v>
      </c>
      <c r="B122" t="s">
        <v>41</v>
      </c>
      <c r="C122">
        <v>54</v>
      </c>
      <c r="D122">
        <v>-0.38118651691954486</v>
      </c>
      <c r="E122">
        <v>1.1261364928708693</v>
      </c>
      <c r="F122">
        <v>1.4500574090735605E-2</v>
      </c>
    </row>
    <row r="123" spans="1:6">
      <c r="A123">
        <v>20150829</v>
      </c>
      <c r="B123" s="3" t="s">
        <v>28</v>
      </c>
      <c r="C123" s="3">
        <v>5</v>
      </c>
      <c r="D123">
        <v>-0.92637301733520516</v>
      </c>
      <c r="E123">
        <v>2.0453482208821749</v>
      </c>
      <c r="F123">
        <v>1.5480257839128993E-2</v>
      </c>
    </row>
    <row r="124" spans="1:6">
      <c r="A124">
        <v>20150829</v>
      </c>
      <c r="B124" s="3" t="s">
        <v>28</v>
      </c>
      <c r="C124" s="5">
        <v>6</v>
      </c>
      <c r="D124">
        <v>-0.72190123260388117</v>
      </c>
      <c r="E124">
        <v>2.4051427043972495</v>
      </c>
      <c r="F124">
        <v>2.7691310774013524E-2</v>
      </c>
    </row>
    <row r="125" spans="1:6">
      <c r="A125">
        <v>20150829</v>
      </c>
      <c r="B125" s="3" t="s">
        <v>28</v>
      </c>
      <c r="C125" s="3">
        <v>7</v>
      </c>
      <c r="D125">
        <v>-0.96375981877255623</v>
      </c>
      <c r="E125">
        <v>3.1947856314549923</v>
      </c>
      <c r="F125">
        <v>-1.1342664706356314E-2</v>
      </c>
    </row>
    <row r="126" spans="1:6">
      <c r="A126">
        <v>20150829</v>
      </c>
      <c r="B126" s="3" t="s">
        <v>28</v>
      </c>
      <c r="C126" s="3">
        <v>8</v>
      </c>
      <c r="D126">
        <v>-7.0130006193743807E-2</v>
      </c>
      <c r="E126">
        <v>0.92930876278803454</v>
      </c>
      <c r="F126">
        <v>-5.8451580121623012E-3</v>
      </c>
    </row>
    <row r="127" spans="1:6">
      <c r="A127">
        <v>20150829</v>
      </c>
      <c r="B127" s="3" t="s">
        <v>28</v>
      </c>
      <c r="C127" s="3">
        <v>19</v>
      </c>
      <c r="D127">
        <v>0.38663802166340999</v>
      </c>
      <c r="E127">
        <v>1.9276157511071419</v>
      </c>
      <c r="F127">
        <v>-1.8205499683951281E-3</v>
      </c>
    </row>
    <row r="128" spans="1:6">
      <c r="A128">
        <v>20150829</v>
      </c>
      <c r="B128" s="3" t="s">
        <v>28</v>
      </c>
      <c r="C128" s="3">
        <v>24</v>
      </c>
      <c r="D128">
        <v>-1.148252287747215</v>
      </c>
      <c r="E128">
        <v>0.94324644581638928</v>
      </c>
      <c r="F128">
        <v>-2.7190104634177058E-2</v>
      </c>
    </row>
    <row r="129" spans="1:6">
      <c r="A129">
        <v>20150829</v>
      </c>
      <c r="B129" s="3" t="s">
        <v>28</v>
      </c>
      <c r="C129" s="3">
        <v>13</v>
      </c>
      <c r="D129">
        <v>-0.70049025414727928</v>
      </c>
      <c r="E129">
        <v>2.7094786811067011</v>
      </c>
      <c r="F129">
        <v>-1.076694986286963E-2</v>
      </c>
    </row>
    <row r="130" spans="1:6">
      <c r="A130">
        <v>20150829</v>
      </c>
      <c r="B130" s="3" t="s">
        <v>28</v>
      </c>
      <c r="C130" s="3">
        <v>14</v>
      </c>
      <c r="D130">
        <v>-0.70064887970891787</v>
      </c>
      <c r="E130">
        <v>2.3665714906913293</v>
      </c>
      <c r="F130">
        <v>3.2229357596980465E-2</v>
      </c>
    </row>
    <row r="131" spans="1:6">
      <c r="A131">
        <v>20150829</v>
      </c>
      <c r="B131" s="3" t="s">
        <v>28</v>
      </c>
      <c r="C131" s="3">
        <v>31</v>
      </c>
      <c r="D131">
        <v>-0.48520565499025281</v>
      </c>
      <c r="E131">
        <v>1.4773084366280667</v>
      </c>
      <c r="F131">
        <v>-6.8839696292833019E-3</v>
      </c>
    </row>
    <row r="132" spans="1:6">
      <c r="A132">
        <v>20150829</v>
      </c>
      <c r="B132" s="3" t="s">
        <v>28</v>
      </c>
      <c r="C132" s="3">
        <v>37</v>
      </c>
      <c r="D132">
        <v>0.28686233156779739</v>
      </c>
      <c r="E132">
        <v>0.71255280659386133</v>
      </c>
      <c r="F132">
        <v>-1.432007764666824E-2</v>
      </c>
    </row>
    <row r="133" spans="1:6">
      <c r="A133">
        <v>20150829</v>
      </c>
      <c r="B133" s="3" t="s">
        <v>28</v>
      </c>
      <c r="C133" s="3">
        <v>38</v>
      </c>
      <c r="D133">
        <v>0.39911027139167971</v>
      </c>
      <c r="E133">
        <v>1.8035483419209055</v>
      </c>
      <c r="F133">
        <v>5.9586245826533692E-2</v>
      </c>
    </row>
    <row r="134" spans="1:6">
      <c r="A134">
        <v>20150829</v>
      </c>
      <c r="B134" s="3" t="s">
        <v>28</v>
      </c>
      <c r="C134" s="5">
        <v>41</v>
      </c>
      <c r="D134">
        <v>-4.2052520649635099E-2</v>
      </c>
      <c r="E134">
        <v>0.30329296866629779</v>
      </c>
      <c r="F134">
        <v>6.4829574751629725E-3</v>
      </c>
    </row>
    <row r="135" spans="1:6">
      <c r="A135">
        <v>20150829</v>
      </c>
      <c r="B135" s="3" t="s">
        <v>28</v>
      </c>
      <c r="C135" s="3">
        <v>27</v>
      </c>
      <c r="D135">
        <v>-9.610582837724585E-2</v>
      </c>
      <c r="E135">
        <v>0.96219676743173566</v>
      </c>
      <c r="F135">
        <v>3.2894028542426908E-2</v>
      </c>
    </row>
    <row r="136" spans="1:6">
      <c r="A136">
        <v>20150829</v>
      </c>
      <c r="B136" s="3" t="s">
        <v>28</v>
      </c>
      <c r="C136" s="3">
        <v>46</v>
      </c>
      <c r="D136">
        <v>-0.31132435255373958</v>
      </c>
      <c r="E136">
        <v>1.0954587658450479</v>
      </c>
      <c r="F136">
        <v>2.6301198653448331E-2</v>
      </c>
    </row>
    <row r="137" spans="1:6">
      <c r="A137">
        <v>20150829</v>
      </c>
      <c r="B137" s="3" t="s">
        <v>28</v>
      </c>
      <c r="C137" s="3">
        <v>49</v>
      </c>
      <c r="D137">
        <v>-1.4249862763187191</v>
      </c>
      <c r="E137">
        <v>1.0369836883425252</v>
      </c>
      <c r="F137">
        <v>-2.8787095414142684E-2</v>
      </c>
    </row>
    <row r="138" spans="1:6">
      <c r="A138">
        <v>20150829</v>
      </c>
      <c r="B138" s="3" t="s">
        <v>28</v>
      </c>
      <c r="C138" s="3">
        <v>50</v>
      </c>
      <c r="D138">
        <v>-0.42030081389186819</v>
      </c>
      <c r="E138">
        <v>1.6994702999296467</v>
      </c>
      <c r="F138">
        <v>-9.1807441247017917E-3</v>
      </c>
    </row>
    <row r="139" spans="1:6">
      <c r="A139">
        <v>20150829</v>
      </c>
      <c r="B139" s="3" t="s">
        <v>28</v>
      </c>
      <c r="C139" s="3">
        <v>53</v>
      </c>
      <c r="D139">
        <v>-0.84247127896185814</v>
      </c>
      <c r="E139">
        <v>1.9750603402262237</v>
      </c>
      <c r="F139">
        <v>-4.6529086068339441E-3</v>
      </c>
    </row>
    <row r="140" spans="1:6">
      <c r="A140">
        <v>20150829</v>
      </c>
      <c r="B140" s="3" t="s">
        <v>28</v>
      </c>
      <c r="C140" s="3">
        <v>54</v>
      </c>
      <c r="D140">
        <v>-1.0346794169958329</v>
      </c>
      <c r="E140">
        <v>1.6947387027597354</v>
      </c>
      <c r="F140">
        <v>-2.4455915869555111E-3</v>
      </c>
    </row>
    <row r="141" spans="1:6">
      <c r="A141">
        <v>20150829</v>
      </c>
      <c r="B141" s="3" t="s">
        <v>29</v>
      </c>
      <c r="C141" s="3">
        <v>5</v>
      </c>
      <c r="D141">
        <v>-1.3085959182423275</v>
      </c>
      <c r="E141">
        <v>1.753877616162417</v>
      </c>
      <c r="F141">
        <v>-3.7901116343892663E-2</v>
      </c>
    </row>
    <row r="142" spans="1:6">
      <c r="A142">
        <v>20150829</v>
      </c>
      <c r="B142" s="3" t="s">
        <v>29</v>
      </c>
      <c r="C142" s="5">
        <v>6</v>
      </c>
      <c r="D142">
        <v>-0.51781303320279859</v>
      </c>
      <c r="E142">
        <v>2.1623943093281506</v>
      </c>
      <c r="F142">
        <v>-9.417848998357051E-3</v>
      </c>
    </row>
    <row r="143" spans="1:6">
      <c r="A143">
        <v>20150829</v>
      </c>
      <c r="B143" s="3" t="s">
        <v>29</v>
      </c>
      <c r="C143" s="3">
        <v>7</v>
      </c>
      <c r="D143">
        <v>-0.8943469111370963</v>
      </c>
      <c r="E143">
        <v>2.4416442401378453</v>
      </c>
      <c r="F143">
        <v>-7.7992237628795626E-3</v>
      </c>
    </row>
    <row r="144" spans="1:6">
      <c r="A144">
        <v>20150829</v>
      </c>
      <c r="B144" s="3" t="s">
        <v>29</v>
      </c>
      <c r="C144" s="3">
        <v>8</v>
      </c>
      <c r="D144">
        <v>-1.2260454226543622</v>
      </c>
      <c r="E144">
        <v>0.92510823873317338</v>
      </c>
      <c r="F144">
        <v>-2.9691313970702338E-2</v>
      </c>
    </row>
    <row r="145" spans="1:6">
      <c r="A145">
        <v>20150829</v>
      </c>
      <c r="B145" s="3" t="s">
        <v>29</v>
      </c>
      <c r="C145" s="3">
        <v>19</v>
      </c>
      <c r="D145">
        <v>-0.29893975901545439</v>
      </c>
      <c r="E145">
        <v>1.6335317381745653</v>
      </c>
      <c r="F145">
        <v>1.2984484370602266E-3</v>
      </c>
    </row>
    <row r="146" spans="1:6">
      <c r="A146">
        <v>20150829</v>
      </c>
      <c r="B146" s="3" t="s">
        <v>29</v>
      </c>
      <c r="C146" s="3">
        <v>24</v>
      </c>
      <c r="D146">
        <v>-0.12995191306101164</v>
      </c>
      <c r="E146">
        <v>0.89953209544288226</v>
      </c>
      <c r="F146">
        <v>1.3723444256393531E-3</v>
      </c>
    </row>
    <row r="147" spans="1:6">
      <c r="A147">
        <v>20150829</v>
      </c>
      <c r="B147" s="3" t="s">
        <v>29</v>
      </c>
      <c r="C147" s="3">
        <v>13</v>
      </c>
      <c r="D147">
        <v>-0.17293960873911932</v>
      </c>
      <c r="E147">
        <v>1.8749861684731393</v>
      </c>
      <c r="F147">
        <v>6.1746065282203458E-2</v>
      </c>
    </row>
    <row r="148" spans="1:6">
      <c r="A148">
        <v>20150829</v>
      </c>
      <c r="B148" s="3" t="s">
        <v>29</v>
      </c>
      <c r="C148" s="3">
        <v>14</v>
      </c>
      <c r="D148">
        <v>0.91741893880004477</v>
      </c>
      <c r="E148">
        <v>2.0453235218942516</v>
      </c>
      <c r="F148">
        <v>6.1225936503267242E-2</v>
      </c>
    </row>
    <row r="149" spans="1:6">
      <c r="A149">
        <v>20150829</v>
      </c>
      <c r="B149" s="3" t="s">
        <v>29</v>
      </c>
      <c r="C149" s="3">
        <v>31</v>
      </c>
      <c r="D149">
        <v>-0.61214813015653258</v>
      </c>
      <c r="E149">
        <v>1.9823003072197476</v>
      </c>
      <c r="F149">
        <v>1.2289704139607173E-2</v>
      </c>
    </row>
    <row r="150" spans="1:6">
      <c r="A150">
        <v>20150829</v>
      </c>
      <c r="B150" s="3" t="s">
        <v>29</v>
      </c>
      <c r="C150" s="3">
        <v>37</v>
      </c>
      <c r="D150">
        <v>0.12422281710851459</v>
      </c>
      <c r="E150">
        <v>1.2170401533447552</v>
      </c>
      <c r="F150">
        <v>-1.5713624286632134E-2</v>
      </c>
    </row>
    <row r="151" spans="1:6">
      <c r="A151">
        <v>20150829</v>
      </c>
      <c r="B151" s="3" t="s">
        <v>29</v>
      </c>
      <c r="C151" s="3">
        <v>38</v>
      </c>
      <c r="D151">
        <v>-1.1931616983296227</v>
      </c>
      <c r="E151">
        <v>1.8782287284741122</v>
      </c>
      <c r="F151">
        <v>-7.7662563238740621E-3</v>
      </c>
    </row>
    <row r="152" spans="1:6">
      <c r="A152">
        <v>20150829</v>
      </c>
      <c r="B152" s="3" t="s">
        <v>29</v>
      </c>
      <c r="C152" s="5">
        <v>41</v>
      </c>
      <c r="D152">
        <v>-0.54891136548658492</v>
      </c>
      <c r="E152">
        <v>0.96029561012075648</v>
      </c>
      <c r="F152">
        <v>-6.088512238843451E-3</v>
      </c>
    </row>
    <row r="153" spans="1:6">
      <c r="A153">
        <v>20150829</v>
      </c>
      <c r="B153" s="3" t="s">
        <v>29</v>
      </c>
      <c r="C153" s="3">
        <v>27</v>
      </c>
      <c r="D153">
        <v>-0.47998388680839421</v>
      </c>
      <c r="E153">
        <v>1.3921211299376077</v>
      </c>
      <c r="F153">
        <v>2.6979675922547186E-2</v>
      </c>
    </row>
    <row r="154" spans="1:6">
      <c r="A154">
        <v>20150829</v>
      </c>
      <c r="B154" s="3" t="s">
        <v>29</v>
      </c>
      <c r="C154" s="3">
        <v>46</v>
      </c>
      <c r="D154">
        <v>-0.73796840861283097</v>
      </c>
      <c r="E154">
        <v>1.8793070525358373</v>
      </c>
      <c r="F154">
        <v>-4.7156700559804164E-3</v>
      </c>
    </row>
    <row r="155" spans="1:6">
      <c r="A155">
        <v>20150829</v>
      </c>
      <c r="B155" s="3" t="s">
        <v>29</v>
      </c>
      <c r="C155" s="3">
        <v>49</v>
      </c>
      <c r="D155">
        <v>-0.87091899332768652</v>
      </c>
      <c r="E155">
        <v>1.1693998054882753</v>
      </c>
      <c r="F155">
        <v>1.0394041082803897E-2</v>
      </c>
    </row>
    <row r="156" spans="1:6">
      <c r="A156">
        <v>20150829</v>
      </c>
      <c r="B156" s="3" t="s">
        <v>29</v>
      </c>
      <c r="C156" s="3">
        <v>50</v>
      </c>
      <c r="D156">
        <v>-0.71910094693226878</v>
      </c>
      <c r="E156">
        <v>1.8006761074979141</v>
      </c>
      <c r="F156">
        <v>-7.3266244812732514E-2</v>
      </c>
    </row>
    <row r="157" spans="1:6">
      <c r="A157">
        <v>20150829</v>
      </c>
      <c r="B157" s="3" t="s">
        <v>29</v>
      </c>
      <c r="C157" s="3">
        <v>53</v>
      </c>
      <c r="D157">
        <v>-1.1866034414777118</v>
      </c>
      <c r="E157">
        <v>2.2327496770750583</v>
      </c>
      <c r="F157">
        <v>-6.72041915016168E-3</v>
      </c>
    </row>
    <row r="158" spans="1:6">
      <c r="A158">
        <v>20150829</v>
      </c>
      <c r="B158" s="3" t="s">
        <v>29</v>
      </c>
      <c r="C158" s="3">
        <v>54</v>
      </c>
      <c r="D158">
        <v>-0.95243786889011595</v>
      </c>
      <c r="E158">
        <v>1.7346956838343908</v>
      </c>
      <c r="F158">
        <v>7.7592114204038274E-3</v>
      </c>
    </row>
    <row r="159" spans="1:6">
      <c r="A159">
        <v>20150829</v>
      </c>
      <c r="B159" s="3" t="s">
        <v>30</v>
      </c>
      <c r="C159" s="3">
        <v>5</v>
      </c>
      <c r="D159">
        <v>-1.1009733930246426</v>
      </c>
      <c r="E159">
        <v>1.8755843507220147</v>
      </c>
      <c r="F159">
        <v>1.4417486569558709E-2</v>
      </c>
    </row>
    <row r="160" spans="1:6">
      <c r="A160">
        <v>20150829</v>
      </c>
      <c r="B160" s="3" t="s">
        <v>30</v>
      </c>
      <c r="C160" s="5">
        <v>6</v>
      </c>
      <c r="D160">
        <v>-0.32663512890233476</v>
      </c>
      <c r="E160">
        <v>2.0317394072670689</v>
      </c>
      <c r="F160">
        <v>4.7844326675296991E-2</v>
      </c>
    </row>
    <row r="161" spans="1:6">
      <c r="A161">
        <v>20150829</v>
      </c>
      <c r="B161" s="3" t="s">
        <v>30</v>
      </c>
      <c r="C161" s="3">
        <v>7</v>
      </c>
      <c r="D161">
        <v>-0.91683312216910118</v>
      </c>
      <c r="E161">
        <v>2.448737960128001</v>
      </c>
      <c r="F161">
        <v>7.8925583755242758E-3</v>
      </c>
    </row>
    <row r="162" spans="1:6">
      <c r="A162">
        <v>20150829</v>
      </c>
      <c r="B162" s="3" t="s">
        <v>30</v>
      </c>
      <c r="C162" s="3">
        <v>8</v>
      </c>
      <c r="D162">
        <v>0.64598257594473119</v>
      </c>
      <c r="E162">
        <v>1.5891643288149853</v>
      </c>
      <c r="F162">
        <v>3.633001435266333E-2</v>
      </c>
    </row>
    <row r="163" spans="1:6">
      <c r="A163">
        <v>20150829</v>
      </c>
      <c r="B163" s="3" t="s">
        <v>30</v>
      </c>
      <c r="C163" s="3">
        <v>19</v>
      </c>
      <c r="D163">
        <v>-2.4412629641026338E-2</v>
      </c>
      <c r="E163">
        <v>1.6804539294695353</v>
      </c>
      <c r="F163">
        <v>-1.3092574752006451E-2</v>
      </c>
    </row>
    <row r="164" spans="1:6">
      <c r="A164">
        <v>20150829</v>
      </c>
      <c r="B164" s="3" t="s">
        <v>30</v>
      </c>
      <c r="C164" s="3">
        <v>24</v>
      </c>
      <c r="D164">
        <v>-1.0260144417334678</v>
      </c>
      <c r="E164">
        <v>1.2634373200172151</v>
      </c>
      <c r="F164">
        <v>-1.4492799545931296E-2</v>
      </c>
    </row>
    <row r="165" spans="1:6">
      <c r="A165">
        <v>20150829</v>
      </c>
      <c r="B165" s="3" t="s">
        <v>30</v>
      </c>
      <c r="C165" s="3">
        <v>13</v>
      </c>
      <c r="D165">
        <v>-0.27952139841859647</v>
      </c>
      <c r="E165">
        <v>1.9868246304634702</v>
      </c>
      <c r="F165">
        <v>-1.5941064573412864E-2</v>
      </c>
    </row>
    <row r="166" spans="1:6">
      <c r="A166">
        <v>20150829</v>
      </c>
      <c r="B166" s="3" t="s">
        <v>30</v>
      </c>
      <c r="C166" s="3">
        <v>14</v>
      </c>
      <c r="D166">
        <v>-0.87483190781991549</v>
      </c>
      <c r="E166">
        <v>1.7640911728025368</v>
      </c>
      <c r="F166">
        <v>-4.8930600264347774E-3</v>
      </c>
    </row>
    <row r="167" spans="1:6">
      <c r="A167">
        <v>20150829</v>
      </c>
      <c r="B167" s="3" t="s">
        <v>30</v>
      </c>
      <c r="C167" s="3">
        <v>31</v>
      </c>
      <c r="D167">
        <v>-0.78885411659494775</v>
      </c>
      <c r="E167">
        <v>1.9461669129953834</v>
      </c>
      <c r="F167">
        <v>1.1037315110013777E-2</v>
      </c>
    </row>
    <row r="168" spans="1:6">
      <c r="A168">
        <v>20150829</v>
      </c>
      <c r="B168" s="3" t="s">
        <v>30</v>
      </c>
      <c r="C168" s="3">
        <v>37</v>
      </c>
    </row>
    <row r="169" spans="1:6">
      <c r="A169">
        <v>20150829</v>
      </c>
      <c r="B169" s="3" t="s">
        <v>30</v>
      </c>
      <c r="C169" s="3">
        <v>38</v>
      </c>
      <c r="D169">
        <v>-0.59134235491484144</v>
      </c>
      <c r="E169">
        <v>1.9584066092251822</v>
      </c>
      <c r="F169">
        <v>6.0582979793156418E-2</v>
      </c>
    </row>
    <row r="170" spans="1:6">
      <c r="A170">
        <v>20150829</v>
      </c>
      <c r="B170" s="3" t="s">
        <v>30</v>
      </c>
      <c r="C170" s="5">
        <v>41</v>
      </c>
      <c r="D170">
        <v>-0.40891311565906513</v>
      </c>
      <c r="E170">
        <v>1.0289443935965064</v>
      </c>
      <c r="F170">
        <v>5.9325013868571308E-2</v>
      </c>
    </row>
    <row r="171" spans="1:6">
      <c r="A171">
        <v>20150829</v>
      </c>
      <c r="B171" s="3" t="s">
        <v>30</v>
      </c>
      <c r="C171" s="3">
        <v>27</v>
      </c>
      <c r="D171">
        <v>-2.0468654803913551</v>
      </c>
      <c r="E171">
        <v>1.1578070790644499</v>
      </c>
      <c r="F171">
        <v>-4.5249508359583253E-2</v>
      </c>
    </row>
    <row r="172" spans="1:6">
      <c r="A172">
        <v>20150829</v>
      </c>
      <c r="B172" s="3" t="s">
        <v>30</v>
      </c>
      <c r="C172" s="3">
        <v>46</v>
      </c>
      <c r="D172">
        <v>-1.4207211447286667</v>
      </c>
      <c r="E172">
        <v>1.9279319402773036</v>
      </c>
      <c r="F172">
        <v>-1.0013647598276807E-2</v>
      </c>
    </row>
    <row r="173" spans="1:6">
      <c r="A173">
        <v>20150829</v>
      </c>
      <c r="B173" s="3" t="s">
        <v>30</v>
      </c>
      <c r="C173" s="3">
        <v>49</v>
      </c>
      <c r="D173">
        <v>-1.9956324799214791</v>
      </c>
      <c r="E173">
        <v>1.0539670087521751</v>
      </c>
      <c r="F173">
        <v>-4.2898762465446952E-2</v>
      </c>
    </row>
    <row r="174" spans="1:6">
      <c r="A174">
        <v>20150829</v>
      </c>
      <c r="B174" s="3" t="s">
        <v>30</v>
      </c>
      <c r="C174" s="3">
        <v>50</v>
      </c>
      <c r="D174">
        <v>-0.1986829503639036</v>
      </c>
      <c r="E174">
        <v>1.7983076838715424</v>
      </c>
      <c r="F174">
        <v>2.2046555233488516E-2</v>
      </c>
    </row>
    <row r="175" spans="1:6">
      <c r="A175">
        <v>20150829</v>
      </c>
      <c r="B175" s="3" t="s">
        <v>30</v>
      </c>
      <c r="C175" s="3">
        <v>53</v>
      </c>
      <c r="D175">
        <v>-1.2869720059281093</v>
      </c>
      <c r="E175">
        <v>2.1500145668611648</v>
      </c>
      <c r="F175">
        <v>4.5980804092950103E-3</v>
      </c>
    </row>
    <row r="176" spans="1:6">
      <c r="A176">
        <v>20150829</v>
      </c>
      <c r="B176" s="3" t="s">
        <v>30</v>
      </c>
      <c r="C176" s="3">
        <v>54</v>
      </c>
      <c r="D176">
        <v>-0.22300169885364574</v>
      </c>
      <c r="E176">
        <v>1.7068837164733854</v>
      </c>
      <c r="F176">
        <v>5.9290779799426631E-2</v>
      </c>
    </row>
    <row r="177" spans="1:6">
      <c r="A177">
        <v>20150829</v>
      </c>
      <c r="B177" s="3" t="s">
        <v>31</v>
      </c>
      <c r="C177" s="3">
        <v>5</v>
      </c>
      <c r="D177">
        <v>-1.461551607187902</v>
      </c>
      <c r="E177">
        <v>1.5798543242199197</v>
      </c>
      <c r="F177">
        <v>-3.9954732818231087E-2</v>
      </c>
    </row>
    <row r="178" spans="1:6">
      <c r="A178">
        <v>20150829</v>
      </c>
      <c r="B178" s="3" t="s">
        <v>31</v>
      </c>
      <c r="C178" s="5">
        <v>6</v>
      </c>
      <c r="D178">
        <v>-0.80304072811260363</v>
      </c>
      <c r="E178">
        <v>1.9004617669145218</v>
      </c>
      <c r="F178">
        <v>6.8086903035348544E-3</v>
      </c>
    </row>
    <row r="179" spans="1:6">
      <c r="A179">
        <v>20150829</v>
      </c>
      <c r="B179" s="3" t="s">
        <v>31</v>
      </c>
      <c r="C179" s="3">
        <v>7</v>
      </c>
      <c r="D179">
        <v>-1.0162053884251825</v>
      </c>
      <c r="E179">
        <v>2.404469082855861</v>
      </c>
      <c r="F179">
        <v>-1.3445310902603529E-2</v>
      </c>
    </row>
    <row r="180" spans="1:6">
      <c r="A180">
        <v>20150829</v>
      </c>
      <c r="B180" s="3" t="s">
        <v>31</v>
      </c>
      <c r="C180" s="3">
        <v>8</v>
      </c>
      <c r="D180">
        <v>-0.14537944813941628</v>
      </c>
      <c r="E180">
        <v>1.4533320163758672</v>
      </c>
      <c r="F180">
        <v>3.2069375159980251E-3</v>
      </c>
    </row>
    <row r="181" spans="1:6">
      <c r="A181">
        <v>20150829</v>
      </c>
      <c r="B181" s="3" t="s">
        <v>31</v>
      </c>
      <c r="C181" s="3">
        <v>19</v>
      </c>
      <c r="D181">
        <v>-0.28102967519426142</v>
      </c>
      <c r="E181">
        <v>1.3583536869338269</v>
      </c>
      <c r="F181">
        <v>4.8958197574547864E-3</v>
      </c>
    </row>
    <row r="182" spans="1:6">
      <c r="A182">
        <v>20150829</v>
      </c>
      <c r="B182" s="3" t="s">
        <v>31</v>
      </c>
      <c r="C182" s="3">
        <v>24</v>
      </c>
      <c r="D182">
        <v>-0.66399223043795175</v>
      </c>
      <c r="E182">
        <v>1.116936054138848</v>
      </c>
      <c r="F182">
        <v>-4.3439240750028987E-3</v>
      </c>
    </row>
    <row r="183" spans="1:6">
      <c r="A183">
        <v>20150829</v>
      </c>
      <c r="B183" s="3" t="s">
        <v>31</v>
      </c>
      <c r="C183" s="3">
        <v>13</v>
      </c>
      <c r="D183">
        <v>-1.1239567110323052</v>
      </c>
      <c r="E183">
        <v>1.7170654880867047</v>
      </c>
      <c r="F183">
        <v>-2.1784805685093221E-3</v>
      </c>
    </row>
    <row r="184" spans="1:6">
      <c r="A184">
        <v>20150829</v>
      </c>
      <c r="B184" s="3" t="s">
        <v>31</v>
      </c>
      <c r="C184" s="3">
        <v>14</v>
      </c>
      <c r="D184">
        <v>-0.42373646982665097</v>
      </c>
      <c r="E184">
        <v>1.4375480348047576</v>
      </c>
      <c r="F184">
        <v>1.9018697249127484E-2</v>
      </c>
    </row>
    <row r="185" spans="1:6">
      <c r="A185">
        <v>20150829</v>
      </c>
      <c r="B185" s="3" t="s">
        <v>31</v>
      </c>
      <c r="C185" s="3">
        <v>31</v>
      </c>
      <c r="D185">
        <v>-0.65193802411456503</v>
      </c>
      <c r="E185">
        <v>1.6113857224857571</v>
      </c>
      <c r="F185">
        <v>2.7996167953926671E-3</v>
      </c>
    </row>
    <row r="186" spans="1:6">
      <c r="A186">
        <v>20150829</v>
      </c>
      <c r="B186" s="3" t="s">
        <v>31</v>
      </c>
      <c r="C186" s="3">
        <v>37</v>
      </c>
      <c r="D186">
        <v>-0.2572233096349244</v>
      </c>
      <c r="E186">
        <v>1.0794380756468274</v>
      </c>
      <c r="F186">
        <v>1.154066283606504E-2</v>
      </c>
    </row>
    <row r="187" spans="1:6">
      <c r="A187">
        <v>20150829</v>
      </c>
      <c r="B187" s="3" t="s">
        <v>31</v>
      </c>
      <c r="C187" s="3">
        <v>38</v>
      </c>
      <c r="D187">
        <v>-0.6804665448412065</v>
      </c>
      <c r="E187">
        <v>1.6087966807431917</v>
      </c>
      <c r="F187">
        <v>1.0929152737557155E-2</v>
      </c>
    </row>
    <row r="188" spans="1:6">
      <c r="A188">
        <v>20150829</v>
      </c>
      <c r="B188" s="3" t="s">
        <v>31</v>
      </c>
      <c r="C188" s="5">
        <v>41</v>
      </c>
      <c r="D188">
        <v>-0.53952358579083504</v>
      </c>
      <c r="E188">
        <v>0.78216071836083567</v>
      </c>
      <c r="F188">
        <v>-3.0323014321748429E-2</v>
      </c>
    </row>
    <row r="189" spans="1:6">
      <c r="A189">
        <v>20150829</v>
      </c>
      <c r="B189" s="3" t="s">
        <v>31</v>
      </c>
      <c r="C189" s="3">
        <v>27</v>
      </c>
      <c r="D189">
        <v>-0.58936067095758871</v>
      </c>
      <c r="E189">
        <v>1.2636048658786365</v>
      </c>
      <c r="F189">
        <v>-2.442305881368621E-2</v>
      </c>
    </row>
    <row r="190" spans="1:6">
      <c r="A190">
        <v>20150829</v>
      </c>
      <c r="B190" s="3" t="s">
        <v>31</v>
      </c>
      <c r="C190" s="3">
        <v>46</v>
      </c>
      <c r="D190">
        <v>-0.42818732579977276</v>
      </c>
      <c r="E190">
        <v>1.7160108136392691</v>
      </c>
      <c r="F190">
        <v>-1.208848150245217E-2</v>
      </c>
    </row>
    <row r="191" spans="1:6">
      <c r="A191">
        <v>20150829</v>
      </c>
      <c r="B191" s="3" t="s">
        <v>31</v>
      </c>
      <c r="C191" s="3">
        <v>49</v>
      </c>
      <c r="D191">
        <v>-0.33514755969618037</v>
      </c>
      <c r="E191">
        <v>1.0896507225023757</v>
      </c>
      <c r="F191">
        <v>3.6763425557453017E-2</v>
      </c>
    </row>
    <row r="192" spans="1:6">
      <c r="A192">
        <v>20150829</v>
      </c>
      <c r="B192" s="3" t="s">
        <v>31</v>
      </c>
      <c r="C192" s="3">
        <v>50</v>
      </c>
      <c r="D192">
        <v>-0.2035252405046844</v>
      </c>
      <c r="E192">
        <v>1.5703390256712162</v>
      </c>
      <c r="F192">
        <v>2.3326247444316584E-3</v>
      </c>
    </row>
    <row r="193" spans="1:6">
      <c r="A193">
        <v>20150829</v>
      </c>
      <c r="B193" s="3" t="s">
        <v>31</v>
      </c>
      <c r="C193" s="3">
        <v>53</v>
      </c>
      <c r="D193">
        <v>-0.97286487083548578</v>
      </c>
      <c r="E193">
        <v>1.5480301422609577</v>
      </c>
      <c r="F193">
        <v>-8.532619467340621E-3</v>
      </c>
    </row>
    <row r="194" spans="1:6">
      <c r="A194">
        <v>20150829</v>
      </c>
      <c r="B194" s="3" t="s">
        <v>31</v>
      </c>
      <c r="C194" s="3">
        <v>54</v>
      </c>
      <c r="D194">
        <v>-0.51628479606383915</v>
      </c>
      <c r="E194">
        <v>1.5547813499230456</v>
      </c>
      <c r="F194">
        <v>2.0802910152663275E-2</v>
      </c>
    </row>
    <row r="195" spans="1:6">
      <c r="A195">
        <v>20150829</v>
      </c>
      <c r="B195" s="3" t="s">
        <v>32</v>
      </c>
      <c r="C195" s="3">
        <v>5</v>
      </c>
      <c r="D195">
        <v>-0.87549408270501095</v>
      </c>
      <c r="E195">
        <v>1.8563270160180669</v>
      </c>
      <c r="F195">
        <v>3.6688216709896679E-2</v>
      </c>
    </row>
    <row r="196" spans="1:6">
      <c r="A196">
        <v>20150829</v>
      </c>
      <c r="B196" s="3" t="s">
        <v>32</v>
      </c>
      <c r="C196" s="5">
        <v>6</v>
      </c>
      <c r="D196">
        <v>-1.0810705137684515</v>
      </c>
      <c r="E196">
        <v>1.8955380047710415</v>
      </c>
      <c r="F196">
        <v>-6.3575058623496382E-3</v>
      </c>
    </row>
    <row r="197" spans="1:6">
      <c r="A197">
        <v>20150829</v>
      </c>
      <c r="B197" s="3" t="s">
        <v>32</v>
      </c>
      <c r="C197" s="3">
        <v>7</v>
      </c>
      <c r="D197">
        <v>-1.1111835722057322</v>
      </c>
      <c r="E197">
        <v>2.8741457453917567</v>
      </c>
      <c r="F197">
        <v>2.5560913274652063E-3</v>
      </c>
    </row>
    <row r="198" spans="1:6">
      <c r="A198">
        <v>20150829</v>
      </c>
      <c r="B198" s="3" t="s">
        <v>32</v>
      </c>
      <c r="C198" s="3">
        <v>8</v>
      </c>
      <c r="D198">
        <v>4.7428890953260285E-2</v>
      </c>
      <c r="E198">
        <v>1.3739376667826699</v>
      </c>
      <c r="F198">
        <v>1.4794091275951576E-2</v>
      </c>
    </row>
    <row r="199" spans="1:6">
      <c r="A199">
        <v>20150829</v>
      </c>
      <c r="B199" s="3" t="s">
        <v>32</v>
      </c>
      <c r="C199" s="3">
        <v>19</v>
      </c>
      <c r="D199">
        <v>-1.1539440559355556</v>
      </c>
      <c r="E199">
        <v>1.1294253767060687</v>
      </c>
      <c r="F199">
        <v>-4.6130300254900475E-2</v>
      </c>
    </row>
    <row r="200" spans="1:6">
      <c r="A200">
        <v>20150829</v>
      </c>
      <c r="B200" s="3" t="s">
        <v>32</v>
      </c>
      <c r="C200" s="3">
        <v>24</v>
      </c>
      <c r="D200">
        <v>-0.1669574766980903</v>
      </c>
      <c r="E200">
        <v>1.4739336061901873</v>
      </c>
      <c r="F200">
        <v>2.4006571636205907E-3</v>
      </c>
    </row>
    <row r="201" spans="1:6">
      <c r="A201">
        <v>20150829</v>
      </c>
      <c r="B201" s="3" t="s">
        <v>32</v>
      </c>
      <c r="C201" s="3">
        <v>13</v>
      </c>
      <c r="D201">
        <v>-5.0743777699254984E-2</v>
      </c>
      <c r="E201">
        <v>1.710864649713651</v>
      </c>
      <c r="F201">
        <v>1.7976241772103892E-2</v>
      </c>
    </row>
    <row r="202" spans="1:6">
      <c r="A202">
        <v>20150829</v>
      </c>
      <c r="B202" s="3" t="s">
        <v>32</v>
      </c>
      <c r="C202" s="3">
        <v>14</v>
      </c>
      <c r="D202">
        <v>-0.77419663853148935</v>
      </c>
      <c r="E202">
        <v>1.6523895511363569</v>
      </c>
      <c r="F202">
        <v>-1.3255986068900294E-2</v>
      </c>
    </row>
    <row r="203" spans="1:6">
      <c r="A203">
        <v>20150829</v>
      </c>
      <c r="B203" s="3" t="s">
        <v>32</v>
      </c>
      <c r="C203" s="3">
        <v>31</v>
      </c>
      <c r="D203">
        <v>-0.37602764225418106</v>
      </c>
      <c r="E203">
        <v>1.4168727187611172</v>
      </c>
      <c r="F203">
        <v>1.2159381635626045E-2</v>
      </c>
    </row>
    <row r="204" spans="1:6">
      <c r="A204">
        <v>20150829</v>
      </c>
      <c r="B204" s="3" t="s">
        <v>32</v>
      </c>
      <c r="C204" s="3">
        <v>37</v>
      </c>
      <c r="D204">
        <v>-2.5755404761513225</v>
      </c>
      <c r="E204">
        <v>1.5523248761300741</v>
      </c>
      <c r="F204">
        <v>-1.6833584751861101E-3</v>
      </c>
    </row>
    <row r="205" spans="1:6">
      <c r="A205">
        <v>20150829</v>
      </c>
      <c r="B205" s="3" t="s">
        <v>32</v>
      </c>
      <c r="C205" s="3">
        <v>38</v>
      </c>
      <c r="D205">
        <v>-1.0234498204992744</v>
      </c>
      <c r="E205">
        <v>1.6812061438191437</v>
      </c>
      <c r="F205">
        <v>1.6047552973521711E-2</v>
      </c>
    </row>
    <row r="206" spans="1:6">
      <c r="A206">
        <v>20150829</v>
      </c>
      <c r="B206" s="3" t="s">
        <v>32</v>
      </c>
      <c r="C206" s="5">
        <v>41</v>
      </c>
    </row>
    <row r="207" spans="1:6">
      <c r="A207">
        <v>20150829</v>
      </c>
      <c r="B207" s="3" t="s">
        <v>32</v>
      </c>
      <c r="C207" s="3">
        <v>27</v>
      </c>
      <c r="D207">
        <v>-0.49287009242393337</v>
      </c>
      <c r="E207">
        <v>1.1828794242220233</v>
      </c>
      <c r="F207">
        <v>3.962274276838771E-2</v>
      </c>
    </row>
    <row r="208" spans="1:6">
      <c r="A208">
        <v>20150829</v>
      </c>
      <c r="B208" s="3" t="s">
        <v>32</v>
      </c>
      <c r="C208" s="3">
        <v>46</v>
      </c>
      <c r="D208">
        <v>-0.46800712009186829</v>
      </c>
      <c r="E208">
        <v>1.6785447809301544</v>
      </c>
      <c r="F208">
        <v>1.2313325949496353E-2</v>
      </c>
    </row>
    <row r="209" spans="1:6">
      <c r="A209">
        <v>20150829</v>
      </c>
      <c r="B209" s="3" t="s">
        <v>32</v>
      </c>
      <c r="C209" s="3">
        <v>49</v>
      </c>
      <c r="D209">
        <v>-0.68610083890615026</v>
      </c>
      <c r="E209">
        <v>0.97037985698582252</v>
      </c>
      <c r="F209">
        <v>-1.4512214101205097E-2</v>
      </c>
    </row>
    <row r="210" spans="1:6">
      <c r="A210">
        <v>20150829</v>
      </c>
      <c r="B210" s="3" t="s">
        <v>32</v>
      </c>
      <c r="C210" s="3">
        <v>50</v>
      </c>
      <c r="D210">
        <v>-0.70496954264129419</v>
      </c>
      <c r="E210">
        <v>1.7250195101892263</v>
      </c>
      <c r="F210">
        <v>-4.0515072917284782E-2</v>
      </c>
    </row>
    <row r="211" spans="1:6">
      <c r="A211">
        <v>20150829</v>
      </c>
      <c r="B211" s="3" t="s">
        <v>32</v>
      </c>
      <c r="C211" s="3">
        <v>53</v>
      </c>
      <c r="D211">
        <v>-0.85619595835763385</v>
      </c>
      <c r="E211">
        <v>1.5133689896897276</v>
      </c>
      <c r="F211">
        <v>9.1257870606222632E-2</v>
      </c>
    </row>
    <row r="212" spans="1:6">
      <c r="A212">
        <v>20150829</v>
      </c>
      <c r="B212" s="3" t="s">
        <v>32</v>
      </c>
      <c r="C212" s="3">
        <v>54</v>
      </c>
      <c r="D212">
        <v>-0.71276966526120844</v>
      </c>
      <c r="E212">
        <v>1.3521833584320448</v>
      </c>
      <c r="F212">
        <v>-6.9724977042931674E-3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M30" sqref="M30"/>
    </sheetView>
  </sheetViews>
  <sheetFormatPr baseColWidth="10" defaultColWidth="11" defaultRowHeight="15" x14ac:dyDescent="0"/>
  <cols>
    <col min="4" max="4" width="13.1640625" bestFit="1" customWidth="1"/>
    <col min="6" max="6" width="17.1640625" bestFit="1" customWidth="1"/>
    <col min="8" max="8" width="13.6640625" customWidth="1"/>
    <col min="11" max="11" width="13.1640625" bestFit="1" customWidth="1"/>
  </cols>
  <sheetData>
    <row r="1" spans="1:13">
      <c r="A1" s="5" t="s">
        <v>12</v>
      </c>
      <c r="B1" s="5"/>
      <c r="C1" s="8">
        <v>0.4375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6" t="s">
        <v>6</v>
      </c>
      <c r="G2" s="6" t="s">
        <v>11</v>
      </c>
      <c r="H2" s="6" t="s">
        <v>3</v>
      </c>
      <c r="I2" s="6" t="s">
        <v>7</v>
      </c>
      <c r="J2" s="6" t="s">
        <v>8</v>
      </c>
      <c r="K2" s="6" t="s">
        <v>13</v>
      </c>
      <c r="L2" s="6" t="s">
        <v>9</v>
      </c>
      <c r="M2" s="6" t="s">
        <v>33</v>
      </c>
    </row>
    <row r="3" spans="1:13">
      <c r="A3" s="5" t="s">
        <v>10</v>
      </c>
      <c r="B3" s="5">
        <v>5</v>
      </c>
      <c r="C3" s="5">
        <v>8.9</v>
      </c>
      <c r="D3" s="5">
        <f>AVERAGE(C3:C4)</f>
        <v>9.9</v>
      </c>
      <c r="E3" s="5">
        <v>0</v>
      </c>
      <c r="F3" s="7">
        <v>0.70138888888888884</v>
      </c>
      <c r="G3" s="7">
        <v>0</v>
      </c>
      <c r="H3" s="5"/>
      <c r="I3" s="5">
        <v>17.5</v>
      </c>
      <c r="J3" s="5">
        <v>10.5</v>
      </c>
      <c r="K3" s="5">
        <v>821</v>
      </c>
      <c r="L3" s="5">
        <v>17.100000000000001</v>
      </c>
      <c r="M3" s="5">
        <f>AVERAGE(L3:L26)</f>
        <v>17.3</v>
      </c>
    </row>
    <row r="4" spans="1:13" s="4" customFormat="1">
      <c r="A4" s="5" t="s">
        <v>10</v>
      </c>
      <c r="B4" s="5">
        <v>5</v>
      </c>
      <c r="C4" s="5">
        <v>10.9</v>
      </c>
      <c r="D4" s="5">
        <f>D3</f>
        <v>9.9</v>
      </c>
      <c r="E4" s="5">
        <v>1</v>
      </c>
      <c r="F4" s="7">
        <v>0.71250000000000002</v>
      </c>
      <c r="G4" s="7">
        <f>F4-F3</f>
        <v>1.1111111111111183E-2</v>
      </c>
      <c r="H4" s="5"/>
      <c r="I4" s="5"/>
      <c r="J4" s="5"/>
      <c r="K4" s="5"/>
      <c r="L4" s="5"/>
      <c r="M4" s="5"/>
    </row>
    <row r="5" spans="1:13" s="3" customFormat="1">
      <c r="A5" s="5" t="s">
        <v>10</v>
      </c>
      <c r="B5" s="5">
        <v>5</v>
      </c>
      <c r="C5" s="5"/>
      <c r="D5" s="5">
        <f>D3</f>
        <v>9.9</v>
      </c>
      <c r="E5" s="5">
        <v>2</v>
      </c>
      <c r="F5" s="7">
        <v>0.72361111111111109</v>
      </c>
      <c r="G5" s="7">
        <f>F5-F3</f>
        <v>2.2222222222222254E-2</v>
      </c>
      <c r="H5" s="5"/>
      <c r="I5" s="5"/>
      <c r="J5" s="5"/>
      <c r="K5" s="5"/>
      <c r="L5" s="5"/>
      <c r="M5" s="5"/>
    </row>
    <row r="6" spans="1:13" s="3" customFormat="1">
      <c r="A6" s="5" t="s">
        <v>10</v>
      </c>
      <c r="B6" s="5">
        <v>6</v>
      </c>
      <c r="C6" s="5">
        <v>8</v>
      </c>
      <c r="D6" s="5">
        <f>AVERAGE(C6:C7)</f>
        <v>8.5</v>
      </c>
      <c r="E6" s="5">
        <v>0</v>
      </c>
      <c r="F6" s="7">
        <v>0.7006944444444444</v>
      </c>
      <c r="G6" s="7">
        <v>0</v>
      </c>
      <c r="H6" s="5"/>
      <c r="I6" s="5">
        <v>15</v>
      </c>
      <c r="J6" s="5">
        <v>10.5</v>
      </c>
      <c r="K6" s="5"/>
      <c r="L6" s="5"/>
      <c r="M6" s="5"/>
    </row>
    <row r="7" spans="1:13" s="3" customFormat="1">
      <c r="A7" s="5" t="s">
        <v>10</v>
      </c>
      <c r="B7" s="5">
        <v>6</v>
      </c>
      <c r="C7" s="5">
        <v>9</v>
      </c>
      <c r="D7" s="5">
        <f>D6</f>
        <v>8.5</v>
      </c>
      <c r="E7" s="5">
        <v>1</v>
      </c>
      <c r="F7" s="7">
        <v>0.71111111111111114</v>
      </c>
      <c r="G7" s="7">
        <f>F7-F6</f>
        <v>1.0416666666666741E-2</v>
      </c>
      <c r="H7" s="5"/>
      <c r="I7" s="5"/>
      <c r="J7" s="5"/>
      <c r="K7" s="5"/>
      <c r="L7" s="5"/>
      <c r="M7" s="5"/>
    </row>
    <row r="8" spans="1:13" s="3" customFormat="1">
      <c r="A8" s="5" t="s">
        <v>10</v>
      </c>
      <c r="B8" s="5">
        <v>6</v>
      </c>
      <c r="C8" s="5"/>
      <c r="D8" s="5">
        <f>D6</f>
        <v>8.5</v>
      </c>
      <c r="E8" s="5">
        <v>2</v>
      </c>
      <c r="F8" s="7">
        <v>0.72222222222222221</v>
      </c>
      <c r="G8" s="7">
        <f>F8-F6</f>
        <v>2.1527777777777812E-2</v>
      </c>
      <c r="H8" s="5"/>
      <c r="I8" s="5"/>
      <c r="J8" s="5"/>
      <c r="K8" s="5"/>
      <c r="L8" s="5"/>
      <c r="M8" s="5"/>
    </row>
    <row r="9" spans="1:13" s="3" customFormat="1">
      <c r="A9" s="5" t="s">
        <v>10</v>
      </c>
      <c r="B9" s="5">
        <v>7</v>
      </c>
      <c r="C9" s="5">
        <v>9.3000000000000007</v>
      </c>
      <c r="D9" s="5">
        <f>AVERAGE(C9:C10)</f>
        <v>9.6000000000000014</v>
      </c>
      <c r="E9" s="5">
        <v>0</v>
      </c>
      <c r="F9" s="7">
        <v>0.69861111111111107</v>
      </c>
      <c r="G9" s="7">
        <v>0</v>
      </c>
      <c r="H9" s="5"/>
      <c r="I9" s="5">
        <v>18.5</v>
      </c>
      <c r="J9" s="5">
        <v>16.899999999999999</v>
      </c>
      <c r="K9" s="5"/>
      <c r="L9" s="5"/>
      <c r="M9" s="5"/>
    </row>
    <row r="10" spans="1:13" s="3" customFormat="1">
      <c r="A10" s="5" t="s">
        <v>10</v>
      </c>
      <c r="B10" s="5">
        <v>7</v>
      </c>
      <c r="C10" s="5">
        <v>9.9</v>
      </c>
      <c r="D10" s="5">
        <f>D9</f>
        <v>9.6000000000000014</v>
      </c>
      <c r="E10" s="5">
        <v>1</v>
      </c>
      <c r="F10" s="7">
        <v>0.7090277777777777</v>
      </c>
      <c r="G10" s="7">
        <f>F10-F9</f>
        <v>1.041666666666663E-2</v>
      </c>
      <c r="H10" s="5"/>
      <c r="I10" s="5"/>
      <c r="J10" s="5"/>
      <c r="K10" s="5"/>
      <c r="L10" s="5"/>
      <c r="M10" s="5"/>
    </row>
    <row r="11" spans="1:13" s="3" customFormat="1">
      <c r="A11" s="5" t="s">
        <v>10</v>
      </c>
      <c r="B11" s="5">
        <v>7</v>
      </c>
      <c r="C11" s="5"/>
      <c r="D11" s="5">
        <f>D9</f>
        <v>9.6000000000000014</v>
      </c>
      <c r="E11" s="5">
        <v>2</v>
      </c>
      <c r="F11" s="7">
        <v>0.72013888888888899</v>
      </c>
      <c r="G11" s="7">
        <f>F11-F9</f>
        <v>2.1527777777777923E-2</v>
      </c>
      <c r="H11" s="5"/>
      <c r="I11" s="5"/>
      <c r="J11" s="5"/>
      <c r="K11" s="5"/>
      <c r="L11" s="5"/>
      <c r="M11" s="5"/>
    </row>
    <row r="12" spans="1:13" s="3" customFormat="1">
      <c r="A12" s="5" t="s">
        <v>10</v>
      </c>
      <c r="B12" s="5">
        <v>8</v>
      </c>
      <c r="C12" s="5">
        <v>9.9</v>
      </c>
      <c r="D12" s="5">
        <f>AVERAGE(C12:C13)</f>
        <v>10.25</v>
      </c>
      <c r="E12" s="5">
        <v>0</v>
      </c>
      <c r="F12" s="7">
        <v>0.6972222222222223</v>
      </c>
      <c r="G12" s="7">
        <v>0</v>
      </c>
      <c r="H12" s="5"/>
      <c r="I12" s="5">
        <v>16.5</v>
      </c>
      <c r="J12" s="5">
        <v>8.1</v>
      </c>
      <c r="K12" s="5"/>
      <c r="L12" s="5"/>
      <c r="M12" s="5"/>
    </row>
    <row r="13" spans="1:13" s="3" customFormat="1">
      <c r="A13" s="5" t="s">
        <v>10</v>
      </c>
      <c r="B13" s="5">
        <v>8</v>
      </c>
      <c r="C13" s="5">
        <v>10.6</v>
      </c>
      <c r="D13" s="5">
        <f>D12</f>
        <v>10.25</v>
      </c>
      <c r="E13" s="5">
        <v>1</v>
      </c>
      <c r="F13" s="7">
        <v>0.70763888888888893</v>
      </c>
      <c r="G13" s="7">
        <f>F13-F12</f>
        <v>1.041666666666663E-2</v>
      </c>
      <c r="H13" s="5"/>
      <c r="I13" s="5"/>
      <c r="J13" s="5"/>
      <c r="K13" s="5"/>
      <c r="L13" s="5"/>
      <c r="M13" s="5"/>
    </row>
    <row r="14" spans="1:13" s="3" customFormat="1">
      <c r="A14" s="5" t="s">
        <v>10</v>
      </c>
      <c r="B14" s="5">
        <v>8</v>
      </c>
      <c r="C14" s="5"/>
      <c r="D14" s="5">
        <f>D12</f>
        <v>10.25</v>
      </c>
      <c r="E14" s="5">
        <v>2</v>
      </c>
      <c r="F14" s="7">
        <v>0.71736111111111101</v>
      </c>
      <c r="G14" s="7">
        <f>F14-F12</f>
        <v>2.0138888888888706E-2</v>
      </c>
      <c r="H14" s="5"/>
      <c r="I14" s="5"/>
      <c r="J14" s="5"/>
      <c r="K14" s="5"/>
      <c r="L14" s="5"/>
      <c r="M14" s="5"/>
    </row>
    <row r="15" spans="1:13" s="3" customFormat="1">
      <c r="A15" s="5" t="s">
        <v>10</v>
      </c>
      <c r="B15" s="5">
        <v>13</v>
      </c>
      <c r="C15" s="5">
        <v>7.8</v>
      </c>
      <c r="D15" s="5">
        <f>AVERAGE(C15:C16)</f>
        <v>8.85</v>
      </c>
      <c r="E15" s="5">
        <v>0</v>
      </c>
      <c r="F15" s="7">
        <v>0.69930555555555562</v>
      </c>
      <c r="G15" s="7">
        <v>0</v>
      </c>
      <c r="H15" s="5"/>
      <c r="I15" s="5">
        <v>20.5</v>
      </c>
      <c r="J15" s="5">
        <v>6.6</v>
      </c>
      <c r="K15" s="5"/>
      <c r="L15" s="5"/>
      <c r="M15" s="5"/>
    </row>
    <row r="16" spans="1:13" s="3" customFormat="1">
      <c r="A16" s="5" t="s">
        <v>10</v>
      </c>
      <c r="B16" s="5">
        <v>13</v>
      </c>
      <c r="C16" s="5">
        <v>9.9</v>
      </c>
      <c r="D16" s="5">
        <f>D15</f>
        <v>8.85</v>
      </c>
      <c r="E16" s="5">
        <v>1</v>
      </c>
      <c r="F16" s="7">
        <v>0.70972222222222225</v>
      </c>
      <c r="G16" s="7">
        <f>F16-F15</f>
        <v>1.041666666666663E-2</v>
      </c>
      <c r="H16" s="5"/>
      <c r="I16" s="5"/>
      <c r="J16" s="5"/>
      <c r="K16" s="5"/>
      <c r="L16" s="5"/>
      <c r="M16" s="5"/>
    </row>
    <row r="17" spans="1:13" s="3" customFormat="1">
      <c r="A17" s="5" t="s">
        <v>10</v>
      </c>
      <c r="B17" s="5">
        <v>13</v>
      </c>
      <c r="C17" s="5"/>
      <c r="D17" s="5">
        <f>D15</f>
        <v>8.85</v>
      </c>
      <c r="E17" s="5">
        <v>2</v>
      </c>
      <c r="F17" s="7">
        <v>0.72013888888888899</v>
      </c>
      <c r="G17" s="7">
        <f>F17-F15</f>
        <v>2.083333333333337E-2</v>
      </c>
      <c r="H17" s="5"/>
      <c r="I17" s="5"/>
      <c r="J17" s="5"/>
      <c r="K17" s="5"/>
      <c r="L17" s="5"/>
      <c r="M17" s="5"/>
    </row>
    <row r="18" spans="1:13" s="3" customFormat="1">
      <c r="A18" s="5" t="s">
        <v>10</v>
      </c>
      <c r="B18" s="5">
        <v>14</v>
      </c>
      <c r="C18" s="5">
        <v>8.5</v>
      </c>
      <c r="D18" s="5">
        <f>AVERAGE(C18:C19)</f>
        <v>9.25</v>
      </c>
      <c r="E18" s="5">
        <v>0</v>
      </c>
      <c r="F18" s="7">
        <v>0.69166666666666676</v>
      </c>
      <c r="G18" s="7">
        <v>0</v>
      </c>
      <c r="H18" s="5"/>
      <c r="I18" s="5">
        <v>19</v>
      </c>
      <c r="J18" s="5">
        <v>7.6</v>
      </c>
      <c r="K18" s="5"/>
      <c r="L18" s="5"/>
      <c r="M18" s="5"/>
    </row>
    <row r="19" spans="1:13" s="3" customFormat="1">
      <c r="A19" s="5" t="s">
        <v>10</v>
      </c>
      <c r="B19" s="5">
        <v>14</v>
      </c>
      <c r="C19" s="5">
        <v>10</v>
      </c>
      <c r="D19" s="5">
        <f>D18</f>
        <v>9.25</v>
      </c>
      <c r="E19" s="5">
        <v>1</v>
      </c>
      <c r="F19" s="7">
        <v>0.70208333333333339</v>
      </c>
      <c r="G19" s="7">
        <f>F19-F18</f>
        <v>1.041666666666663E-2</v>
      </c>
      <c r="H19" s="5"/>
      <c r="I19" s="5"/>
      <c r="J19" s="5"/>
      <c r="K19" s="5"/>
      <c r="L19" s="5"/>
      <c r="M19" s="5"/>
    </row>
    <row r="20" spans="1:13" s="3" customFormat="1">
      <c r="A20" s="5" t="s">
        <v>10</v>
      </c>
      <c r="B20" s="5">
        <v>14</v>
      </c>
      <c r="C20" s="5"/>
      <c r="D20" s="5">
        <f>D18</f>
        <v>9.25</v>
      </c>
      <c r="E20" s="5">
        <v>2</v>
      </c>
      <c r="F20" s="7">
        <v>0.71250000000000002</v>
      </c>
      <c r="G20" s="7">
        <f>F20-F18</f>
        <v>2.0833333333333259E-2</v>
      </c>
      <c r="H20" s="5"/>
      <c r="I20" s="5"/>
      <c r="J20" s="5"/>
      <c r="K20" s="5"/>
      <c r="L20" s="5"/>
      <c r="M20" s="5"/>
    </row>
    <row r="21" spans="1:13" s="3" customFormat="1">
      <c r="A21" s="5" t="s">
        <v>10</v>
      </c>
      <c r="B21" s="5">
        <v>19</v>
      </c>
      <c r="C21" s="5">
        <v>9.1</v>
      </c>
      <c r="D21" s="5">
        <f>AVERAGE(C21:C22)</f>
        <v>9.75</v>
      </c>
      <c r="E21" s="5">
        <v>0</v>
      </c>
      <c r="F21" s="7">
        <v>0.70347222222222217</v>
      </c>
      <c r="G21" s="7">
        <v>0</v>
      </c>
      <c r="H21" s="5"/>
      <c r="I21" s="5">
        <v>19.5</v>
      </c>
      <c r="J21" s="5">
        <v>5.6</v>
      </c>
      <c r="K21" s="5"/>
      <c r="L21" s="5"/>
      <c r="M21" s="5"/>
    </row>
    <row r="22" spans="1:13" s="3" customFormat="1">
      <c r="A22" s="5" t="s">
        <v>10</v>
      </c>
      <c r="B22" s="5">
        <v>19</v>
      </c>
      <c r="C22" s="5">
        <v>10.4</v>
      </c>
      <c r="D22" s="5">
        <f>D21</f>
        <v>9.75</v>
      </c>
      <c r="E22" s="5">
        <v>1</v>
      </c>
      <c r="F22" s="7">
        <v>0.71388888888888891</v>
      </c>
      <c r="G22" s="7">
        <f>F22-F21</f>
        <v>1.0416666666666741E-2</v>
      </c>
      <c r="H22" s="5"/>
      <c r="I22" s="5"/>
      <c r="J22" s="5"/>
      <c r="K22" s="5"/>
      <c r="L22" s="5"/>
      <c r="M22" s="5"/>
    </row>
    <row r="23" spans="1:13" s="3" customFormat="1">
      <c r="A23" s="5" t="s">
        <v>10</v>
      </c>
      <c r="B23" s="5">
        <v>19</v>
      </c>
      <c r="C23" s="5"/>
      <c r="D23" s="5">
        <f>D21</f>
        <v>9.75</v>
      </c>
      <c r="E23" s="5">
        <v>2</v>
      </c>
      <c r="F23" s="7">
        <v>0.72499999999999998</v>
      </c>
      <c r="G23" s="7">
        <f>F23-F21</f>
        <v>2.1527777777777812E-2</v>
      </c>
      <c r="H23" s="5"/>
      <c r="I23" s="5"/>
      <c r="J23" s="5"/>
      <c r="K23" s="5">
        <v>821</v>
      </c>
      <c r="L23" s="5">
        <v>17.100000000000001</v>
      </c>
      <c r="M23" s="5"/>
    </row>
    <row r="24" spans="1:13" s="3" customFormat="1">
      <c r="A24" s="5" t="s">
        <v>10</v>
      </c>
      <c r="B24" s="5">
        <v>24</v>
      </c>
      <c r="C24" s="5">
        <v>8.1</v>
      </c>
      <c r="D24" s="5">
        <f>AVERAGE(C24:C25)</f>
        <v>9.1499999999999986</v>
      </c>
      <c r="E24" s="5">
        <v>0</v>
      </c>
      <c r="F24" s="7">
        <v>0.69444444444444453</v>
      </c>
      <c r="G24" s="7">
        <v>0</v>
      </c>
      <c r="H24" s="5"/>
      <c r="I24" s="5">
        <v>18.5</v>
      </c>
      <c r="J24" s="5">
        <v>7.1</v>
      </c>
      <c r="K24" s="5">
        <v>821</v>
      </c>
      <c r="L24" s="5">
        <v>17.8</v>
      </c>
      <c r="M24" s="5"/>
    </row>
    <row r="25" spans="1:13" s="3" customFormat="1">
      <c r="A25" s="5" t="s">
        <v>10</v>
      </c>
      <c r="B25" s="5">
        <v>24</v>
      </c>
      <c r="C25" s="5">
        <v>10.199999999999999</v>
      </c>
      <c r="D25" s="5">
        <f>D24</f>
        <v>9.1499999999999986</v>
      </c>
      <c r="E25" s="5">
        <v>1</v>
      </c>
      <c r="F25" s="7">
        <v>0.70486111111111116</v>
      </c>
      <c r="G25" s="7">
        <f>F25-F24</f>
        <v>1.041666666666663E-2</v>
      </c>
      <c r="H25" s="5"/>
      <c r="I25" s="5"/>
      <c r="J25" s="5"/>
      <c r="K25" s="5">
        <v>821</v>
      </c>
      <c r="L25" s="5">
        <v>17.5</v>
      </c>
      <c r="M25" s="5"/>
    </row>
    <row r="26" spans="1:13" s="3" customFormat="1">
      <c r="A26" s="5" t="s">
        <v>10</v>
      </c>
      <c r="B26" s="5">
        <v>24</v>
      </c>
      <c r="C26" s="5"/>
      <c r="D26" s="5">
        <f>D24</f>
        <v>9.1499999999999986</v>
      </c>
      <c r="E26" s="5">
        <v>2</v>
      </c>
      <c r="F26" s="7">
        <v>0.71666666666666667</v>
      </c>
      <c r="G26" s="7">
        <f>F26-F24</f>
        <v>2.2222222222222143E-2</v>
      </c>
      <c r="H26" s="5"/>
      <c r="I26" s="5"/>
      <c r="J26" s="5"/>
      <c r="K26" s="5">
        <v>821</v>
      </c>
      <c r="L26" s="5">
        <v>17</v>
      </c>
      <c r="M26" s="5"/>
    </row>
    <row r="27" spans="1:13" s="3" customFormat="1">
      <c r="A27" s="5" t="s">
        <v>10</v>
      </c>
      <c r="B27" s="5">
        <v>27</v>
      </c>
      <c r="C27" s="5">
        <v>11.1</v>
      </c>
      <c r="D27" s="5">
        <f>AVERAGE(C27:C28)</f>
        <v>11.149999999999999</v>
      </c>
      <c r="E27" s="5">
        <v>0</v>
      </c>
      <c r="F27" s="7">
        <v>0.69097222222222221</v>
      </c>
      <c r="G27" s="7">
        <v>0</v>
      </c>
      <c r="H27" s="5"/>
      <c r="I27" s="5">
        <v>18</v>
      </c>
      <c r="J27" s="5">
        <v>8.5</v>
      </c>
      <c r="K27" s="5"/>
      <c r="L27" s="5"/>
      <c r="M27" s="5"/>
    </row>
    <row r="28" spans="1:13" s="3" customFormat="1">
      <c r="A28" s="5" t="s">
        <v>10</v>
      </c>
      <c r="B28" s="5">
        <v>27</v>
      </c>
      <c r="C28" s="5">
        <v>11.2</v>
      </c>
      <c r="D28" s="5">
        <f>D27</f>
        <v>11.149999999999999</v>
      </c>
      <c r="E28" s="5">
        <v>1</v>
      </c>
      <c r="F28" s="7">
        <v>0.70138888888888884</v>
      </c>
      <c r="G28" s="7">
        <f>F28-F27</f>
        <v>1.041666666666663E-2</v>
      </c>
      <c r="H28" s="5"/>
      <c r="I28" s="5"/>
      <c r="J28" s="5"/>
      <c r="K28" s="5"/>
      <c r="L28" s="5"/>
      <c r="M28" s="5"/>
    </row>
    <row r="29" spans="1:13" s="3" customFormat="1">
      <c r="A29" s="5" t="s">
        <v>10</v>
      </c>
      <c r="B29" s="5">
        <v>27</v>
      </c>
      <c r="C29" s="5"/>
      <c r="D29" s="5">
        <f>D27</f>
        <v>11.149999999999999</v>
      </c>
      <c r="E29" s="5">
        <v>2</v>
      </c>
      <c r="F29" s="7">
        <v>0.71180555555555547</v>
      </c>
      <c r="G29" s="7">
        <f>F29-F27</f>
        <v>2.0833333333333259E-2</v>
      </c>
      <c r="H29" s="5"/>
      <c r="I29" s="5"/>
      <c r="J29" s="5"/>
      <c r="K29" s="5"/>
      <c r="L29" s="5"/>
      <c r="M29" s="5"/>
    </row>
    <row r="30" spans="1:13" s="3" customFormat="1">
      <c r="A30" s="5" t="s">
        <v>10</v>
      </c>
      <c r="B30" s="5">
        <v>31</v>
      </c>
      <c r="C30" s="5">
        <v>9.5</v>
      </c>
      <c r="D30" s="5">
        <f>AVERAGE(C30:C31)</f>
        <v>9.9</v>
      </c>
      <c r="E30" s="5">
        <v>0</v>
      </c>
      <c r="F30" s="7">
        <v>0.69374999999999998</v>
      </c>
      <c r="G30" s="7">
        <v>0</v>
      </c>
      <c r="H30" s="5"/>
      <c r="I30" s="5">
        <v>20</v>
      </c>
      <c r="J30" s="5">
        <v>7.1</v>
      </c>
      <c r="K30" s="5"/>
      <c r="L30" s="5"/>
      <c r="M30" s="5"/>
    </row>
    <row r="31" spans="1:13" s="3" customFormat="1">
      <c r="A31" s="5" t="s">
        <v>10</v>
      </c>
      <c r="B31" s="5">
        <v>31</v>
      </c>
      <c r="C31" s="5">
        <v>10.3</v>
      </c>
      <c r="D31" s="5">
        <f>D30</f>
        <v>9.9</v>
      </c>
      <c r="E31" s="5">
        <v>1</v>
      </c>
      <c r="F31" s="7">
        <v>0.70416666666666661</v>
      </c>
      <c r="G31" s="7">
        <f>F31-F30</f>
        <v>1.041666666666663E-2</v>
      </c>
      <c r="H31" s="5"/>
      <c r="I31" s="5"/>
      <c r="J31" s="5"/>
      <c r="K31" s="5"/>
      <c r="L31" s="5"/>
      <c r="M31" s="5"/>
    </row>
    <row r="32" spans="1:13" s="3" customFormat="1">
      <c r="A32" s="5" t="s">
        <v>10</v>
      </c>
      <c r="B32" s="5">
        <v>31</v>
      </c>
      <c r="C32" s="5"/>
      <c r="D32" s="5">
        <f>D30</f>
        <v>9.9</v>
      </c>
      <c r="E32" s="5">
        <v>2</v>
      </c>
      <c r="F32" s="7">
        <v>0.71458333333333324</v>
      </c>
      <c r="G32" s="7">
        <f>F32-F30</f>
        <v>2.0833333333333259E-2</v>
      </c>
      <c r="H32" s="5"/>
      <c r="I32" s="5"/>
      <c r="J32" s="5"/>
      <c r="K32" s="5"/>
      <c r="L32" s="5"/>
      <c r="M32" s="5"/>
    </row>
    <row r="33" spans="1:13" s="3" customFormat="1">
      <c r="A33" s="5" t="s">
        <v>10</v>
      </c>
      <c r="B33" s="5">
        <v>37</v>
      </c>
      <c r="C33" s="5">
        <v>8.5</v>
      </c>
      <c r="D33" s="5">
        <f>AVERAGE(C33:C34)</f>
        <v>9.75</v>
      </c>
      <c r="E33" s="5">
        <v>0</v>
      </c>
      <c r="F33" s="7">
        <v>0.69513888888888886</v>
      </c>
      <c r="G33" s="7">
        <v>0</v>
      </c>
      <c r="H33" s="5"/>
      <c r="I33" s="5">
        <v>16</v>
      </c>
      <c r="J33" s="5">
        <v>6.1</v>
      </c>
      <c r="K33" s="5"/>
      <c r="L33" s="5"/>
      <c r="M33" s="5"/>
    </row>
    <row r="34" spans="1:13" s="3" customFormat="1">
      <c r="A34" s="5" t="s">
        <v>10</v>
      </c>
      <c r="B34" s="5">
        <v>37</v>
      </c>
      <c r="C34" s="5">
        <v>11</v>
      </c>
      <c r="D34" s="5">
        <f>D33</f>
        <v>9.75</v>
      </c>
      <c r="E34" s="5">
        <v>1</v>
      </c>
      <c r="F34" s="7">
        <v>0.7055555555555556</v>
      </c>
      <c r="G34" s="7">
        <f>F34-F33</f>
        <v>1.0416666666666741E-2</v>
      </c>
      <c r="H34" s="5"/>
      <c r="I34" s="5"/>
      <c r="J34" s="5"/>
      <c r="K34" s="5"/>
      <c r="L34" s="5"/>
      <c r="M34" s="5"/>
    </row>
    <row r="35" spans="1:13" s="3" customFormat="1">
      <c r="A35" s="5" t="s">
        <v>10</v>
      </c>
      <c r="B35" s="5">
        <v>37</v>
      </c>
      <c r="C35" s="5"/>
      <c r="D35" s="5">
        <f>D33</f>
        <v>9.75</v>
      </c>
      <c r="E35" s="5">
        <v>2</v>
      </c>
      <c r="F35" s="7">
        <v>0.71597222222222223</v>
      </c>
      <c r="G35" s="7">
        <f>F35-F33</f>
        <v>2.083333333333337E-2</v>
      </c>
      <c r="H35" s="5"/>
      <c r="I35" s="5"/>
      <c r="J35" s="5"/>
      <c r="K35" s="5"/>
      <c r="L35" s="5"/>
      <c r="M35" s="5"/>
    </row>
    <row r="36" spans="1:13" s="3" customFormat="1">
      <c r="A36" s="5" t="s">
        <v>10</v>
      </c>
      <c r="B36" s="5">
        <v>38</v>
      </c>
      <c r="C36" s="5">
        <v>9.5</v>
      </c>
      <c r="D36" s="5">
        <f>AVERAGE(C36:C37)</f>
        <v>10.15</v>
      </c>
      <c r="E36" s="5">
        <v>0</v>
      </c>
      <c r="F36" s="7">
        <v>0.69652777777777775</v>
      </c>
      <c r="G36" s="7">
        <v>0</v>
      </c>
      <c r="H36" s="5"/>
      <c r="I36" s="5">
        <v>17</v>
      </c>
      <c r="J36" s="5">
        <v>8.1</v>
      </c>
      <c r="K36" s="5"/>
      <c r="L36" s="5"/>
      <c r="M36" s="5"/>
    </row>
    <row r="37" spans="1:13" s="3" customFormat="1">
      <c r="A37" s="5" t="s">
        <v>10</v>
      </c>
      <c r="B37" s="5">
        <v>38</v>
      </c>
      <c r="C37" s="5">
        <v>10.8</v>
      </c>
      <c r="D37" s="5">
        <f>D36</f>
        <v>10.15</v>
      </c>
      <c r="E37" s="5">
        <v>1</v>
      </c>
      <c r="F37" s="7">
        <v>0.70694444444444438</v>
      </c>
      <c r="G37" s="7">
        <f>F37-F36</f>
        <v>1.041666666666663E-2</v>
      </c>
      <c r="H37" s="5"/>
      <c r="I37" s="5"/>
      <c r="J37" s="5"/>
      <c r="K37" s="5"/>
      <c r="L37" s="5"/>
      <c r="M37" s="5"/>
    </row>
    <row r="38" spans="1:13" s="3" customFormat="1">
      <c r="A38" s="5" t="s">
        <v>10</v>
      </c>
      <c r="B38" s="5">
        <v>38</v>
      </c>
      <c r="C38" s="5"/>
      <c r="D38" s="5">
        <f>D36</f>
        <v>10.15</v>
      </c>
      <c r="E38" s="5">
        <v>2</v>
      </c>
      <c r="F38" s="7">
        <v>0.71736111111111101</v>
      </c>
      <c r="G38" s="7">
        <f>F38-F36</f>
        <v>2.0833333333333259E-2</v>
      </c>
      <c r="H38" s="5"/>
      <c r="I38" s="5"/>
      <c r="J38" s="5"/>
      <c r="K38" s="5"/>
      <c r="L38" s="5"/>
      <c r="M38" s="5"/>
    </row>
    <row r="39" spans="1:13" s="3" customFormat="1">
      <c r="A39" s="5" t="s">
        <v>10</v>
      </c>
      <c r="B39" s="5">
        <v>41</v>
      </c>
      <c r="C39" s="5">
        <v>11.4</v>
      </c>
      <c r="D39" s="5">
        <f>AVERAGE(C39:C40)</f>
        <v>10.8</v>
      </c>
      <c r="E39" s="5">
        <v>0</v>
      </c>
      <c r="F39" s="7">
        <v>0.69791666666666663</v>
      </c>
      <c r="G39" s="7">
        <v>0</v>
      </c>
      <c r="H39" s="5"/>
      <c r="I39" s="5">
        <v>15</v>
      </c>
      <c r="J39" s="5">
        <v>7.6</v>
      </c>
      <c r="K39" s="5"/>
      <c r="L39" s="5"/>
      <c r="M39" s="5"/>
    </row>
    <row r="40" spans="1:13" s="3" customFormat="1">
      <c r="A40" s="5" t="s">
        <v>10</v>
      </c>
      <c r="B40" s="5">
        <v>41</v>
      </c>
      <c r="C40" s="5">
        <v>10.199999999999999</v>
      </c>
      <c r="D40" s="5">
        <f>D39</f>
        <v>10.8</v>
      </c>
      <c r="E40" s="5">
        <v>1</v>
      </c>
      <c r="F40" s="7">
        <v>0.70833333333333337</v>
      </c>
      <c r="G40" s="7">
        <f>F40-F39</f>
        <v>1.0416666666666741E-2</v>
      </c>
      <c r="H40" s="5"/>
      <c r="I40" s="5"/>
      <c r="J40" s="5"/>
      <c r="K40" s="5"/>
      <c r="L40" s="5"/>
      <c r="M40" s="5"/>
    </row>
    <row r="41" spans="1:13" s="3" customFormat="1">
      <c r="A41" s="5" t="s">
        <v>10</v>
      </c>
      <c r="B41" s="5">
        <v>41</v>
      </c>
      <c r="C41" s="5"/>
      <c r="D41" s="5">
        <f>D39</f>
        <v>10.8</v>
      </c>
      <c r="E41" s="5">
        <v>2</v>
      </c>
      <c r="F41" s="7">
        <v>0.71875</v>
      </c>
      <c r="G41" s="7">
        <f>F41-F39</f>
        <v>2.083333333333337E-2</v>
      </c>
      <c r="H41" s="5"/>
      <c r="I41" s="5"/>
      <c r="J41" s="5"/>
      <c r="K41" s="5"/>
      <c r="L41" s="5"/>
      <c r="M41" s="5"/>
    </row>
    <row r="42" spans="1:13" s="3" customFormat="1">
      <c r="A42" s="5" t="s">
        <v>10</v>
      </c>
      <c r="B42" s="5">
        <v>46</v>
      </c>
      <c r="C42" s="5">
        <v>9</v>
      </c>
      <c r="D42" s="5">
        <f>AVERAGE(C42:C43)</f>
        <v>10.199999999999999</v>
      </c>
      <c r="E42" s="5">
        <v>0</v>
      </c>
      <c r="F42" s="7">
        <v>0.69374999999999998</v>
      </c>
      <c r="G42" s="7">
        <v>0</v>
      </c>
      <c r="H42" s="5"/>
      <c r="I42" s="5">
        <v>15</v>
      </c>
      <c r="J42" s="5">
        <v>8.1</v>
      </c>
      <c r="K42" s="5"/>
      <c r="L42" s="5"/>
      <c r="M42" s="5"/>
    </row>
    <row r="43" spans="1:13" s="3" customFormat="1">
      <c r="A43" s="5" t="s">
        <v>10</v>
      </c>
      <c r="B43" s="5">
        <v>46</v>
      </c>
      <c r="C43" s="5">
        <v>11.4</v>
      </c>
      <c r="D43" s="5">
        <f>D42</f>
        <v>10.199999999999999</v>
      </c>
      <c r="E43" s="5">
        <v>1</v>
      </c>
      <c r="F43" s="7">
        <v>0.70416666666666661</v>
      </c>
      <c r="G43" s="7">
        <f>F43-F42</f>
        <v>1.041666666666663E-2</v>
      </c>
      <c r="H43" s="5"/>
      <c r="I43" s="5"/>
      <c r="J43" s="5"/>
      <c r="K43" s="5"/>
      <c r="L43" s="5"/>
      <c r="M43" s="5"/>
    </row>
    <row r="44" spans="1:13" s="3" customFormat="1">
      <c r="A44" s="5" t="s">
        <v>10</v>
      </c>
      <c r="B44" s="5">
        <v>46</v>
      </c>
      <c r="C44" s="5"/>
      <c r="D44" s="5">
        <f>D42</f>
        <v>10.199999999999999</v>
      </c>
      <c r="E44" s="5">
        <v>2</v>
      </c>
      <c r="F44" s="7">
        <v>0.71458333333333324</v>
      </c>
      <c r="G44" s="7">
        <f>F44-F42</f>
        <v>2.0833333333333259E-2</v>
      </c>
      <c r="H44" s="5"/>
      <c r="I44" s="5"/>
      <c r="J44" s="5"/>
      <c r="K44" s="5"/>
      <c r="L44" s="5"/>
      <c r="M44" s="5"/>
    </row>
    <row r="45" spans="1:13" s="3" customFormat="1">
      <c r="A45" s="5" t="s">
        <v>10</v>
      </c>
      <c r="B45" s="5">
        <v>49</v>
      </c>
      <c r="C45" s="5">
        <v>9.9</v>
      </c>
      <c r="D45" s="5">
        <f>AVERAGE(C45:C46)</f>
        <v>10.4</v>
      </c>
      <c r="E45" s="5">
        <v>0</v>
      </c>
      <c r="F45" s="7">
        <v>0.69513888888888886</v>
      </c>
      <c r="G45" s="7">
        <v>0</v>
      </c>
      <c r="H45" s="5"/>
      <c r="I45" s="5">
        <v>18</v>
      </c>
      <c r="J45" s="5">
        <v>6.6</v>
      </c>
      <c r="K45" s="5"/>
      <c r="L45" s="5"/>
      <c r="M45" s="5"/>
    </row>
    <row r="46" spans="1:13" s="3" customFormat="1">
      <c r="A46" s="5" t="s">
        <v>10</v>
      </c>
      <c r="B46" s="5">
        <v>49</v>
      </c>
      <c r="C46" s="5">
        <v>10.9</v>
      </c>
      <c r="D46" s="5">
        <f>D45</f>
        <v>10.4</v>
      </c>
      <c r="E46" s="5">
        <v>1</v>
      </c>
      <c r="F46" s="7">
        <v>0.7055555555555556</v>
      </c>
      <c r="G46" s="7">
        <f>F46-F45</f>
        <v>1.0416666666666741E-2</v>
      </c>
      <c r="H46" s="5"/>
      <c r="I46" s="5"/>
      <c r="J46" s="5"/>
      <c r="K46" s="5"/>
      <c r="L46" s="5"/>
      <c r="M46" s="5"/>
    </row>
    <row r="47" spans="1:13" s="3" customFormat="1">
      <c r="A47" s="5" t="s">
        <v>10</v>
      </c>
      <c r="B47" s="5">
        <v>49</v>
      </c>
      <c r="C47" s="5"/>
      <c r="D47" s="5">
        <f>D45</f>
        <v>10.4</v>
      </c>
      <c r="E47" s="5">
        <v>2</v>
      </c>
      <c r="F47" s="7">
        <v>0.71597222222222223</v>
      </c>
      <c r="G47" s="7">
        <f>F47-F45</f>
        <v>2.083333333333337E-2</v>
      </c>
      <c r="H47" s="5"/>
      <c r="I47" s="5"/>
      <c r="J47" s="5"/>
      <c r="K47" s="5"/>
      <c r="L47" s="5"/>
      <c r="M47" s="5"/>
    </row>
    <row r="48" spans="1:13" s="3" customFormat="1">
      <c r="A48" s="5" t="s">
        <v>10</v>
      </c>
      <c r="B48" s="5">
        <v>50</v>
      </c>
      <c r="C48" s="5">
        <v>10.5</v>
      </c>
      <c r="D48" s="5">
        <f>AVERAGE(C48:C49)</f>
        <v>10.8</v>
      </c>
      <c r="E48" s="5">
        <v>0</v>
      </c>
      <c r="F48" s="7">
        <v>0.68819444444444444</v>
      </c>
      <c r="G48" s="7">
        <v>0</v>
      </c>
      <c r="H48" s="5"/>
      <c r="I48" s="5">
        <v>19</v>
      </c>
      <c r="J48" s="5">
        <v>8.5</v>
      </c>
      <c r="K48" s="5"/>
      <c r="L48" s="5"/>
      <c r="M48" s="5"/>
    </row>
    <row r="49" spans="1:13" s="3" customFormat="1">
      <c r="A49" s="5" t="s">
        <v>10</v>
      </c>
      <c r="B49" s="5">
        <v>50</v>
      </c>
      <c r="C49" s="5">
        <v>11.1</v>
      </c>
      <c r="D49" s="5">
        <f>D48</f>
        <v>10.8</v>
      </c>
      <c r="E49" s="5">
        <v>1</v>
      </c>
      <c r="F49" s="7">
        <v>0.69861111111111107</v>
      </c>
      <c r="G49" s="7">
        <f>F49-F48</f>
        <v>1.041666666666663E-2</v>
      </c>
      <c r="H49" s="5"/>
      <c r="I49" s="5"/>
      <c r="J49" s="5"/>
      <c r="K49" s="5"/>
      <c r="L49" s="5"/>
      <c r="M49" s="5"/>
    </row>
    <row r="50" spans="1:13" s="3" customFormat="1">
      <c r="A50" s="5" t="s">
        <v>10</v>
      </c>
      <c r="B50" s="5">
        <v>50</v>
      </c>
      <c r="C50" s="5"/>
      <c r="D50" s="5">
        <f>D48</f>
        <v>10.8</v>
      </c>
      <c r="E50" s="5">
        <v>2</v>
      </c>
      <c r="F50" s="7">
        <v>0.7090277777777777</v>
      </c>
      <c r="G50" s="7">
        <f>F50-F48</f>
        <v>2.0833333333333259E-2</v>
      </c>
      <c r="H50" s="5"/>
      <c r="I50" s="5"/>
      <c r="J50" s="5"/>
      <c r="K50" s="5"/>
      <c r="L50" s="5"/>
      <c r="M50" s="5"/>
    </row>
    <row r="51" spans="1:13" s="3" customFormat="1">
      <c r="A51" s="5" t="s">
        <v>10</v>
      </c>
      <c r="B51" s="5">
        <v>53</v>
      </c>
      <c r="C51" s="5">
        <v>11.2</v>
      </c>
      <c r="D51" s="5">
        <f>AVERAGE(C51:C52)</f>
        <v>10.95</v>
      </c>
      <c r="E51" s="5">
        <v>0</v>
      </c>
      <c r="F51" s="7">
        <v>0.68958333333333333</v>
      </c>
      <c r="G51" s="7">
        <v>0</v>
      </c>
      <c r="H51" s="5"/>
      <c r="I51" s="5">
        <v>18</v>
      </c>
      <c r="J51" s="5">
        <v>11.5</v>
      </c>
      <c r="K51" s="5"/>
      <c r="L51" s="5"/>
      <c r="M51" s="5"/>
    </row>
    <row r="52" spans="1:13" s="3" customFormat="1">
      <c r="A52" s="5" t="s">
        <v>10</v>
      </c>
      <c r="B52" s="5">
        <v>53</v>
      </c>
      <c r="C52" s="5">
        <v>10.7</v>
      </c>
      <c r="D52" s="5">
        <f>D51</f>
        <v>10.95</v>
      </c>
      <c r="E52" s="5">
        <v>1</v>
      </c>
      <c r="F52" s="7">
        <v>0.70000000000000007</v>
      </c>
      <c r="G52" s="7">
        <f>F52-F51</f>
        <v>1.0416666666666741E-2</v>
      </c>
      <c r="H52" s="5"/>
      <c r="I52" s="5"/>
      <c r="J52" s="5"/>
      <c r="K52" s="5"/>
      <c r="L52" s="5"/>
      <c r="M52" s="5"/>
    </row>
    <row r="53" spans="1:13" s="3" customFormat="1">
      <c r="A53" s="5" t="s">
        <v>10</v>
      </c>
      <c r="B53" s="5">
        <v>53</v>
      </c>
      <c r="C53" s="5"/>
      <c r="D53" s="5">
        <f>D51</f>
        <v>10.95</v>
      </c>
      <c r="E53" s="5">
        <v>2</v>
      </c>
      <c r="F53" s="7">
        <v>0.7104166666666667</v>
      </c>
      <c r="G53" s="7">
        <f>F53-F51</f>
        <v>2.083333333333337E-2</v>
      </c>
      <c r="H53" s="5"/>
      <c r="I53" s="5"/>
      <c r="J53" s="5"/>
      <c r="K53" s="5"/>
      <c r="L53" s="5"/>
      <c r="M53" s="5"/>
    </row>
    <row r="54" spans="1:13" s="3" customFormat="1">
      <c r="A54" s="5" t="s">
        <v>10</v>
      </c>
      <c r="B54" s="5">
        <v>54</v>
      </c>
      <c r="C54" s="5">
        <v>8.4</v>
      </c>
      <c r="D54" s="5">
        <f>AVERAGE(C54:C55)</f>
        <v>9.9499999999999993</v>
      </c>
      <c r="E54" s="5">
        <v>0</v>
      </c>
      <c r="F54" s="7">
        <v>0.69236111111111109</v>
      </c>
      <c r="G54" s="7">
        <v>0</v>
      </c>
      <c r="H54" s="5"/>
      <c r="I54" s="5">
        <v>20</v>
      </c>
      <c r="J54" s="5">
        <v>5.6</v>
      </c>
      <c r="K54" s="5"/>
      <c r="L54" s="5"/>
      <c r="M54" s="5"/>
    </row>
    <row r="55" spans="1:13" s="3" customFormat="1">
      <c r="A55" s="5" t="s">
        <v>10</v>
      </c>
      <c r="B55" s="5">
        <v>54</v>
      </c>
      <c r="C55" s="5">
        <v>11.5</v>
      </c>
      <c r="D55" s="5">
        <f>D54</f>
        <v>9.9499999999999993</v>
      </c>
      <c r="E55" s="5">
        <v>1</v>
      </c>
      <c r="F55" s="7">
        <v>0.70277777777777783</v>
      </c>
      <c r="G55" s="7">
        <f>F55-F54</f>
        <v>1.0416666666666741E-2</v>
      </c>
      <c r="H55" s="5"/>
      <c r="I55" s="5"/>
      <c r="J55" s="5"/>
      <c r="K55" s="5"/>
      <c r="L55" s="5"/>
      <c r="M55" s="5"/>
    </row>
    <row r="56" spans="1:13">
      <c r="A56" s="5" t="s">
        <v>10</v>
      </c>
      <c r="B56" s="5">
        <v>54</v>
      </c>
      <c r="C56" s="5"/>
      <c r="D56" s="5">
        <f>D54</f>
        <v>9.9499999999999993</v>
      </c>
      <c r="E56" s="5">
        <v>2</v>
      </c>
      <c r="F56" s="7">
        <v>0.71319444444444446</v>
      </c>
      <c r="G56" s="7">
        <f>F56-F54</f>
        <v>2.083333333333337E-2</v>
      </c>
      <c r="H56" s="5"/>
      <c r="I56" s="5"/>
      <c r="J56" s="5"/>
      <c r="K56" s="5"/>
      <c r="L56" s="5"/>
      <c r="M56" s="5"/>
    </row>
    <row r="57" spans="1:13">
      <c r="F57" s="2"/>
      <c r="G57" s="2"/>
    </row>
    <row r="58" spans="1:13">
      <c r="F58" s="2"/>
      <c r="G58" s="2"/>
    </row>
    <row r="59" spans="1:13">
      <c r="F59" s="2"/>
      <c r="G59" s="2"/>
    </row>
    <row r="60" spans="1:13">
      <c r="F60" s="2"/>
      <c r="G60" s="2"/>
    </row>
    <row r="61" spans="1:13">
      <c r="F61" s="2"/>
      <c r="G61" s="2"/>
    </row>
    <row r="62" spans="1:13">
      <c r="F62" s="2"/>
      <c r="G62" s="2"/>
    </row>
    <row r="63" spans="1:13">
      <c r="F63" s="2"/>
      <c r="G63" s="2"/>
    </row>
    <row r="64" spans="1:13">
      <c r="F64" s="2"/>
      <c r="G64" s="2"/>
    </row>
    <row r="65" spans="5:7">
      <c r="F65" s="2"/>
      <c r="G65" s="2"/>
    </row>
    <row r="66" spans="5:7">
      <c r="F66" s="2"/>
      <c r="G66" s="2"/>
    </row>
    <row r="67" spans="5:7">
      <c r="F67" s="2"/>
      <c r="G67" s="2"/>
    </row>
    <row r="68" spans="5:7">
      <c r="F68" s="2"/>
      <c r="G68" s="2"/>
    </row>
    <row r="69" spans="5:7">
      <c r="F69" s="2"/>
      <c r="G69" s="2"/>
    </row>
    <row r="70" spans="5:7">
      <c r="E70" s="1"/>
      <c r="F70" s="2"/>
      <c r="G70" s="2"/>
    </row>
    <row r="71" spans="5:7">
      <c r="F71" s="2"/>
      <c r="G71" s="2"/>
    </row>
    <row r="72" spans="5:7">
      <c r="F72" s="2"/>
      <c r="G72" s="2"/>
    </row>
    <row r="73" spans="5:7">
      <c r="F73" s="2"/>
      <c r="G73" s="2"/>
    </row>
    <row r="74" spans="5:7">
      <c r="F74" s="2"/>
      <c r="G74" s="2"/>
    </row>
    <row r="75" spans="5:7">
      <c r="F75" s="2"/>
      <c r="G75" s="2"/>
    </row>
    <row r="76" spans="5:7">
      <c r="F76" s="2"/>
      <c r="G76" s="2"/>
    </row>
    <row r="77" spans="5:7">
      <c r="F77" s="2"/>
      <c r="G77" s="2"/>
    </row>
    <row r="78" spans="5:7">
      <c r="F78" s="2"/>
      <c r="G78" s="2"/>
    </row>
    <row r="79" spans="5:7">
      <c r="F79" s="2"/>
      <c r="G79" s="2"/>
    </row>
    <row r="80" spans="5:7">
      <c r="F80" s="2"/>
      <c r="G80" s="2"/>
    </row>
    <row r="81" spans="2:7">
      <c r="F81" s="2"/>
      <c r="G81" s="2"/>
    </row>
    <row r="82" spans="2:7">
      <c r="F82" s="2"/>
      <c r="G82" s="2"/>
    </row>
    <row r="83" spans="2:7">
      <c r="F83" s="2"/>
      <c r="G83" s="2"/>
    </row>
    <row r="84" spans="2:7">
      <c r="F84" s="2"/>
      <c r="G84" s="2"/>
    </row>
    <row r="85" spans="2:7">
      <c r="F85" s="2"/>
      <c r="G85" s="2"/>
    </row>
    <row r="86" spans="2:7">
      <c r="F86" s="2"/>
      <c r="G86" s="2"/>
    </row>
    <row r="87" spans="2:7">
      <c r="F87" s="2"/>
      <c r="G87" s="2"/>
    </row>
    <row r="88" spans="2:7">
      <c r="F88" s="2"/>
      <c r="G88" s="2"/>
    </row>
    <row r="89" spans="2:7">
      <c r="F89" s="2"/>
      <c r="G89" s="2"/>
    </row>
    <row r="90" spans="2:7">
      <c r="F90" s="2"/>
      <c r="G90" s="2"/>
    </row>
    <row r="91" spans="2:7">
      <c r="F91" s="2"/>
      <c r="G91" s="2"/>
    </row>
    <row r="92" spans="2:7">
      <c r="F92" s="2"/>
      <c r="G92" s="2"/>
    </row>
    <row r="93" spans="2:7">
      <c r="F93" s="2"/>
      <c r="G93" s="2"/>
    </row>
    <row r="94" spans="2:7">
      <c r="F94" s="2"/>
      <c r="G94" s="2"/>
    </row>
    <row r="95" spans="2:7">
      <c r="B95" s="1"/>
      <c r="E95" s="1"/>
      <c r="F95" s="2"/>
      <c r="G95" s="2"/>
    </row>
    <row r="96" spans="2:7">
      <c r="B96" s="1"/>
      <c r="E96" s="1"/>
      <c r="F96" s="2"/>
      <c r="G96" s="2"/>
    </row>
    <row r="97" spans="2:7">
      <c r="B97" s="1"/>
      <c r="E97" s="1"/>
      <c r="F97" s="2"/>
      <c r="G97" s="2"/>
    </row>
    <row r="98" spans="2:7">
      <c r="B98" s="1"/>
      <c r="E98" s="1"/>
      <c r="F98" s="2"/>
      <c r="G98" s="2"/>
    </row>
    <row r="99" spans="2:7">
      <c r="B99" s="1"/>
      <c r="E99" s="1"/>
      <c r="F99" s="2"/>
      <c r="G99" s="2"/>
    </row>
    <row r="100" spans="2:7">
      <c r="F100" s="2"/>
      <c r="G100" s="2"/>
    </row>
    <row r="101" spans="2:7">
      <c r="F101" s="2"/>
      <c r="G101" s="2"/>
    </row>
    <row r="102" spans="2:7">
      <c r="F102" s="2"/>
      <c r="G102" s="2"/>
    </row>
    <row r="103" spans="2:7">
      <c r="F103" s="2"/>
      <c r="G103" s="2"/>
    </row>
  </sheetData>
  <sortState ref="A1:M56">
    <sortCondition ref="B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H8" sqref="H8:H14"/>
    </sheetView>
  </sheetViews>
  <sheetFormatPr baseColWidth="10" defaultColWidth="11" defaultRowHeight="15" x14ac:dyDescent="0"/>
  <cols>
    <col min="4" max="4" width="13.1640625" bestFit="1" customWidth="1"/>
    <col min="6" max="6" width="17.1640625" bestFit="1" customWidth="1"/>
    <col min="8" max="8" width="17.33203125" bestFit="1" customWidth="1"/>
    <col min="11" max="11" width="13.1640625" bestFit="1" customWidth="1"/>
  </cols>
  <sheetData>
    <row r="1" spans="1:12">
      <c r="A1" s="5" t="s">
        <v>12</v>
      </c>
      <c r="B1" s="5"/>
      <c r="C1" s="8">
        <v>0.4375</v>
      </c>
      <c r="D1" s="5"/>
      <c r="E1" s="5"/>
      <c r="F1" s="5"/>
      <c r="G1" s="5"/>
      <c r="H1" s="5"/>
      <c r="I1" s="5"/>
      <c r="J1" s="5"/>
      <c r="K1" s="5"/>
      <c r="L1" s="5"/>
    </row>
    <row r="2" spans="1:12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6" t="s">
        <v>6</v>
      </c>
      <c r="G2" s="6" t="s">
        <v>11</v>
      </c>
      <c r="H2" s="6" t="s">
        <v>3</v>
      </c>
      <c r="I2" s="6" t="s">
        <v>7</v>
      </c>
      <c r="J2" s="6" t="s">
        <v>8</v>
      </c>
      <c r="K2" s="6" t="s">
        <v>13</v>
      </c>
      <c r="L2" s="6" t="s">
        <v>9</v>
      </c>
    </row>
    <row r="3" spans="1:12">
      <c r="A3" s="5" t="s">
        <v>10</v>
      </c>
      <c r="B3" s="5">
        <v>5</v>
      </c>
      <c r="C3" s="5">
        <v>8.9</v>
      </c>
      <c r="D3" s="5">
        <f>AVERAGE(C3:C4)</f>
        <v>9.9</v>
      </c>
      <c r="E3" s="5">
        <v>0</v>
      </c>
      <c r="F3" s="7">
        <v>0.77916666666666667</v>
      </c>
      <c r="G3" s="7">
        <v>0</v>
      </c>
      <c r="H3" s="5"/>
      <c r="I3" s="5">
        <v>15</v>
      </c>
      <c r="J3" s="5">
        <v>6.6</v>
      </c>
      <c r="K3" s="5">
        <v>821</v>
      </c>
      <c r="L3" s="5">
        <v>14.4</v>
      </c>
    </row>
    <row r="4" spans="1:12" s="4" customFormat="1">
      <c r="A4" s="5" t="s">
        <v>10</v>
      </c>
      <c r="B4" s="5">
        <v>5</v>
      </c>
      <c r="C4" s="5">
        <v>10.9</v>
      </c>
      <c r="D4" s="5">
        <f>D3</f>
        <v>9.9</v>
      </c>
      <c r="E4" s="5">
        <v>1</v>
      </c>
      <c r="F4" s="7">
        <v>0.7895833333333333</v>
      </c>
      <c r="G4" s="7">
        <f>F4-F3</f>
        <v>1.041666666666663E-2</v>
      </c>
      <c r="H4" s="5"/>
      <c r="I4" s="5"/>
      <c r="J4" s="5"/>
      <c r="K4" s="5"/>
      <c r="L4" s="5"/>
    </row>
    <row r="5" spans="1:12" s="3" customFormat="1">
      <c r="A5" s="5" t="s">
        <v>10</v>
      </c>
      <c r="B5" s="5">
        <v>5</v>
      </c>
      <c r="C5" s="5"/>
      <c r="D5" s="5">
        <f>D3</f>
        <v>9.9</v>
      </c>
      <c r="E5" s="5">
        <v>2</v>
      </c>
      <c r="F5" s="7">
        <v>0.79999999999999993</v>
      </c>
      <c r="G5" s="7">
        <f>F5-F3</f>
        <v>2.0833333333333259E-2</v>
      </c>
      <c r="H5" s="5"/>
      <c r="I5" s="5"/>
      <c r="J5" s="5"/>
      <c r="K5" s="5"/>
      <c r="L5" s="5"/>
    </row>
    <row r="6" spans="1:12" s="3" customFormat="1">
      <c r="A6" s="5" t="s">
        <v>10</v>
      </c>
      <c r="B6" s="5">
        <v>6</v>
      </c>
      <c r="C6" s="5">
        <v>6.4</v>
      </c>
      <c r="D6" s="5">
        <f>AVERAGE(C6:C7)</f>
        <v>7.9</v>
      </c>
      <c r="E6" s="5">
        <v>0</v>
      </c>
      <c r="F6" s="7">
        <v>0.78125</v>
      </c>
      <c r="G6" s="7">
        <v>0</v>
      </c>
      <c r="H6" s="5"/>
      <c r="I6" s="5">
        <v>15</v>
      </c>
      <c r="J6" s="5">
        <v>5.0999999999999996</v>
      </c>
      <c r="K6" s="5"/>
      <c r="L6" s="5"/>
    </row>
    <row r="7" spans="1:12" s="3" customFormat="1">
      <c r="A7" s="5" t="s">
        <v>10</v>
      </c>
      <c r="B7" s="5">
        <v>6</v>
      </c>
      <c r="C7" s="5">
        <v>9.4</v>
      </c>
      <c r="D7" s="5">
        <f>D6</f>
        <v>7.9</v>
      </c>
      <c r="E7" s="5">
        <v>1</v>
      </c>
      <c r="F7" s="7">
        <v>0.79166666666666663</v>
      </c>
      <c r="G7" s="7">
        <f>F7-F6</f>
        <v>1.041666666666663E-2</v>
      </c>
      <c r="H7" s="5"/>
      <c r="I7" s="5"/>
      <c r="J7" s="5"/>
      <c r="K7" s="5"/>
      <c r="L7" s="5"/>
    </row>
    <row r="8" spans="1:12" s="3" customFormat="1">
      <c r="A8" s="5" t="s">
        <v>10</v>
      </c>
      <c r="B8" s="5">
        <v>6</v>
      </c>
      <c r="C8" s="5"/>
      <c r="D8" s="5">
        <f>D6</f>
        <v>7.9</v>
      </c>
      <c r="E8" s="5">
        <v>2</v>
      </c>
      <c r="F8" s="7">
        <v>0.80486111111111114</v>
      </c>
      <c r="G8" s="7">
        <f>F8-F6</f>
        <v>2.3611111111111138E-2</v>
      </c>
      <c r="H8" s="5"/>
      <c r="I8" s="5"/>
      <c r="J8" s="5"/>
      <c r="K8" s="5"/>
      <c r="L8" s="5"/>
    </row>
    <row r="9" spans="1:12" s="3" customFormat="1">
      <c r="A9" s="5" t="s">
        <v>10</v>
      </c>
      <c r="B9" s="5">
        <v>7</v>
      </c>
      <c r="C9" s="5">
        <v>8.6</v>
      </c>
      <c r="D9" s="5">
        <f>AVERAGE(C9:C10)</f>
        <v>9.3000000000000007</v>
      </c>
      <c r="E9" s="5">
        <v>0</v>
      </c>
      <c r="F9" s="7">
        <v>0.78333333333333333</v>
      </c>
      <c r="G9" s="7">
        <v>0</v>
      </c>
      <c r="H9" s="5"/>
      <c r="I9" s="5">
        <v>18</v>
      </c>
      <c r="J9" s="5">
        <v>11</v>
      </c>
      <c r="K9" s="5"/>
      <c r="L9" s="5"/>
    </row>
    <row r="10" spans="1:12" s="3" customFormat="1">
      <c r="A10" s="5" t="s">
        <v>10</v>
      </c>
      <c r="B10" s="5">
        <v>7</v>
      </c>
      <c r="C10" s="5">
        <v>10</v>
      </c>
      <c r="D10" s="5">
        <f>D9</f>
        <v>9.3000000000000007</v>
      </c>
      <c r="E10" s="5">
        <v>1</v>
      </c>
      <c r="F10" s="7">
        <v>0.79305555555555562</v>
      </c>
      <c r="G10" s="7">
        <f>F10-F9</f>
        <v>9.7222222222222987E-3</v>
      </c>
      <c r="H10" s="5"/>
      <c r="I10" s="5"/>
      <c r="J10" s="5"/>
      <c r="K10" s="5"/>
      <c r="L10" s="5"/>
    </row>
    <row r="11" spans="1:12" s="3" customFormat="1">
      <c r="A11" s="5" t="s">
        <v>10</v>
      </c>
      <c r="B11" s="5">
        <v>7</v>
      </c>
      <c r="C11" s="5"/>
      <c r="D11" s="5">
        <f>D9</f>
        <v>9.3000000000000007</v>
      </c>
      <c r="E11" s="5">
        <v>2</v>
      </c>
      <c r="F11" s="7">
        <v>0.80625000000000002</v>
      </c>
      <c r="G11" s="7">
        <f>F11-F9</f>
        <v>2.2916666666666696E-2</v>
      </c>
      <c r="H11" s="5"/>
      <c r="I11" s="5"/>
      <c r="J11" s="5"/>
      <c r="K11" s="5"/>
      <c r="L11" s="5"/>
    </row>
    <row r="12" spans="1:12" s="3" customFormat="1">
      <c r="A12" s="5" t="s">
        <v>10</v>
      </c>
      <c r="B12" s="5">
        <v>8</v>
      </c>
      <c r="C12" s="5">
        <v>9.6</v>
      </c>
      <c r="D12" s="5">
        <f>AVERAGE(C12:C13)</f>
        <v>10.35</v>
      </c>
      <c r="E12" s="5">
        <v>0</v>
      </c>
      <c r="F12" s="7">
        <v>0.78402777777777777</v>
      </c>
      <c r="G12" s="7">
        <v>0</v>
      </c>
      <c r="H12" s="5"/>
      <c r="I12" s="5">
        <v>15</v>
      </c>
      <c r="J12" s="5">
        <v>9.5</v>
      </c>
      <c r="K12" s="5"/>
      <c r="L12" s="5"/>
    </row>
    <row r="13" spans="1:12" s="3" customFormat="1">
      <c r="A13" s="5" t="s">
        <v>10</v>
      </c>
      <c r="B13" s="5">
        <v>8</v>
      </c>
      <c r="C13" s="5">
        <v>11.1</v>
      </c>
      <c r="D13" s="5">
        <f>D12</f>
        <v>10.35</v>
      </c>
      <c r="E13" s="5">
        <v>1</v>
      </c>
      <c r="F13" s="7">
        <v>0.7944444444444444</v>
      </c>
      <c r="G13" s="7">
        <f>F13-F12</f>
        <v>1.041666666666663E-2</v>
      </c>
      <c r="H13" s="5"/>
      <c r="I13" s="5"/>
      <c r="J13" s="5"/>
      <c r="K13" s="5"/>
      <c r="L13" s="5"/>
    </row>
    <row r="14" spans="1:12" s="3" customFormat="1">
      <c r="A14" s="5" t="s">
        <v>10</v>
      </c>
      <c r="B14" s="5">
        <v>8</v>
      </c>
      <c r="C14" s="5"/>
      <c r="D14" s="5">
        <f>D12</f>
        <v>10.35</v>
      </c>
      <c r="E14" s="5">
        <v>2</v>
      </c>
      <c r="F14" s="7">
        <v>0.80208333333333337</v>
      </c>
      <c r="G14" s="7">
        <f>F14-F12</f>
        <v>1.8055555555555602E-2</v>
      </c>
      <c r="H14" s="5"/>
      <c r="I14" s="5"/>
      <c r="J14" s="5"/>
      <c r="K14" s="5"/>
      <c r="L14" s="5"/>
    </row>
    <row r="15" spans="1:12" s="3" customFormat="1">
      <c r="A15" s="5" t="s">
        <v>10</v>
      </c>
      <c r="B15" s="5">
        <v>13</v>
      </c>
      <c r="C15" s="5">
        <v>6.8</v>
      </c>
      <c r="D15" s="5">
        <f>AVERAGE(C15:C16)</f>
        <v>8.1</v>
      </c>
      <c r="E15" s="5">
        <v>0</v>
      </c>
      <c r="F15" s="7">
        <v>0.78263888888888899</v>
      </c>
      <c r="G15" s="7">
        <v>0</v>
      </c>
      <c r="H15" s="5"/>
      <c r="I15" s="5">
        <v>19.5</v>
      </c>
      <c r="J15" s="5">
        <v>5.0999999999999996</v>
      </c>
      <c r="K15" s="5"/>
      <c r="L15" s="5"/>
    </row>
    <row r="16" spans="1:12" s="3" customFormat="1">
      <c r="A16" s="5" t="s">
        <v>10</v>
      </c>
      <c r="B16" s="5">
        <v>13</v>
      </c>
      <c r="C16" s="5">
        <v>9.4</v>
      </c>
      <c r="D16" s="5">
        <f>D15</f>
        <v>8.1</v>
      </c>
      <c r="E16" s="5">
        <v>1</v>
      </c>
      <c r="F16" s="7">
        <v>0.79305555555555562</v>
      </c>
      <c r="G16" s="7">
        <f>F16-F15</f>
        <v>1.041666666666663E-2</v>
      </c>
      <c r="H16" s="5"/>
      <c r="I16" s="5"/>
      <c r="J16" s="5"/>
      <c r="K16" s="5"/>
      <c r="L16" s="5"/>
    </row>
    <row r="17" spans="1:12" s="3" customFormat="1">
      <c r="A17" s="5" t="s">
        <v>10</v>
      </c>
      <c r="B17" s="5">
        <v>13</v>
      </c>
      <c r="C17" s="5"/>
      <c r="D17" s="5">
        <f>D15</f>
        <v>8.1</v>
      </c>
      <c r="E17" s="5">
        <v>2</v>
      </c>
      <c r="F17" s="7">
        <v>0.80347222222222225</v>
      </c>
      <c r="G17" s="7">
        <f>F17-F15</f>
        <v>2.0833333333333259E-2</v>
      </c>
      <c r="H17" s="5"/>
      <c r="I17" s="5"/>
      <c r="J17" s="5"/>
      <c r="K17" s="5"/>
      <c r="L17" s="5"/>
    </row>
    <row r="18" spans="1:12" s="3" customFormat="1">
      <c r="A18" s="5" t="s">
        <v>10</v>
      </c>
      <c r="B18" s="5">
        <v>14</v>
      </c>
      <c r="C18" s="5">
        <v>7.7</v>
      </c>
      <c r="D18" s="5">
        <f>AVERAGE(C18:C19)</f>
        <v>8.85</v>
      </c>
      <c r="E18" s="5">
        <v>0</v>
      </c>
      <c r="F18" s="7">
        <v>0.77500000000000002</v>
      </c>
      <c r="G18" s="7">
        <v>0</v>
      </c>
      <c r="H18" s="5"/>
      <c r="I18" s="5">
        <v>18</v>
      </c>
      <c r="J18" s="5">
        <v>8.5</v>
      </c>
      <c r="K18" s="5"/>
      <c r="L18" s="5"/>
    </row>
    <row r="19" spans="1:12" s="3" customFormat="1">
      <c r="A19" s="5" t="s">
        <v>10</v>
      </c>
      <c r="B19" s="5">
        <v>14</v>
      </c>
      <c r="C19" s="5">
        <v>10</v>
      </c>
      <c r="D19" s="5">
        <f>D18</f>
        <v>8.85</v>
      </c>
      <c r="E19" s="5">
        <v>1</v>
      </c>
      <c r="F19" s="7">
        <v>0.78541666666666676</v>
      </c>
      <c r="G19" s="7">
        <f>F19-F18</f>
        <v>1.0416666666666741E-2</v>
      </c>
      <c r="H19" s="5"/>
      <c r="I19" s="5"/>
      <c r="J19" s="5"/>
      <c r="K19" s="5"/>
      <c r="L19" s="5"/>
    </row>
    <row r="20" spans="1:12" s="3" customFormat="1">
      <c r="A20" s="5" t="s">
        <v>10</v>
      </c>
      <c r="B20" s="5">
        <v>14</v>
      </c>
      <c r="C20" s="5"/>
      <c r="D20" s="5">
        <f>D18</f>
        <v>8.85</v>
      </c>
      <c r="E20" s="5">
        <v>2</v>
      </c>
      <c r="F20" s="7">
        <v>0.79583333333333339</v>
      </c>
      <c r="G20" s="7">
        <f>F20-F18</f>
        <v>2.083333333333337E-2</v>
      </c>
      <c r="H20" s="5"/>
      <c r="I20" s="5"/>
      <c r="J20" s="5"/>
      <c r="K20" s="5"/>
      <c r="L20" s="5"/>
    </row>
    <row r="21" spans="1:12" s="3" customFormat="1">
      <c r="A21" s="5" t="s">
        <v>10</v>
      </c>
      <c r="B21" s="5">
        <v>19</v>
      </c>
      <c r="C21" s="5">
        <v>9.1999999999999993</v>
      </c>
      <c r="D21" s="5">
        <f>AVERAGE(C21:C22)</f>
        <v>10.199999999999999</v>
      </c>
      <c r="E21" s="5">
        <v>0</v>
      </c>
      <c r="F21" s="7">
        <v>0.77708333333333324</v>
      </c>
      <c r="G21" s="7">
        <v>0</v>
      </c>
      <c r="H21" s="5"/>
      <c r="I21" s="5">
        <v>19</v>
      </c>
      <c r="J21" s="5">
        <v>6.6</v>
      </c>
      <c r="K21" s="5"/>
      <c r="L21" s="5"/>
    </row>
    <row r="22" spans="1:12" s="3" customFormat="1">
      <c r="A22" s="5" t="s">
        <v>10</v>
      </c>
      <c r="B22" s="5">
        <v>19</v>
      </c>
      <c r="C22" s="5">
        <v>11.2</v>
      </c>
      <c r="D22" s="5">
        <f>D21</f>
        <v>10.199999999999999</v>
      </c>
      <c r="E22" s="5">
        <v>1</v>
      </c>
      <c r="F22" s="7">
        <v>0.78749999999999998</v>
      </c>
      <c r="G22" s="7">
        <f>F22-F21</f>
        <v>1.0416666666666741E-2</v>
      </c>
      <c r="H22" s="5"/>
      <c r="I22" s="5"/>
      <c r="J22" s="5"/>
      <c r="K22" s="5"/>
      <c r="L22" s="5"/>
    </row>
    <row r="23" spans="1:12" s="3" customFormat="1">
      <c r="A23" s="5" t="s">
        <v>10</v>
      </c>
      <c r="B23" s="5">
        <v>19</v>
      </c>
      <c r="C23" s="5"/>
      <c r="D23" s="5">
        <f>D21</f>
        <v>10.199999999999999</v>
      </c>
      <c r="E23" s="5">
        <v>2</v>
      </c>
      <c r="F23" s="7">
        <v>0.79791666666666661</v>
      </c>
      <c r="G23" s="7">
        <f>F23-F21</f>
        <v>2.083333333333337E-2</v>
      </c>
      <c r="H23" s="5"/>
      <c r="I23" s="5"/>
      <c r="J23" s="5"/>
      <c r="K23" s="5"/>
      <c r="L23" s="5"/>
    </row>
    <row r="24" spans="1:12" s="3" customFormat="1">
      <c r="A24" s="5" t="s">
        <v>10</v>
      </c>
      <c r="B24" s="5">
        <v>24</v>
      </c>
      <c r="C24" s="5">
        <v>8.6</v>
      </c>
      <c r="D24" s="5">
        <f>AVERAGE(C24:C25)</f>
        <v>9.5</v>
      </c>
      <c r="E24" s="5">
        <v>0</v>
      </c>
      <c r="F24" s="7">
        <v>0.78611111111111109</v>
      </c>
      <c r="G24" s="7">
        <v>0</v>
      </c>
      <c r="H24" s="5"/>
      <c r="I24" s="5">
        <v>16</v>
      </c>
      <c r="J24" s="5">
        <v>8.1</v>
      </c>
      <c r="K24" s="5"/>
      <c r="L24" s="5"/>
    </row>
    <row r="25" spans="1:12" s="3" customFormat="1">
      <c r="A25" s="5" t="s">
        <v>10</v>
      </c>
      <c r="B25" s="5">
        <v>24</v>
      </c>
      <c r="C25" s="5">
        <v>10.4</v>
      </c>
      <c r="D25" s="5">
        <f>D24</f>
        <v>9.5</v>
      </c>
      <c r="E25" s="5">
        <v>1</v>
      </c>
      <c r="F25" s="7">
        <v>0.79652777777777783</v>
      </c>
      <c r="G25" s="7">
        <f>F25-F24</f>
        <v>1.0416666666666741E-2</v>
      </c>
      <c r="H25" s="5"/>
      <c r="I25" s="5"/>
      <c r="J25" s="5"/>
      <c r="K25" s="5"/>
      <c r="L25" s="5"/>
    </row>
    <row r="26" spans="1:12" s="3" customFormat="1">
      <c r="A26" s="5" t="s">
        <v>10</v>
      </c>
      <c r="B26" s="5">
        <v>24</v>
      </c>
      <c r="C26" s="5"/>
      <c r="D26" s="5">
        <f>D24</f>
        <v>9.5</v>
      </c>
      <c r="E26" s="5">
        <v>2</v>
      </c>
      <c r="F26" s="7">
        <v>0.8041666666666667</v>
      </c>
      <c r="G26" s="7">
        <f>F26-F24</f>
        <v>1.8055555555555602E-2</v>
      </c>
      <c r="H26" s="5"/>
      <c r="I26" s="5"/>
      <c r="J26" s="5"/>
      <c r="K26" s="5"/>
      <c r="L26" s="5"/>
    </row>
    <row r="27" spans="1:12" s="3" customFormat="1">
      <c r="A27" s="5" t="s">
        <v>10</v>
      </c>
      <c r="B27" s="5">
        <v>27</v>
      </c>
      <c r="C27" s="5">
        <v>10.4</v>
      </c>
      <c r="D27" s="5">
        <f>AVERAGE(C27:C28)</f>
        <v>10.5</v>
      </c>
      <c r="E27" s="5">
        <v>0</v>
      </c>
      <c r="F27" s="7">
        <v>0.77708333333333324</v>
      </c>
      <c r="G27" s="7">
        <v>0</v>
      </c>
      <c r="H27" s="5"/>
      <c r="I27" s="5">
        <v>16</v>
      </c>
      <c r="J27" s="5">
        <v>10.5</v>
      </c>
      <c r="K27" s="5"/>
      <c r="L27" s="5"/>
    </row>
    <row r="28" spans="1:12" s="3" customFormat="1">
      <c r="A28" s="5" t="s">
        <v>10</v>
      </c>
      <c r="B28" s="5">
        <v>27</v>
      </c>
      <c r="C28" s="5">
        <v>10.6</v>
      </c>
      <c r="D28" s="5">
        <f>D27</f>
        <v>10.5</v>
      </c>
      <c r="E28" s="5">
        <v>1</v>
      </c>
      <c r="F28" s="7">
        <v>0.78680555555555554</v>
      </c>
      <c r="G28" s="7">
        <f>F28-F27</f>
        <v>9.7222222222222987E-3</v>
      </c>
      <c r="H28" s="5"/>
      <c r="I28" s="5"/>
      <c r="J28" s="5"/>
      <c r="K28" s="5"/>
      <c r="L28" s="5"/>
    </row>
    <row r="29" spans="1:12" s="3" customFormat="1">
      <c r="A29" s="5" t="s">
        <v>10</v>
      </c>
      <c r="B29" s="5">
        <v>27</v>
      </c>
      <c r="C29" s="5"/>
      <c r="D29" s="5">
        <f>D27</f>
        <v>10.5</v>
      </c>
      <c r="E29" s="5">
        <v>2</v>
      </c>
      <c r="F29" s="7">
        <v>0.79722222222222217</v>
      </c>
      <c r="G29" s="7">
        <f>F29-F27</f>
        <v>2.0138888888888928E-2</v>
      </c>
      <c r="H29" s="5"/>
      <c r="I29" s="5"/>
      <c r="J29" s="5"/>
      <c r="K29" s="5"/>
      <c r="L29" s="5"/>
    </row>
    <row r="30" spans="1:12" s="3" customFormat="1">
      <c r="A30" s="5" t="s">
        <v>10</v>
      </c>
      <c r="B30" s="5">
        <v>31</v>
      </c>
      <c r="C30" s="5">
        <v>8.5</v>
      </c>
      <c r="D30" s="5">
        <f>AVERAGE(C30:C31)</f>
        <v>9.3000000000000007</v>
      </c>
      <c r="E30" s="5">
        <v>0</v>
      </c>
      <c r="F30" s="7">
        <v>0.77638888888888891</v>
      </c>
      <c r="G30" s="7">
        <v>0</v>
      </c>
      <c r="H30" s="5"/>
      <c r="I30" s="5">
        <v>19</v>
      </c>
      <c r="J30" s="5">
        <v>7.6</v>
      </c>
      <c r="K30" s="5"/>
      <c r="L30" s="5"/>
    </row>
    <row r="31" spans="1:12" s="3" customFormat="1">
      <c r="A31" s="5" t="s">
        <v>10</v>
      </c>
      <c r="B31" s="5">
        <v>31</v>
      </c>
      <c r="C31" s="5">
        <v>10.1</v>
      </c>
      <c r="D31" s="5">
        <f>D30</f>
        <v>9.3000000000000007</v>
      </c>
      <c r="E31" s="5">
        <v>1</v>
      </c>
      <c r="F31" s="7">
        <v>0.78680555555555554</v>
      </c>
      <c r="G31" s="7">
        <f>F31-F30</f>
        <v>1.041666666666663E-2</v>
      </c>
      <c r="H31" s="5"/>
      <c r="I31" s="5"/>
      <c r="J31" s="5"/>
      <c r="K31" s="5"/>
      <c r="L31" s="5"/>
    </row>
    <row r="32" spans="1:12" s="3" customFormat="1">
      <c r="A32" s="5" t="s">
        <v>10</v>
      </c>
      <c r="B32" s="5">
        <v>31</v>
      </c>
      <c r="C32" s="5"/>
      <c r="D32" s="5">
        <f>D30</f>
        <v>9.3000000000000007</v>
      </c>
      <c r="E32" s="5">
        <v>2</v>
      </c>
      <c r="F32" s="7">
        <v>0.79722222222222217</v>
      </c>
      <c r="G32" s="7">
        <f>F32-F30</f>
        <v>2.0833333333333259E-2</v>
      </c>
      <c r="H32" s="5"/>
      <c r="I32" s="5"/>
      <c r="J32" s="5"/>
      <c r="K32" s="5"/>
      <c r="L32" s="5"/>
    </row>
    <row r="33" spans="1:12" s="3" customFormat="1">
      <c r="A33" s="5" t="s">
        <v>10</v>
      </c>
      <c r="B33" s="5">
        <v>37</v>
      </c>
      <c r="C33" s="5">
        <v>8.3000000000000007</v>
      </c>
      <c r="D33" s="5">
        <f>AVERAGE(C33:C34)</f>
        <v>9.8000000000000007</v>
      </c>
      <c r="E33" s="5">
        <v>0</v>
      </c>
      <c r="F33" s="7">
        <v>0.77777777777777779</v>
      </c>
      <c r="G33" s="7">
        <v>0</v>
      </c>
      <c r="H33" s="5"/>
      <c r="I33" s="5">
        <v>15.5</v>
      </c>
      <c r="J33" s="5">
        <v>6.6</v>
      </c>
      <c r="K33" s="5"/>
      <c r="L33" s="5"/>
    </row>
    <row r="34" spans="1:12" s="3" customFormat="1">
      <c r="A34" s="5" t="s">
        <v>10</v>
      </c>
      <c r="B34" s="5">
        <v>37</v>
      </c>
      <c r="C34" s="5">
        <v>11.3</v>
      </c>
      <c r="D34" s="5">
        <f>D33</f>
        <v>9.8000000000000007</v>
      </c>
      <c r="E34" s="5">
        <v>1</v>
      </c>
      <c r="F34" s="7">
        <v>0.78819444444444453</v>
      </c>
      <c r="G34" s="7">
        <f>F34-F33</f>
        <v>1.0416666666666741E-2</v>
      </c>
      <c r="H34" s="5"/>
      <c r="I34" s="5"/>
      <c r="J34" s="5"/>
      <c r="K34" s="5"/>
      <c r="L34" s="5"/>
    </row>
    <row r="35" spans="1:12" s="3" customFormat="1">
      <c r="A35" s="5" t="s">
        <v>10</v>
      </c>
      <c r="B35" s="5">
        <v>37</v>
      </c>
      <c r="C35" s="5"/>
      <c r="D35" s="5">
        <f>D33</f>
        <v>9.8000000000000007</v>
      </c>
      <c r="E35" s="5">
        <v>2</v>
      </c>
      <c r="F35" s="7">
        <v>0.79861111111111116</v>
      </c>
      <c r="G35" s="7">
        <f>F35-F33</f>
        <v>2.083333333333337E-2</v>
      </c>
      <c r="H35" s="5"/>
      <c r="I35" s="5"/>
      <c r="J35" s="5"/>
      <c r="K35" s="5"/>
      <c r="L35" s="5"/>
    </row>
    <row r="36" spans="1:12" s="3" customFormat="1">
      <c r="A36" s="5" t="s">
        <v>10</v>
      </c>
      <c r="B36" s="5">
        <v>38</v>
      </c>
      <c r="C36" s="5">
        <v>9.5</v>
      </c>
      <c r="D36" s="5">
        <f>AVERAGE(C36:C37)</f>
        <v>10.25</v>
      </c>
      <c r="E36" s="5">
        <v>0</v>
      </c>
      <c r="F36" s="7">
        <v>0.77916666666666667</v>
      </c>
      <c r="G36" s="7">
        <v>0</v>
      </c>
      <c r="H36" s="5"/>
      <c r="I36" s="5">
        <v>16</v>
      </c>
      <c r="J36" s="5">
        <v>10.5</v>
      </c>
      <c r="K36" s="5"/>
      <c r="L36" s="5"/>
    </row>
    <row r="37" spans="1:12" s="3" customFormat="1">
      <c r="A37" s="5" t="s">
        <v>10</v>
      </c>
      <c r="B37" s="5">
        <v>38</v>
      </c>
      <c r="C37" s="5">
        <v>11</v>
      </c>
      <c r="D37" s="5">
        <f>D36</f>
        <v>10.25</v>
      </c>
      <c r="E37" s="5">
        <v>1</v>
      </c>
      <c r="F37" s="7">
        <v>0.7895833333333333</v>
      </c>
      <c r="G37" s="7">
        <f>F37-F36</f>
        <v>1.041666666666663E-2</v>
      </c>
      <c r="H37" s="5"/>
      <c r="I37" s="5"/>
      <c r="J37" s="5"/>
      <c r="K37" s="5"/>
      <c r="L37" s="5"/>
    </row>
    <row r="38" spans="1:12" s="3" customFormat="1">
      <c r="A38" s="5" t="s">
        <v>10</v>
      </c>
      <c r="B38" s="5">
        <v>38</v>
      </c>
      <c r="C38" s="5"/>
      <c r="D38" s="5">
        <f>D36</f>
        <v>10.25</v>
      </c>
      <c r="E38" s="5">
        <v>2</v>
      </c>
      <c r="F38" s="7">
        <v>0.79999999999999993</v>
      </c>
      <c r="G38" s="7">
        <f>F38-F36</f>
        <v>2.0833333333333259E-2</v>
      </c>
      <c r="H38" s="5"/>
      <c r="I38" s="5"/>
      <c r="J38" s="5"/>
      <c r="K38" s="5"/>
      <c r="L38" s="5"/>
    </row>
    <row r="39" spans="1:12" s="3" customFormat="1">
      <c r="A39" s="5" t="s">
        <v>10</v>
      </c>
      <c r="B39" s="5">
        <v>41</v>
      </c>
      <c r="C39" s="5">
        <v>9.9</v>
      </c>
      <c r="D39" s="5">
        <f>AVERAGE(C39:C40)</f>
        <v>10.350000000000001</v>
      </c>
      <c r="E39" s="5">
        <v>0</v>
      </c>
      <c r="F39" s="7">
        <v>0.78055555555555556</v>
      </c>
      <c r="G39" s="7">
        <v>0</v>
      </c>
      <c r="H39" s="5"/>
      <c r="I39" s="5">
        <v>14</v>
      </c>
      <c r="J39" s="5">
        <v>9</v>
      </c>
      <c r="K39" s="5"/>
      <c r="L39" s="5"/>
    </row>
    <row r="40" spans="1:12" s="3" customFormat="1">
      <c r="A40" s="5" t="s">
        <v>10</v>
      </c>
      <c r="B40" s="5">
        <v>41</v>
      </c>
      <c r="C40" s="5">
        <v>10.8</v>
      </c>
      <c r="D40" s="5">
        <f>D39</f>
        <v>10.350000000000001</v>
      </c>
      <c r="E40" s="5">
        <v>1</v>
      </c>
      <c r="F40" s="7">
        <v>0.7909722222222223</v>
      </c>
      <c r="G40" s="7">
        <f>F40-F39</f>
        <v>1.0416666666666741E-2</v>
      </c>
      <c r="H40" s="5"/>
      <c r="I40" s="5"/>
      <c r="J40" s="5"/>
      <c r="K40" s="5"/>
      <c r="L40" s="5"/>
    </row>
    <row r="41" spans="1:12" s="3" customFormat="1">
      <c r="A41" s="5" t="s">
        <v>10</v>
      </c>
      <c r="B41" s="5">
        <v>41</v>
      </c>
      <c r="C41" s="5"/>
      <c r="D41" s="5">
        <f>D39</f>
        <v>10.350000000000001</v>
      </c>
      <c r="E41" s="5">
        <v>2</v>
      </c>
      <c r="F41" s="7">
        <v>0.80138888888888893</v>
      </c>
      <c r="G41" s="7">
        <f>F41-F39</f>
        <v>2.083333333333337E-2</v>
      </c>
      <c r="H41" s="5"/>
      <c r="I41" s="5"/>
      <c r="J41" s="5"/>
      <c r="K41" s="5"/>
      <c r="L41" s="5"/>
    </row>
    <row r="42" spans="1:12" s="3" customFormat="1">
      <c r="A42" s="5" t="s">
        <v>10</v>
      </c>
      <c r="B42" s="5">
        <v>46</v>
      </c>
      <c r="C42" s="5">
        <v>9</v>
      </c>
      <c r="D42" s="5">
        <f>AVERAGE(C42:C43)</f>
        <v>9.75</v>
      </c>
      <c r="E42" s="5">
        <v>0</v>
      </c>
      <c r="F42" s="7">
        <v>0.78125</v>
      </c>
      <c r="G42" s="7">
        <v>0</v>
      </c>
      <c r="H42" s="5"/>
      <c r="I42" s="5">
        <v>15</v>
      </c>
      <c r="J42" s="5">
        <v>12.5</v>
      </c>
      <c r="K42" s="5"/>
      <c r="L42" s="5"/>
    </row>
    <row r="43" spans="1:12" s="3" customFormat="1">
      <c r="A43" s="5" t="s">
        <v>10</v>
      </c>
      <c r="B43" s="5">
        <v>46</v>
      </c>
      <c r="C43" s="5">
        <v>10.5</v>
      </c>
      <c r="D43" s="5">
        <f>D42</f>
        <v>9.75</v>
      </c>
      <c r="E43" s="5">
        <v>1</v>
      </c>
      <c r="F43" s="7">
        <v>0.79166666666666663</v>
      </c>
      <c r="G43" s="7">
        <f>F43-F42</f>
        <v>1.041666666666663E-2</v>
      </c>
      <c r="H43" s="5"/>
      <c r="I43" s="5"/>
      <c r="J43" s="5"/>
      <c r="K43" s="5"/>
      <c r="L43" s="5"/>
    </row>
    <row r="44" spans="1:12" s="3" customFormat="1">
      <c r="A44" s="5" t="s">
        <v>10</v>
      </c>
      <c r="B44" s="5">
        <v>46</v>
      </c>
      <c r="C44" s="5"/>
      <c r="D44" s="5">
        <f>D42</f>
        <v>9.75</v>
      </c>
      <c r="E44" s="5">
        <v>2</v>
      </c>
      <c r="F44" s="7">
        <v>0.80208333333333337</v>
      </c>
      <c r="G44" s="7">
        <f>F44-F42</f>
        <v>2.083333333333337E-2</v>
      </c>
      <c r="H44" s="5"/>
      <c r="I44" s="5"/>
      <c r="J44" s="5"/>
      <c r="K44" s="5"/>
      <c r="L44" s="5"/>
    </row>
    <row r="45" spans="1:12" s="3" customFormat="1">
      <c r="A45" s="5" t="s">
        <v>10</v>
      </c>
      <c r="B45" s="5">
        <v>49</v>
      </c>
      <c r="C45" s="5">
        <v>9.5</v>
      </c>
      <c r="D45" s="5">
        <f>AVERAGE(C45:C46)</f>
        <v>9.8000000000000007</v>
      </c>
      <c r="E45" s="5">
        <v>0</v>
      </c>
      <c r="F45" s="7">
        <v>0.78263888888888899</v>
      </c>
      <c r="G45" s="7">
        <v>0</v>
      </c>
      <c r="H45" s="5"/>
      <c r="I45" s="5">
        <v>17</v>
      </c>
      <c r="J45" s="5">
        <v>8.5</v>
      </c>
      <c r="K45" s="5"/>
      <c r="L45" s="5"/>
    </row>
    <row r="46" spans="1:12" s="3" customFormat="1">
      <c r="A46" s="5" t="s">
        <v>10</v>
      </c>
      <c r="B46" s="5">
        <v>49</v>
      </c>
      <c r="C46" s="5">
        <v>10.1</v>
      </c>
      <c r="D46" s="5">
        <f>D45</f>
        <v>9.8000000000000007</v>
      </c>
      <c r="E46" s="5">
        <v>1</v>
      </c>
      <c r="F46" s="7">
        <v>0.79305555555555562</v>
      </c>
      <c r="G46" s="7">
        <f>F46-F45</f>
        <v>1.041666666666663E-2</v>
      </c>
      <c r="H46" s="5"/>
      <c r="I46" s="5"/>
      <c r="J46" s="5"/>
      <c r="K46" s="5"/>
      <c r="L46" s="5"/>
    </row>
    <row r="47" spans="1:12" s="3" customFormat="1">
      <c r="A47" s="5" t="s">
        <v>10</v>
      </c>
      <c r="B47" s="5">
        <v>49</v>
      </c>
      <c r="C47" s="5"/>
      <c r="D47" s="5">
        <f>D45</f>
        <v>9.8000000000000007</v>
      </c>
      <c r="E47" s="5">
        <v>2</v>
      </c>
      <c r="F47" s="7">
        <v>0.80347222222222225</v>
      </c>
      <c r="G47" s="7">
        <f>F47-F45</f>
        <v>2.0833333333333259E-2</v>
      </c>
      <c r="H47" s="5"/>
      <c r="I47" s="5"/>
      <c r="J47" s="5"/>
      <c r="K47" s="5"/>
      <c r="L47" s="5"/>
    </row>
    <row r="48" spans="1:12" s="3" customFormat="1">
      <c r="A48" s="5" t="s">
        <v>10</v>
      </c>
      <c r="B48" s="5">
        <v>50</v>
      </c>
      <c r="C48" s="5">
        <v>9.8000000000000007</v>
      </c>
      <c r="D48" s="5">
        <f>AVERAGE(C48:C49)</f>
        <v>10.15</v>
      </c>
      <c r="E48" s="5">
        <v>0</v>
      </c>
      <c r="F48" s="7">
        <v>0.7729166666666667</v>
      </c>
      <c r="G48" s="7">
        <v>0</v>
      </c>
      <c r="H48" s="5" t="s">
        <v>19</v>
      </c>
      <c r="I48" s="5">
        <v>17</v>
      </c>
      <c r="J48" s="5">
        <v>9</v>
      </c>
      <c r="K48" s="5"/>
      <c r="L48" s="5"/>
    </row>
    <row r="49" spans="1:12" s="3" customFormat="1">
      <c r="A49" s="5" t="s">
        <v>10</v>
      </c>
      <c r="B49" s="5">
        <v>50</v>
      </c>
      <c r="C49" s="5">
        <v>10.5</v>
      </c>
      <c r="D49" s="5">
        <f>D48</f>
        <v>10.15</v>
      </c>
      <c r="E49" s="5">
        <v>1</v>
      </c>
      <c r="F49" s="7">
        <v>0.78402777777777777</v>
      </c>
      <c r="G49" s="7">
        <f>F49-F48</f>
        <v>1.1111111111111072E-2</v>
      </c>
      <c r="H49" s="5"/>
      <c r="I49" s="5"/>
      <c r="J49" s="5"/>
      <c r="K49" s="5"/>
      <c r="L49" s="5"/>
    </row>
    <row r="50" spans="1:12" s="3" customFormat="1">
      <c r="A50" s="5" t="s">
        <v>10</v>
      </c>
      <c r="B50" s="5">
        <v>50</v>
      </c>
      <c r="C50" s="5"/>
      <c r="D50" s="5">
        <f>D48</f>
        <v>10.15</v>
      </c>
      <c r="E50" s="5">
        <v>2</v>
      </c>
      <c r="F50" s="7">
        <v>0.7944444444444444</v>
      </c>
      <c r="G50" s="7">
        <f>F50-F48</f>
        <v>2.1527777777777701E-2</v>
      </c>
      <c r="H50" s="5"/>
      <c r="I50" s="5"/>
      <c r="J50" s="5"/>
      <c r="K50" s="5"/>
      <c r="L50" s="5"/>
    </row>
    <row r="51" spans="1:12" s="3" customFormat="1">
      <c r="A51" s="5" t="s">
        <v>10</v>
      </c>
      <c r="B51" s="5">
        <v>53</v>
      </c>
      <c r="C51" s="5">
        <v>9.5</v>
      </c>
      <c r="D51" s="5">
        <f>AVERAGE(C51:C52)</f>
        <v>9.75</v>
      </c>
      <c r="E51" s="5">
        <v>0</v>
      </c>
      <c r="F51" s="7">
        <v>0.77430555555555547</v>
      </c>
      <c r="G51" s="7">
        <v>0</v>
      </c>
      <c r="H51" s="5"/>
      <c r="I51" s="5">
        <v>16</v>
      </c>
      <c r="J51" s="5">
        <v>8.5</v>
      </c>
      <c r="K51" s="5"/>
      <c r="L51" s="5"/>
    </row>
    <row r="52" spans="1:12" s="3" customFormat="1">
      <c r="A52" s="5" t="s">
        <v>10</v>
      </c>
      <c r="B52" s="5">
        <v>53</v>
      </c>
      <c r="C52" s="5">
        <v>10</v>
      </c>
      <c r="D52" s="5">
        <f>D51</f>
        <v>9.75</v>
      </c>
      <c r="E52" s="5">
        <v>1</v>
      </c>
      <c r="F52" s="7">
        <v>0.78541666666666676</v>
      </c>
      <c r="G52" s="7">
        <f>F52-F51</f>
        <v>1.1111111111111294E-2</v>
      </c>
      <c r="H52" s="5"/>
      <c r="I52" s="5"/>
      <c r="J52" s="5"/>
      <c r="K52" s="5"/>
      <c r="L52" s="5"/>
    </row>
    <row r="53" spans="1:12" s="3" customFormat="1">
      <c r="A53" s="5" t="s">
        <v>10</v>
      </c>
      <c r="B53" s="5">
        <v>53</v>
      </c>
      <c r="C53" s="5"/>
      <c r="D53" s="5">
        <f>D51</f>
        <v>9.75</v>
      </c>
      <c r="E53" s="5">
        <v>2</v>
      </c>
      <c r="F53" s="9">
        <v>0.79166666666666663</v>
      </c>
      <c r="G53" s="7">
        <f>F53-F51</f>
        <v>1.736111111111116E-2</v>
      </c>
      <c r="H53" s="5"/>
      <c r="I53" s="5"/>
      <c r="J53" s="5"/>
      <c r="K53" s="5"/>
      <c r="L53" s="5"/>
    </row>
    <row r="54" spans="1:12" s="3" customFormat="1">
      <c r="A54" s="5" t="s">
        <v>10</v>
      </c>
      <c r="B54" s="5">
        <v>54</v>
      </c>
      <c r="C54" s="5">
        <v>8.3000000000000007</v>
      </c>
      <c r="D54" s="5">
        <f>AVERAGE(C54:C55)</f>
        <v>8.4</v>
      </c>
      <c r="E54" s="5">
        <v>0</v>
      </c>
      <c r="F54" s="7">
        <v>0.77916666666666667</v>
      </c>
      <c r="G54" s="7">
        <v>0</v>
      </c>
      <c r="H54" s="5"/>
      <c r="I54" s="5">
        <v>19</v>
      </c>
      <c r="J54" s="5">
        <v>3.6</v>
      </c>
      <c r="K54" s="5"/>
      <c r="L54" s="5"/>
    </row>
    <row r="55" spans="1:12" s="3" customFormat="1">
      <c r="A55" s="5" t="s">
        <v>10</v>
      </c>
      <c r="B55" s="5">
        <v>54</v>
      </c>
      <c r="C55" s="5">
        <v>8.5</v>
      </c>
      <c r="D55" s="5">
        <f>D54</f>
        <v>8.4</v>
      </c>
      <c r="E55" s="5">
        <v>1</v>
      </c>
      <c r="F55" s="7">
        <v>0.78888888888888886</v>
      </c>
      <c r="G55" s="7">
        <f>F55-F54</f>
        <v>9.7222222222221877E-3</v>
      </c>
      <c r="H55" s="5"/>
      <c r="I55" s="5"/>
      <c r="J55" s="5"/>
      <c r="K55" s="5"/>
      <c r="L55" s="5"/>
    </row>
    <row r="56" spans="1:12">
      <c r="A56" s="5" t="s">
        <v>10</v>
      </c>
      <c r="B56" s="5">
        <v>54</v>
      </c>
      <c r="C56" s="5"/>
      <c r="D56" s="5">
        <f>D54</f>
        <v>8.4</v>
      </c>
      <c r="E56" s="5">
        <v>2</v>
      </c>
      <c r="F56" s="7">
        <v>0.7993055555555556</v>
      </c>
      <c r="G56" s="7">
        <f>F56-F54</f>
        <v>2.0138888888888928E-2</v>
      </c>
      <c r="H56" s="5"/>
      <c r="I56" s="5"/>
      <c r="J56" s="5"/>
      <c r="K56" s="5"/>
      <c r="L56" s="5"/>
    </row>
    <row r="57" spans="1:12">
      <c r="F57" s="2"/>
      <c r="G57" s="2"/>
    </row>
    <row r="58" spans="1:12">
      <c r="F58" s="2"/>
      <c r="G58" s="2"/>
    </row>
    <row r="59" spans="1:12">
      <c r="F59" s="2"/>
      <c r="G59" s="2"/>
    </row>
    <row r="60" spans="1:12">
      <c r="F60" s="2"/>
      <c r="G60" s="2"/>
    </row>
    <row r="61" spans="1:12">
      <c r="F61" s="2"/>
      <c r="G61" s="2"/>
    </row>
    <row r="62" spans="1:12">
      <c r="F62" s="2"/>
      <c r="G62" s="2"/>
    </row>
    <row r="63" spans="1:12">
      <c r="F63" s="2"/>
      <c r="G63" s="2"/>
    </row>
    <row r="64" spans="1:12">
      <c r="F64" s="2"/>
      <c r="G64" s="2"/>
    </row>
    <row r="65" spans="5:7">
      <c r="F65" s="2"/>
      <c r="G65" s="2"/>
    </row>
    <row r="66" spans="5:7">
      <c r="F66" s="2"/>
      <c r="G66" s="2"/>
    </row>
    <row r="67" spans="5:7">
      <c r="F67" s="2"/>
      <c r="G67" s="2"/>
    </row>
    <row r="68" spans="5:7">
      <c r="F68" s="2"/>
      <c r="G68" s="2"/>
    </row>
    <row r="69" spans="5:7">
      <c r="F69" s="2"/>
      <c r="G69" s="2"/>
    </row>
    <row r="70" spans="5:7">
      <c r="E70" s="1"/>
      <c r="F70" s="2"/>
      <c r="G70" s="2"/>
    </row>
    <row r="71" spans="5:7">
      <c r="F71" s="2"/>
      <c r="G71" s="2"/>
    </row>
    <row r="72" spans="5:7">
      <c r="F72" s="2"/>
      <c r="G72" s="2"/>
    </row>
    <row r="73" spans="5:7">
      <c r="F73" s="2"/>
      <c r="G73" s="2"/>
    </row>
    <row r="74" spans="5:7">
      <c r="F74" s="2"/>
      <c r="G74" s="2"/>
    </row>
    <row r="75" spans="5:7">
      <c r="F75" s="2"/>
      <c r="G75" s="2"/>
    </row>
    <row r="76" spans="5:7">
      <c r="F76" s="2"/>
      <c r="G76" s="2"/>
    </row>
    <row r="77" spans="5:7">
      <c r="F77" s="2"/>
      <c r="G77" s="2"/>
    </row>
    <row r="78" spans="5:7">
      <c r="F78" s="2"/>
      <c r="G78" s="2"/>
    </row>
    <row r="79" spans="5:7">
      <c r="F79" s="2"/>
      <c r="G79" s="2"/>
    </row>
    <row r="80" spans="5:7">
      <c r="F80" s="2"/>
      <c r="G80" s="2"/>
    </row>
    <row r="81" spans="2:7">
      <c r="F81" s="2"/>
      <c r="G81" s="2"/>
    </row>
    <row r="82" spans="2:7">
      <c r="F82" s="2"/>
      <c r="G82" s="2"/>
    </row>
    <row r="83" spans="2:7">
      <c r="F83" s="2"/>
      <c r="G83" s="2"/>
    </row>
    <row r="84" spans="2:7">
      <c r="F84" s="2"/>
      <c r="G84" s="2"/>
    </row>
    <row r="85" spans="2:7">
      <c r="F85" s="2"/>
      <c r="G85" s="2"/>
    </row>
    <row r="86" spans="2:7">
      <c r="F86" s="2"/>
      <c r="G86" s="2"/>
    </row>
    <row r="87" spans="2:7">
      <c r="F87" s="2"/>
      <c r="G87" s="2"/>
    </row>
    <row r="88" spans="2:7">
      <c r="F88" s="2"/>
      <c r="G88" s="2"/>
    </row>
    <row r="89" spans="2:7">
      <c r="F89" s="2"/>
      <c r="G89" s="2"/>
    </row>
    <row r="90" spans="2:7">
      <c r="F90" s="2"/>
      <c r="G90" s="2"/>
    </row>
    <row r="91" spans="2:7">
      <c r="F91" s="2"/>
      <c r="G91" s="2"/>
    </row>
    <row r="92" spans="2:7">
      <c r="F92" s="2"/>
      <c r="G92" s="2"/>
    </row>
    <row r="93" spans="2:7">
      <c r="F93" s="2"/>
      <c r="G93" s="2"/>
    </row>
    <row r="94" spans="2:7">
      <c r="F94" s="2"/>
      <c r="G94" s="2"/>
    </row>
    <row r="95" spans="2:7">
      <c r="B95" s="1"/>
      <c r="E95" s="1"/>
      <c r="F95" s="2"/>
      <c r="G95" s="2"/>
    </row>
    <row r="96" spans="2:7">
      <c r="B96" s="1"/>
      <c r="E96" s="1"/>
      <c r="F96" s="2"/>
      <c r="G96" s="2"/>
    </row>
    <row r="97" spans="2:7">
      <c r="B97" s="1"/>
      <c r="E97" s="1"/>
      <c r="F97" s="2"/>
      <c r="G97" s="2"/>
    </row>
    <row r="98" spans="2:7">
      <c r="B98" s="1"/>
      <c r="E98" s="1"/>
      <c r="F98" s="2"/>
      <c r="G98" s="2"/>
    </row>
    <row r="99" spans="2:7">
      <c r="B99" s="1"/>
      <c r="E99" s="1"/>
      <c r="F99" s="2"/>
      <c r="G99" s="2"/>
    </row>
    <row r="100" spans="2:7">
      <c r="F100" s="2"/>
      <c r="G100" s="2"/>
    </row>
    <row r="101" spans="2:7">
      <c r="F101" s="2"/>
      <c r="G101" s="2"/>
    </row>
    <row r="102" spans="2:7">
      <c r="F102" s="2"/>
      <c r="G102" s="2"/>
    </row>
    <row r="103" spans="2:7">
      <c r="F103" s="2"/>
      <c r="G103" s="2"/>
    </row>
  </sheetData>
  <sortState ref="A1:L56">
    <sortCondition ref="B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H7" sqref="H7:H14"/>
    </sheetView>
  </sheetViews>
  <sheetFormatPr baseColWidth="10" defaultColWidth="11" defaultRowHeight="15" x14ac:dyDescent="0"/>
  <cols>
    <col min="4" max="4" width="13.1640625" bestFit="1" customWidth="1"/>
    <col min="6" max="6" width="17.1640625" bestFit="1" customWidth="1"/>
    <col min="8" max="8" width="11.5" customWidth="1"/>
    <col min="11" max="11" width="13.1640625" bestFit="1" customWidth="1"/>
  </cols>
  <sheetData>
    <row r="1" spans="1:12">
      <c r="A1" s="5" t="s">
        <v>12</v>
      </c>
      <c r="B1" s="5"/>
      <c r="C1" s="8">
        <v>0.85416666666666663</v>
      </c>
      <c r="D1" s="5"/>
      <c r="E1" s="5"/>
      <c r="F1" s="5"/>
      <c r="G1" s="5"/>
      <c r="H1" s="5"/>
      <c r="I1" s="5"/>
      <c r="J1" s="5"/>
      <c r="K1" s="5"/>
      <c r="L1" s="5"/>
    </row>
    <row r="2" spans="1:12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6" t="s">
        <v>6</v>
      </c>
      <c r="G2" s="6" t="s">
        <v>11</v>
      </c>
      <c r="H2" s="6" t="s">
        <v>3</v>
      </c>
      <c r="I2" s="6" t="s">
        <v>7</v>
      </c>
      <c r="J2" s="6" t="s">
        <v>8</v>
      </c>
      <c r="K2" s="6" t="s">
        <v>13</v>
      </c>
      <c r="L2" s="6" t="s">
        <v>9</v>
      </c>
    </row>
    <row r="3" spans="1:12">
      <c r="A3" s="5" t="s">
        <v>10</v>
      </c>
      <c r="B3" s="5">
        <v>5</v>
      </c>
      <c r="C3" s="5">
        <v>8.5</v>
      </c>
      <c r="D3" s="5">
        <f>AVERAGE(C3:C4)</f>
        <v>9.85</v>
      </c>
      <c r="E3" s="5">
        <v>0</v>
      </c>
      <c r="F3" s="7">
        <v>0.8618055555555556</v>
      </c>
      <c r="G3" s="7">
        <v>0</v>
      </c>
      <c r="H3" s="5"/>
      <c r="I3" s="5">
        <v>15</v>
      </c>
      <c r="J3" s="5">
        <v>7.1</v>
      </c>
      <c r="K3" s="5">
        <v>821</v>
      </c>
      <c r="L3" s="5">
        <v>12.5</v>
      </c>
    </row>
    <row r="4" spans="1:12" s="4" customFormat="1">
      <c r="A4" s="5" t="s">
        <v>10</v>
      </c>
      <c r="B4" s="5">
        <v>5</v>
      </c>
      <c r="C4" s="5">
        <v>11.2</v>
      </c>
      <c r="D4" s="5">
        <f>D3</f>
        <v>9.85</v>
      </c>
      <c r="E4" s="5">
        <v>1</v>
      </c>
      <c r="F4" s="7">
        <v>0.87222222222222223</v>
      </c>
      <c r="G4" s="7">
        <f>F4-F3</f>
        <v>1.041666666666663E-2</v>
      </c>
      <c r="H4" s="5"/>
      <c r="I4" s="5"/>
      <c r="J4" s="5"/>
      <c r="K4" s="5"/>
      <c r="L4" s="5"/>
    </row>
    <row r="5" spans="1:12" s="3" customFormat="1">
      <c r="A5" s="5" t="s">
        <v>10</v>
      </c>
      <c r="B5" s="5">
        <v>5</v>
      </c>
      <c r="C5" s="5"/>
      <c r="D5" s="5">
        <f>D3</f>
        <v>9.85</v>
      </c>
      <c r="E5" s="5">
        <v>2</v>
      </c>
      <c r="F5" s="7">
        <v>0.88263888888888886</v>
      </c>
      <c r="G5" s="7">
        <f>F5-F3</f>
        <v>2.0833333333333259E-2</v>
      </c>
      <c r="H5" s="5"/>
      <c r="I5" s="5"/>
      <c r="J5" s="5"/>
      <c r="K5" s="5"/>
      <c r="L5" s="5"/>
    </row>
    <row r="6" spans="1:12" s="3" customFormat="1">
      <c r="A6" s="5" t="s">
        <v>10</v>
      </c>
      <c r="B6" s="5">
        <v>6</v>
      </c>
      <c r="C6" s="5">
        <v>6.9</v>
      </c>
      <c r="D6" s="5">
        <f>AVERAGE(C6:C7)</f>
        <v>7.75</v>
      </c>
      <c r="E6" s="5">
        <v>0</v>
      </c>
      <c r="F6" s="7">
        <v>0.86319444444444438</v>
      </c>
      <c r="G6" s="7">
        <v>0</v>
      </c>
      <c r="H6" s="5"/>
      <c r="I6" s="5">
        <v>14</v>
      </c>
      <c r="J6" s="5">
        <v>10</v>
      </c>
      <c r="K6" s="5"/>
      <c r="L6" s="5"/>
    </row>
    <row r="7" spans="1:12" s="3" customFormat="1">
      <c r="A7" s="5" t="s">
        <v>10</v>
      </c>
      <c r="B7" s="5">
        <v>6</v>
      </c>
      <c r="C7" s="5">
        <v>8.6</v>
      </c>
      <c r="D7" s="5">
        <f>D6</f>
        <v>7.75</v>
      </c>
      <c r="E7" s="5">
        <v>1</v>
      </c>
      <c r="F7" s="7">
        <v>0.87430555555555556</v>
      </c>
      <c r="G7" s="7">
        <f>F7-F6</f>
        <v>1.1111111111111183E-2</v>
      </c>
      <c r="H7" s="5"/>
      <c r="I7" s="5"/>
      <c r="J7" s="5"/>
      <c r="K7" s="5"/>
      <c r="L7" s="5"/>
    </row>
    <row r="8" spans="1:12" s="3" customFormat="1">
      <c r="A8" s="5" t="s">
        <v>10</v>
      </c>
      <c r="B8" s="5">
        <v>6</v>
      </c>
      <c r="C8" s="5"/>
      <c r="D8" s="5">
        <f>D6</f>
        <v>7.75</v>
      </c>
      <c r="E8" s="5">
        <v>2</v>
      </c>
      <c r="F8" s="7">
        <v>0.8847222222222223</v>
      </c>
      <c r="G8" s="7">
        <f>F8-F6</f>
        <v>2.1527777777777923E-2</v>
      </c>
      <c r="H8" s="5"/>
      <c r="I8" s="5"/>
      <c r="J8" s="5"/>
      <c r="K8" s="5"/>
      <c r="L8" s="5"/>
    </row>
    <row r="9" spans="1:12" s="3" customFormat="1">
      <c r="A9" s="5" t="s">
        <v>10</v>
      </c>
      <c r="B9" s="5">
        <v>7</v>
      </c>
      <c r="C9" s="5">
        <v>10.3</v>
      </c>
      <c r="D9" s="5">
        <f>AVERAGE(C9:C10)</f>
        <v>9.4</v>
      </c>
      <c r="E9" s="5">
        <v>0</v>
      </c>
      <c r="F9" s="7">
        <v>0.8652777777777777</v>
      </c>
      <c r="G9" s="7">
        <v>0</v>
      </c>
      <c r="H9" s="5"/>
      <c r="I9" s="5">
        <v>15</v>
      </c>
      <c r="J9" s="5">
        <v>10.5</v>
      </c>
      <c r="K9" s="5"/>
      <c r="L9" s="5"/>
    </row>
    <row r="10" spans="1:12" s="3" customFormat="1">
      <c r="A10" s="5" t="s">
        <v>10</v>
      </c>
      <c r="B10" s="5">
        <v>7</v>
      </c>
      <c r="C10" s="5">
        <v>8.5</v>
      </c>
      <c r="D10" s="5">
        <f>D9</f>
        <v>9.4</v>
      </c>
      <c r="E10" s="5">
        <v>1</v>
      </c>
      <c r="F10" s="7">
        <v>0.87569444444444444</v>
      </c>
      <c r="G10" s="7">
        <f>F10-F9</f>
        <v>1.0416666666666741E-2</v>
      </c>
      <c r="H10" s="5"/>
      <c r="I10" s="5"/>
      <c r="J10" s="5"/>
      <c r="K10" s="5"/>
      <c r="L10" s="5"/>
    </row>
    <row r="11" spans="1:12" s="3" customFormat="1">
      <c r="A11" s="5" t="s">
        <v>10</v>
      </c>
      <c r="B11" s="5">
        <v>7</v>
      </c>
      <c r="C11" s="5"/>
      <c r="D11" s="5">
        <f>D9</f>
        <v>9.4</v>
      </c>
      <c r="E11" s="5">
        <v>2</v>
      </c>
      <c r="F11" s="7">
        <v>0.88611111111111107</v>
      </c>
      <c r="G11" s="7">
        <f>F11-F9</f>
        <v>2.083333333333337E-2</v>
      </c>
      <c r="H11" s="5"/>
      <c r="I11" s="5"/>
      <c r="J11" s="5"/>
      <c r="K11" s="5"/>
      <c r="L11" s="5"/>
    </row>
    <row r="12" spans="1:12" s="3" customFormat="1">
      <c r="A12" s="5" t="s">
        <v>10</v>
      </c>
      <c r="B12" s="5">
        <v>8</v>
      </c>
      <c r="C12" s="5">
        <v>9.6999999999999993</v>
      </c>
      <c r="D12" s="5">
        <f>AVERAGE(C12:C13)</f>
        <v>10.55</v>
      </c>
      <c r="E12" s="5">
        <v>0</v>
      </c>
      <c r="F12" s="7">
        <v>0.8666666666666667</v>
      </c>
      <c r="G12" s="7">
        <v>0</v>
      </c>
      <c r="H12" s="5"/>
      <c r="I12" s="5">
        <v>14</v>
      </c>
      <c r="J12" s="5">
        <v>8.1</v>
      </c>
      <c r="K12" s="5"/>
      <c r="L12" s="5"/>
    </row>
    <row r="13" spans="1:12" s="3" customFormat="1">
      <c r="A13" s="5" t="s">
        <v>10</v>
      </c>
      <c r="B13" s="5">
        <v>8</v>
      </c>
      <c r="C13" s="5">
        <v>11.4</v>
      </c>
      <c r="D13" s="5">
        <f>D12</f>
        <v>10.55</v>
      </c>
      <c r="E13" s="5">
        <v>1</v>
      </c>
      <c r="F13" s="7">
        <v>0.87777777777777777</v>
      </c>
      <c r="G13" s="7">
        <f>F13-F12</f>
        <v>1.1111111111111072E-2</v>
      </c>
      <c r="H13" s="5"/>
      <c r="I13" s="5"/>
      <c r="J13" s="5"/>
      <c r="K13" s="5"/>
      <c r="L13" s="5"/>
    </row>
    <row r="14" spans="1:12" s="3" customFormat="1">
      <c r="A14" s="5" t="s">
        <v>10</v>
      </c>
      <c r="B14" s="5">
        <v>8</v>
      </c>
      <c r="C14" s="5"/>
      <c r="D14" s="5">
        <f>D12</f>
        <v>10.55</v>
      </c>
      <c r="E14" s="5">
        <v>2</v>
      </c>
      <c r="F14" s="7">
        <v>0.8881944444444444</v>
      </c>
      <c r="G14" s="7">
        <f>F14-F12</f>
        <v>2.1527777777777701E-2</v>
      </c>
      <c r="H14" s="5"/>
      <c r="I14" s="5"/>
      <c r="J14" s="5"/>
      <c r="K14" s="5"/>
      <c r="L14" s="5"/>
    </row>
    <row r="15" spans="1:12" s="3" customFormat="1">
      <c r="A15" s="5" t="s">
        <v>10</v>
      </c>
      <c r="B15" s="5">
        <v>13</v>
      </c>
      <c r="C15" s="5">
        <v>7</v>
      </c>
      <c r="D15" s="5">
        <f>AVERAGE(C15:C16)</f>
        <v>8.3000000000000007</v>
      </c>
      <c r="E15" s="5">
        <v>0</v>
      </c>
      <c r="F15" s="7">
        <v>0.8666666666666667</v>
      </c>
      <c r="G15" s="7">
        <v>0</v>
      </c>
      <c r="H15" s="5"/>
      <c r="I15" s="5">
        <v>17</v>
      </c>
      <c r="J15" s="5">
        <v>12.5</v>
      </c>
      <c r="K15" s="5"/>
      <c r="L15" s="5"/>
    </row>
    <row r="16" spans="1:12" s="3" customFormat="1">
      <c r="A16" s="5" t="s">
        <v>10</v>
      </c>
      <c r="B16" s="5">
        <v>13</v>
      </c>
      <c r="C16" s="5">
        <v>9.6</v>
      </c>
      <c r="D16" s="5">
        <f>D15</f>
        <v>8.3000000000000007</v>
      </c>
      <c r="E16" s="5">
        <v>1</v>
      </c>
      <c r="F16" s="7">
        <v>0.87708333333333333</v>
      </c>
      <c r="G16" s="7">
        <f>F16-F15</f>
        <v>1.041666666666663E-2</v>
      </c>
      <c r="H16" s="5"/>
      <c r="I16" s="5"/>
      <c r="J16" s="5"/>
      <c r="K16" s="5"/>
      <c r="L16" s="5"/>
    </row>
    <row r="17" spans="1:12" s="3" customFormat="1">
      <c r="A17" s="5" t="s">
        <v>10</v>
      </c>
      <c r="B17" s="5">
        <v>13</v>
      </c>
      <c r="C17" s="5"/>
      <c r="D17" s="5">
        <f>D15</f>
        <v>8.3000000000000007</v>
      </c>
      <c r="E17" s="5">
        <v>2</v>
      </c>
      <c r="F17" s="7">
        <v>0.88750000000000007</v>
      </c>
      <c r="G17" s="7">
        <f>F17-F15</f>
        <v>2.083333333333337E-2</v>
      </c>
      <c r="H17" s="5"/>
      <c r="I17" s="5"/>
      <c r="J17" s="5"/>
      <c r="K17" s="5"/>
      <c r="L17" s="5"/>
    </row>
    <row r="18" spans="1:12" s="3" customFormat="1">
      <c r="A18" s="5" t="s">
        <v>10</v>
      </c>
      <c r="B18" s="5">
        <v>14</v>
      </c>
      <c r="C18" s="5">
        <v>8.1</v>
      </c>
      <c r="D18" s="5">
        <f>AVERAGE(C18:C19)</f>
        <v>8.8000000000000007</v>
      </c>
      <c r="E18" s="5">
        <v>0</v>
      </c>
      <c r="F18" s="7">
        <v>0.85833333333333339</v>
      </c>
      <c r="G18" s="7">
        <v>0</v>
      </c>
      <c r="H18" s="5"/>
      <c r="I18" s="5">
        <v>15</v>
      </c>
      <c r="J18" s="5">
        <v>6.6</v>
      </c>
      <c r="K18" s="5"/>
      <c r="L18" s="5"/>
    </row>
    <row r="19" spans="1:12" s="3" customFormat="1">
      <c r="A19" s="5" t="s">
        <v>10</v>
      </c>
      <c r="B19" s="5">
        <v>14</v>
      </c>
      <c r="C19" s="5">
        <v>9.5</v>
      </c>
      <c r="D19" s="5">
        <f>D18</f>
        <v>8.8000000000000007</v>
      </c>
      <c r="E19" s="5">
        <v>1</v>
      </c>
      <c r="F19" s="7">
        <v>0.86875000000000002</v>
      </c>
      <c r="G19" s="7">
        <f>F19-F18</f>
        <v>1.041666666666663E-2</v>
      </c>
      <c r="H19" s="5"/>
      <c r="I19" s="5"/>
      <c r="J19" s="5"/>
      <c r="K19" s="5"/>
      <c r="L19" s="5"/>
    </row>
    <row r="20" spans="1:12" s="3" customFormat="1">
      <c r="A20" s="5" t="s">
        <v>10</v>
      </c>
      <c r="B20" s="5">
        <v>14</v>
      </c>
      <c r="C20" s="5"/>
      <c r="D20" s="5">
        <f>D18</f>
        <v>8.8000000000000007</v>
      </c>
      <c r="E20" s="5">
        <v>2</v>
      </c>
      <c r="F20" s="7">
        <v>0.87916666666666676</v>
      </c>
      <c r="G20" s="7">
        <f>F20-F18</f>
        <v>2.083333333333337E-2</v>
      </c>
      <c r="H20" s="5"/>
      <c r="I20" s="5"/>
      <c r="J20" s="5"/>
      <c r="K20" s="5"/>
      <c r="L20" s="5"/>
    </row>
    <row r="21" spans="1:12" s="3" customFormat="1">
      <c r="A21" s="5" t="s">
        <v>10</v>
      </c>
      <c r="B21" s="5">
        <v>19</v>
      </c>
      <c r="C21" s="5">
        <v>9</v>
      </c>
      <c r="D21" s="5">
        <f>AVERAGE(C21:C22)</f>
        <v>9.65</v>
      </c>
      <c r="E21" s="5">
        <v>0</v>
      </c>
      <c r="F21" s="7">
        <v>0.86041666666666661</v>
      </c>
      <c r="G21" s="7">
        <v>0</v>
      </c>
      <c r="H21" s="5"/>
      <c r="I21" s="5">
        <v>16</v>
      </c>
      <c r="J21" s="5">
        <v>5.0999999999999996</v>
      </c>
      <c r="K21" s="5"/>
      <c r="L21" s="5"/>
    </row>
    <row r="22" spans="1:12" s="3" customFormat="1">
      <c r="A22" s="5" t="s">
        <v>10</v>
      </c>
      <c r="B22" s="5">
        <v>19</v>
      </c>
      <c r="C22" s="5">
        <v>10.3</v>
      </c>
      <c r="D22" s="5">
        <f>D21</f>
        <v>9.65</v>
      </c>
      <c r="E22" s="5">
        <v>1</v>
      </c>
      <c r="F22" s="7">
        <v>0.87083333333333324</v>
      </c>
      <c r="G22" s="7">
        <f>F22-F21</f>
        <v>1.041666666666663E-2</v>
      </c>
      <c r="H22" s="5"/>
      <c r="I22" s="5"/>
      <c r="J22" s="5"/>
      <c r="K22" s="5"/>
      <c r="L22" s="5"/>
    </row>
    <row r="23" spans="1:12" s="3" customFormat="1">
      <c r="A23" s="5" t="s">
        <v>10</v>
      </c>
      <c r="B23" s="5">
        <v>19</v>
      </c>
      <c r="C23" s="5"/>
      <c r="D23" s="5">
        <f>D21</f>
        <v>9.65</v>
      </c>
      <c r="E23" s="5">
        <v>2</v>
      </c>
      <c r="F23" s="7">
        <v>0.88124999999999998</v>
      </c>
      <c r="G23" s="7">
        <f>F23-F21</f>
        <v>2.083333333333337E-2</v>
      </c>
      <c r="H23" s="5"/>
      <c r="I23" s="5"/>
      <c r="J23" s="5"/>
      <c r="K23" s="5"/>
      <c r="L23" s="5"/>
    </row>
    <row r="24" spans="1:12" s="3" customFormat="1">
      <c r="A24" s="5" t="s">
        <v>10</v>
      </c>
      <c r="B24" s="5">
        <v>24</v>
      </c>
      <c r="C24" s="5">
        <v>9.4</v>
      </c>
      <c r="D24" s="5">
        <f>AVERAGE(C24:C25)</f>
        <v>9.9499999999999993</v>
      </c>
      <c r="E24" s="5">
        <v>0</v>
      </c>
      <c r="F24" s="7">
        <v>0.85902777777777783</v>
      </c>
      <c r="G24" s="7">
        <v>0</v>
      </c>
      <c r="H24" s="5"/>
      <c r="I24" s="5">
        <v>15</v>
      </c>
      <c r="J24" s="5">
        <v>7.6</v>
      </c>
      <c r="K24" s="5"/>
      <c r="L24" s="5"/>
    </row>
    <row r="25" spans="1:12" s="3" customFormat="1">
      <c r="A25" s="5" t="s">
        <v>10</v>
      </c>
      <c r="B25" s="5">
        <v>24</v>
      </c>
      <c r="C25" s="5">
        <v>10.5</v>
      </c>
      <c r="D25" s="5">
        <f>D24</f>
        <v>9.9499999999999993</v>
      </c>
      <c r="E25" s="5">
        <v>1</v>
      </c>
      <c r="F25" s="7">
        <v>0.86944444444444446</v>
      </c>
      <c r="G25" s="7">
        <f>F25-F24</f>
        <v>1.041666666666663E-2</v>
      </c>
      <c r="H25" s="5"/>
      <c r="I25" s="5"/>
      <c r="J25" s="5"/>
      <c r="K25" s="5"/>
      <c r="L25" s="5"/>
    </row>
    <row r="26" spans="1:12" s="3" customFormat="1">
      <c r="A26" s="5" t="s">
        <v>10</v>
      </c>
      <c r="B26" s="5">
        <v>24</v>
      </c>
      <c r="C26" s="5"/>
      <c r="D26" s="5">
        <f>D24</f>
        <v>9.9499999999999993</v>
      </c>
      <c r="E26" s="5">
        <v>2</v>
      </c>
      <c r="F26" s="7">
        <v>0.87986111111111109</v>
      </c>
      <c r="G26" s="7">
        <f>F26-F24</f>
        <v>2.0833333333333259E-2</v>
      </c>
      <c r="H26" s="5"/>
      <c r="I26" s="5"/>
      <c r="J26" s="5"/>
      <c r="K26" s="5"/>
      <c r="L26" s="5"/>
    </row>
    <row r="27" spans="1:12" s="3" customFormat="1">
      <c r="A27" s="5" t="s">
        <v>10</v>
      </c>
      <c r="B27" s="5">
        <v>27</v>
      </c>
      <c r="C27" s="5">
        <v>10.5</v>
      </c>
      <c r="D27" s="5">
        <f>AVERAGE(C27:C28)</f>
        <v>10.75</v>
      </c>
      <c r="E27" s="5">
        <v>0</v>
      </c>
      <c r="F27" s="7">
        <v>0.8569444444444444</v>
      </c>
      <c r="G27" s="7">
        <v>0</v>
      </c>
      <c r="H27" s="5"/>
      <c r="I27" s="5">
        <v>15</v>
      </c>
      <c r="J27" s="5">
        <v>10</v>
      </c>
      <c r="K27" s="5"/>
      <c r="L27" s="5"/>
    </row>
    <row r="28" spans="1:12" s="3" customFormat="1">
      <c r="A28" s="5" t="s">
        <v>10</v>
      </c>
      <c r="B28" s="5">
        <v>27</v>
      </c>
      <c r="C28" s="5">
        <v>11</v>
      </c>
      <c r="D28" s="5">
        <f>D27</f>
        <v>10.75</v>
      </c>
      <c r="E28" s="5">
        <v>1</v>
      </c>
      <c r="F28" s="7">
        <v>0.86736111111111114</v>
      </c>
      <c r="G28" s="7">
        <f>F28-F27</f>
        <v>1.0416666666666741E-2</v>
      </c>
      <c r="H28" s="5"/>
      <c r="I28" s="5"/>
      <c r="J28" s="5"/>
      <c r="K28" s="5"/>
      <c r="L28" s="5"/>
    </row>
    <row r="29" spans="1:12" s="3" customFormat="1">
      <c r="A29" s="5" t="s">
        <v>10</v>
      </c>
      <c r="B29" s="5">
        <v>27</v>
      </c>
      <c r="C29" s="5"/>
      <c r="D29" s="5">
        <f>D27</f>
        <v>10.75</v>
      </c>
      <c r="E29" s="5">
        <v>2</v>
      </c>
      <c r="F29" s="7">
        <v>0.87777777777777777</v>
      </c>
      <c r="G29" s="7">
        <f>F29-F27</f>
        <v>2.083333333333337E-2</v>
      </c>
      <c r="H29" s="5"/>
      <c r="I29" s="5"/>
      <c r="J29" s="5"/>
      <c r="K29" s="5"/>
      <c r="L29" s="5"/>
    </row>
    <row r="30" spans="1:12" s="3" customFormat="1">
      <c r="A30" s="5" t="s">
        <v>10</v>
      </c>
      <c r="B30" s="5">
        <v>31</v>
      </c>
      <c r="C30" s="5">
        <v>8.8000000000000007</v>
      </c>
      <c r="D30" s="5">
        <f>AVERAGE(C30:C31)</f>
        <v>9.4499999999999993</v>
      </c>
      <c r="E30" s="5">
        <v>0</v>
      </c>
      <c r="F30" s="7">
        <v>0.85972222222222217</v>
      </c>
      <c r="G30" s="7">
        <v>0</v>
      </c>
      <c r="H30" s="5"/>
      <c r="I30" s="5">
        <v>17</v>
      </c>
      <c r="J30" s="5">
        <v>5.0999999999999996</v>
      </c>
      <c r="K30" s="5"/>
      <c r="L30" s="5"/>
    </row>
    <row r="31" spans="1:12" s="3" customFormat="1">
      <c r="A31" s="5" t="s">
        <v>10</v>
      </c>
      <c r="B31" s="5">
        <v>31</v>
      </c>
      <c r="C31" s="5">
        <v>10.1</v>
      </c>
      <c r="D31" s="5">
        <f>D30</f>
        <v>9.4499999999999993</v>
      </c>
      <c r="E31" s="5">
        <v>1</v>
      </c>
      <c r="F31" s="7">
        <v>0.87013888888888891</v>
      </c>
      <c r="G31" s="7">
        <f>F31-F30</f>
        <v>1.0416666666666741E-2</v>
      </c>
      <c r="H31" s="5"/>
      <c r="I31" s="5"/>
      <c r="J31" s="5"/>
      <c r="K31" s="5"/>
      <c r="L31" s="5"/>
    </row>
    <row r="32" spans="1:12" s="3" customFormat="1">
      <c r="A32" s="5" t="s">
        <v>10</v>
      </c>
      <c r="B32" s="5">
        <v>31</v>
      </c>
      <c r="C32" s="5"/>
      <c r="D32" s="5">
        <f>D30</f>
        <v>9.4499999999999993</v>
      </c>
      <c r="E32" s="5">
        <v>2</v>
      </c>
      <c r="F32" s="7">
        <v>0.88055555555555554</v>
      </c>
      <c r="G32" s="7">
        <f>F32-F30</f>
        <v>2.083333333333337E-2</v>
      </c>
      <c r="H32" s="5"/>
      <c r="I32" s="5"/>
      <c r="J32" s="5"/>
      <c r="K32" s="5"/>
      <c r="L32" s="5"/>
    </row>
    <row r="33" spans="1:12" s="3" customFormat="1">
      <c r="A33" s="5" t="s">
        <v>10</v>
      </c>
      <c r="B33" s="5">
        <v>37</v>
      </c>
      <c r="C33" s="5">
        <v>8.3000000000000007</v>
      </c>
      <c r="D33" s="5">
        <f>AVERAGE(C33:C34)</f>
        <v>9.6999999999999993</v>
      </c>
      <c r="E33" s="5">
        <v>0</v>
      </c>
      <c r="F33" s="7">
        <v>0.86111111111111116</v>
      </c>
      <c r="G33" s="7">
        <v>0</v>
      </c>
      <c r="H33" s="5"/>
      <c r="I33" s="5">
        <v>14</v>
      </c>
      <c r="J33" s="5">
        <v>4.5999999999999996</v>
      </c>
      <c r="K33" s="5"/>
      <c r="L33" s="5"/>
    </row>
    <row r="34" spans="1:12" s="3" customFormat="1">
      <c r="A34" s="5" t="s">
        <v>10</v>
      </c>
      <c r="B34" s="5">
        <v>37</v>
      </c>
      <c r="C34" s="5">
        <v>11.1</v>
      </c>
      <c r="D34" s="5">
        <f>D33</f>
        <v>9.6999999999999993</v>
      </c>
      <c r="E34" s="5">
        <v>1</v>
      </c>
      <c r="F34" s="7">
        <v>0.87152777777777779</v>
      </c>
      <c r="G34" s="7">
        <f>F34-F33</f>
        <v>1.041666666666663E-2</v>
      </c>
      <c r="H34" s="5"/>
      <c r="I34" s="5"/>
      <c r="J34" s="5"/>
      <c r="K34" s="5"/>
      <c r="L34" s="5"/>
    </row>
    <row r="35" spans="1:12" s="3" customFormat="1">
      <c r="A35" s="5" t="s">
        <v>10</v>
      </c>
      <c r="B35" s="5">
        <v>37</v>
      </c>
      <c r="C35" s="5"/>
      <c r="D35" s="5">
        <f>D33</f>
        <v>9.6999999999999993</v>
      </c>
      <c r="E35" s="5">
        <v>2</v>
      </c>
      <c r="F35" s="7">
        <v>0.88194444444444453</v>
      </c>
      <c r="G35" s="7">
        <f>F35-F33</f>
        <v>2.083333333333337E-2</v>
      </c>
      <c r="H35" s="5"/>
      <c r="I35" s="5"/>
      <c r="J35" s="5"/>
      <c r="K35" s="5"/>
      <c r="L35" s="5"/>
    </row>
    <row r="36" spans="1:12" s="3" customFormat="1">
      <c r="A36" s="5" t="s">
        <v>10</v>
      </c>
      <c r="B36" s="5">
        <v>38</v>
      </c>
      <c r="C36" s="5">
        <v>9.4</v>
      </c>
      <c r="D36" s="5">
        <f>AVERAGE(C36:C37)</f>
        <v>10.15</v>
      </c>
      <c r="E36" s="5">
        <v>0</v>
      </c>
      <c r="F36" s="7">
        <v>0.86249999999999993</v>
      </c>
      <c r="G36" s="7">
        <v>0</v>
      </c>
      <c r="H36" s="5"/>
      <c r="I36" s="5">
        <v>14</v>
      </c>
      <c r="J36" s="5">
        <v>3.6</v>
      </c>
      <c r="K36" s="5"/>
      <c r="L36" s="5"/>
    </row>
    <row r="37" spans="1:12" s="3" customFormat="1">
      <c r="A37" s="5" t="s">
        <v>10</v>
      </c>
      <c r="B37" s="5">
        <v>38</v>
      </c>
      <c r="C37" s="5">
        <v>10.9</v>
      </c>
      <c r="D37" s="5">
        <f>D36</f>
        <v>10.15</v>
      </c>
      <c r="E37" s="5">
        <v>1</v>
      </c>
      <c r="F37" s="7">
        <v>0.87291666666666667</v>
      </c>
      <c r="G37" s="7">
        <f>F37-F36</f>
        <v>1.0416666666666741E-2</v>
      </c>
      <c r="H37" s="5"/>
      <c r="I37" s="5"/>
      <c r="J37" s="5"/>
      <c r="K37" s="5"/>
      <c r="L37" s="5"/>
    </row>
    <row r="38" spans="1:12" s="3" customFormat="1">
      <c r="A38" s="5" t="s">
        <v>10</v>
      </c>
      <c r="B38" s="5">
        <v>38</v>
      </c>
      <c r="C38" s="5"/>
      <c r="D38" s="5">
        <f>D36</f>
        <v>10.15</v>
      </c>
      <c r="E38" s="5">
        <v>2</v>
      </c>
      <c r="F38" s="7">
        <v>0.8833333333333333</v>
      </c>
      <c r="G38" s="7">
        <f>F38-F36</f>
        <v>2.083333333333337E-2</v>
      </c>
      <c r="H38" s="5"/>
      <c r="I38" s="5"/>
      <c r="J38" s="5"/>
      <c r="K38" s="5"/>
      <c r="L38" s="5"/>
    </row>
    <row r="39" spans="1:12" s="3" customFormat="1">
      <c r="A39" s="5" t="s">
        <v>10</v>
      </c>
      <c r="B39" s="5">
        <v>41</v>
      </c>
      <c r="C39" s="5">
        <v>10.3</v>
      </c>
      <c r="D39" s="5">
        <f>AVERAGE(C39:C40)</f>
        <v>10.65</v>
      </c>
      <c r="E39" s="5">
        <v>0</v>
      </c>
      <c r="F39" s="7">
        <v>0.86458333333333337</v>
      </c>
      <c r="G39" s="7">
        <v>0</v>
      </c>
      <c r="H39" s="5"/>
      <c r="I39" s="5">
        <v>13</v>
      </c>
      <c r="J39" s="5">
        <v>7.6</v>
      </c>
      <c r="K39" s="5"/>
      <c r="L39" s="5"/>
    </row>
    <row r="40" spans="1:12" s="3" customFormat="1">
      <c r="A40" s="5" t="s">
        <v>10</v>
      </c>
      <c r="B40" s="5">
        <v>41</v>
      </c>
      <c r="C40" s="5">
        <v>11</v>
      </c>
      <c r="D40" s="5">
        <f>D39</f>
        <v>10.65</v>
      </c>
      <c r="E40" s="5">
        <v>1</v>
      </c>
      <c r="F40" s="7">
        <v>0.875</v>
      </c>
      <c r="G40" s="7">
        <f>F40-F39</f>
        <v>1.041666666666663E-2</v>
      </c>
      <c r="H40" s="5"/>
      <c r="I40" s="5"/>
      <c r="J40" s="5"/>
      <c r="K40" s="5"/>
      <c r="L40" s="5"/>
    </row>
    <row r="41" spans="1:12" s="3" customFormat="1">
      <c r="A41" s="5" t="s">
        <v>10</v>
      </c>
      <c r="B41" s="5">
        <v>41</v>
      </c>
      <c r="C41" s="5"/>
      <c r="D41" s="5">
        <f>D39</f>
        <v>10.65</v>
      </c>
      <c r="E41" s="5">
        <v>2</v>
      </c>
      <c r="F41" s="7">
        <v>0.88541666666666663</v>
      </c>
      <c r="G41" s="7">
        <f>F41-F39</f>
        <v>2.0833333333333259E-2</v>
      </c>
      <c r="H41" s="5"/>
      <c r="I41" s="5"/>
      <c r="J41" s="5"/>
      <c r="K41" s="5"/>
      <c r="L41" s="5"/>
    </row>
    <row r="42" spans="1:12" s="3" customFormat="1">
      <c r="A42" s="5" t="s">
        <v>10</v>
      </c>
      <c r="B42" s="5">
        <v>46</v>
      </c>
      <c r="C42" s="5">
        <v>8</v>
      </c>
      <c r="D42" s="5">
        <f>AVERAGE(C42:C43)</f>
        <v>9</v>
      </c>
      <c r="E42" s="5">
        <v>0</v>
      </c>
      <c r="F42" s="7">
        <v>0.86041666666666661</v>
      </c>
      <c r="G42" s="7">
        <v>0</v>
      </c>
      <c r="H42" s="5"/>
      <c r="I42" s="5">
        <v>15</v>
      </c>
      <c r="J42" s="5">
        <v>9</v>
      </c>
      <c r="K42" s="5"/>
      <c r="L42" s="5"/>
    </row>
    <row r="43" spans="1:12" s="3" customFormat="1">
      <c r="A43" s="5" t="s">
        <v>10</v>
      </c>
      <c r="B43" s="5">
        <v>46</v>
      </c>
      <c r="C43" s="5">
        <v>10</v>
      </c>
      <c r="D43" s="5">
        <f>D42</f>
        <v>9</v>
      </c>
      <c r="E43" s="5">
        <v>1</v>
      </c>
      <c r="F43" s="7">
        <v>0.87083333333333324</v>
      </c>
      <c r="G43" s="7">
        <f>F43-F42</f>
        <v>1.041666666666663E-2</v>
      </c>
      <c r="H43" s="5"/>
      <c r="I43" s="5"/>
      <c r="J43" s="5"/>
      <c r="K43" s="5"/>
      <c r="L43" s="5"/>
    </row>
    <row r="44" spans="1:12" s="3" customFormat="1">
      <c r="A44" s="5" t="s">
        <v>10</v>
      </c>
      <c r="B44" s="5">
        <v>46</v>
      </c>
      <c r="C44" s="5"/>
      <c r="D44" s="5">
        <f>D42</f>
        <v>9</v>
      </c>
      <c r="E44" s="5">
        <v>2</v>
      </c>
      <c r="F44" s="7">
        <v>0.88194444444444453</v>
      </c>
      <c r="G44" s="7">
        <f>F44-F42</f>
        <v>2.1527777777777923E-2</v>
      </c>
      <c r="H44" s="5"/>
      <c r="I44" s="5"/>
      <c r="J44" s="5"/>
      <c r="K44" s="5"/>
      <c r="L44" s="5"/>
    </row>
    <row r="45" spans="1:12" s="3" customFormat="1">
      <c r="A45" s="5" t="s">
        <v>10</v>
      </c>
      <c r="B45" s="5">
        <v>49</v>
      </c>
      <c r="C45" s="5">
        <v>9.5</v>
      </c>
      <c r="D45" s="5">
        <f>AVERAGE(C45:C46)</f>
        <v>10</v>
      </c>
      <c r="E45" s="5">
        <v>0</v>
      </c>
      <c r="F45" s="7">
        <v>0.86249999999999993</v>
      </c>
      <c r="G45" s="7">
        <v>0</v>
      </c>
      <c r="H45" s="5"/>
      <c r="I45" s="5">
        <v>16</v>
      </c>
      <c r="J45" s="5">
        <v>5.0999999999999996</v>
      </c>
      <c r="K45" s="5"/>
      <c r="L45" s="5"/>
    </row>
    <row r="46" spans="1:12" s="3" customFormat="1">
      <c r="A46" s="5" t="s">
        <v>10</v>
      </c>
      <c r="B46" s="5">
        <v>49</v>
      </c>
      <c r="C46" s="5">
        <v>10.5</v>
      </c>
      <c r="D46" s="5">
        <f>D45</f>
        <v>10</v>
      </c>
      <c r="E46" s="5">
        <v>1</v>
      </c>
      <c r="F46" s="7">
        <v>0.87222222222222223</v>
      </c>
      <c r="G46" s="7">
        <f>F46-F45</f>
        <v>9.7222222222222987E-3</v>
      </c>
      <c r="H46" s="5"/>
      <c r="I46" s="5"/>
      <c r="J46" s="5"/>
      <c r="K46" s="5"/>
      <c r="L46" s="5"/>
    </row>
    <row r="47" spans="1:12" s="3" customFormat="1">
      <c r="A47" s="5" t="s">
        <v>10</v>
      </c>
      <c r="B47" s="5">
        <v>49</v>
      </c>
      <c r="C47" s="5"/>
      <c r="D47" s="5">
        <f>D45</f>
        <v>10</v>
      </c>
      <c r="E47" s="5">
        <v>2</v>
      </c>
      <c r="F47" s="7">
        <v>0.8833333333333333</v>
      </c>
      <c r="G47" s="7">
        <f>F47-F45</f>
        <v>2.083333333333337E-2</v>
      </c>
      <c r="H47" s="5"/>
      <c r="I47" s="5"/>
      <c r="J47" s="5"/>
      <c r="K47" s="5"/>
      <c r="L47" s="5"/>
    </row>
    <row r="48" spans="1:12" s="3" customFormat="1">
      <c r="A48" s="5" t="s">
        <v>10</v>
      </c>
      <c r="B48" s="5">
        <v>50</v>
      </c>
      <c r="C48" s="5">
        <v>10.3</v>
      </c>
      <c r="D48" s="5">
        <f>AVERAGE(C48:C49)</f>
        <v>10.55</v>
      </c>
      <c r="E48" s="5">
        <v>0</v>
      </c>
      <c r="F48" s="7">
        <v>0.85416666666666663</v>
      </c>
      <c r="G48" s="7">
        <v>0</v>
      </c>
      <c r="H48" s="5"/>
      <c r="I48" s="5">
        <v>15</v>
      </c>
      <c r="J48" s="5">
        <v>11</v>
      </c>
      <c r="K48" s="5"/>
      <c r="L48" s="5"/>
    </row>
    <row r="49" spans="1:12" s="3" customFormat="1">
      <c r="A49" s="5" t="s">
        <v>10</v>
      </c>
      <c r="B49" s="5">
        <v>50</v>
      </c>
      <c r="C49" s="5">
        <v>10.8</v>
      </c>
      <c r="D49" s="5">
        <f>D48</f>
        <v>10.55</v>
      </c>
      <c r="E49" s="5">
        <v>1</v>
      </c>
      <c r="F49" s="7">
        <v>0.86458333333333337</v>
      </c>
      <c r="G49" s="7">
        <f>F49-F48</f>
        <v>1.0416666666666741E-2</v>
      </c>
      <c r="H49" s="5"/>
      <c r="I49" s="5"/>
      <c r="J49" s="5"/>
      <c r="K49" s="5"/>
      <c r="L49" s="5"/>
    </row>
    <row r="50" spans="1:12" s="3" customFormat="1">
      <c r="A50" s="5" t="s">
        <v>10</v>
      </c>
      <c r="B50" s="5">
        <v>50</v>
      </c>
      <c r="C50" s="5"/>
      <c r="D50" s="5">
        <f>D48</f>
        <v>10.55</v>
      </c>
      <c r="E50" s="5">
        <v>2</v>
      </c>
      <c r="F50" s="7">
        <v>0.875</v>
      </c>
      <c r="G50" s="7">
        <f>F50-F48</f>
        <v>2.083333333333337E-2</v>
      </c>
      <c r="H50" s="5"/>
      <c r="I50" s="5"/>
      <c r="J50" s="5"/>
      <c r="K50" s="5"/>
      <c r="L50" s="5"/>
    </row>
    <row r="51" spans="1:12" s="3" customFormat="1">
      <c r="A51" s="5" t="s">
        <v>10</v>
      </c>
      <c r="B51" s="5">
        <v>53</v>
      </c>
      <c r="C51" s="5">
        <v>9.6999999999999993</v>
      </c>
      <c r="D51" s="5">
        <f>AVERAGE(C51:C52)</f>
        <v>10</v>
      </c>
      <c r="E51" s="5">
        <v>0</v>
      </c>
      <c r="F51" s="7">
        <v>0.85555555555555562</v>
      </c>
      <c r="G51" s="7">
        <v>0</v>
      </c>
      <c r="H51" s="5"/>
      <c r="I51" s="5">
        <v>15</v>
      </c>
      <c r="J51" s="5">
        <v>7.1</v>
      </c>
      <c r="K51" s="5"/>
      <c r="L51" s="5"/>
    </row>
    <row r="52" spans="1:12" s="3" customFormat="1">
      <c r="A52" s="5" t="s">
        <v>10</v>
      </c>
      <c r="B52" s="5">
        <v>53</v>
      </c>
      <c r="C52" s="5">
        <v>10.3</v>
      </c>
      <c r="D52" s="5">
        <f>D51</f>
        <v>10</v>
      </c>
      <c r="E52" s="5">
        <v>1</v>
      </c>
      <c r="F52" s="7">
        <v>0.86597222222222225</v>
      </c>
      <c r="G52" s="7">
        <f>F52-F51</f>
        <v>1.041666666666663E-2</v>
      </c>
      <c r="H52" s="5"/>
      <c r="I52" s="5"/>
      <c r="J52" s="5"/>
      <c r="K52" s="5"/>
      <c r="L52" s="5"/>
    </row>
    <row r="53" spans="1:12" s="3" customFormat="1">
      <c r="A53" s="5" t="s">
        <v>10</v>
      </c>
      <c r="B53" s="5">
        <v>53</v>
      </c>
      <c r="C53" s="5"/>
      <c r="D53" s="5">
        <f>D51</f>
        <v>10</v>
      </c>
      <c r="E53" s="5">
        <v>2</v>
      </c>
      <c r="F53" s="9">
        <v>0.87638888888888899</v>
      </c>
      <c r="G53" s="7">
        <f>F53-F51</f>
        <v>2.083333333333337E-2</v>
      </c>
      <c r="H53" s="5"/>
      <c r="I53" s="5"/>
      <c r="J53" s="5"/>
      <c r="K53" s="5"/>
      <c r="L53" s="5"/>
    </row>
    <row r="54" spans="1:12" s="3" customFormat="1">
      <c r="A54" s="5" t="s">
        <v>10</v>
      </c>
      <c r="B54" s="5">
        <v>54</v>
      </c>
      <c r="C54" s="5">
        <v>8.9</v>
      </c>
      <c r="D54" s="5">
        <f>AVERAGE(C54:C55)</f>
        <v>9.6000000000000014</v>
      </c>
      <c r="E54" s="5">
        <v>0</v>
      </c>
      <c r="F54" s="7">
        <v>0.85902777777777783</v>
      </c>
      <c r="G54" s="7">
        <v>0</v>
      </c>
      <c r="H54" s="5"/>
      <c r="I54" s="5">
        <v>18</v>
      </c>
      <c r="J54" s="5">
        <v>3.6</v>
      </c>
      <c r="K54" s="5"/>
      <c r="L54" s="5"/>
    </row>
    <row r="55" spans="1:12" s="3" customFormat="1">
      <c r="A55" s="5" t="s">
        <v>10</v>
      </c>
      <c r="B55" s="5">
        <v>54</v>
      </c>
      <c r="C55" s="5">
        <v>10.3</v>
      </c>
      <c r="D55" s="5">
        <f>D54</f>
        <v>9.6000000000000014</v>
      </c>
      <c r="E55" s="5">
        <v>1</v>
      </c>
      <c r="F55" s="7">
        <v>0.86944444444444446</v>
      </c>
      <c r="G55" s="7">
        <f>F55-F54</f>
        <v>1.041666666666663E-2</v>
      </c>
      <c r="H55" s="5"/>
      <c r="I55" s="5"/>
      <c r="J55" s="5"/>
      <c r="K55" s="5"/>
      <c r="L55" s="5"/>
    </row>
    <row r="56" spans="1:12">
      <c r="A56" s="5" t="s">
        <v>10</v>
      </c>
      <c r="B56" s="5">
        <v>54</v>
      </c>
      <c r="C56" s="5"/>
      <c r="D56" s="5">
        <f>D54</f>
        <v>9.6000000000000014</v>
      </c>
      <c r="E56" s="5">
        <v>2</v>
      </c>
      <c r="F56" s="7">
        <v>0.88055555555555554</v>
      </c>
      <c r="G56" s="7">
        <f>F56-F54</f>
        <v>2.1527777777777701E-2</v>
      </c>
      <c r="H56" s="5"/>
      <c r="I56" s="5"/>
      <c r="J56" s="5"/>
      <c r="K56" s="5"/>
      <c r="L56" s="5"/>
    </row>
    <row r="57" spans="1:12">
      <c r="F57" s="2"/>
      <c r="G57" s="2"/>
    </row>
    <row r="58" spans="1:12">
      <c r="F58" s="2"/>
      <c r="G58" s="2"/>
    </row>
    <row r="59" spans="1:12">
      <c r="F59" s="2"/>
      <c r="G59" s="2"/>
    </row>
    <row r="60" spans="1:12">
      <c r="F60" s="2"/>
      <c r="G60" s="2"/>
    </row>
    <row r="61" spans="1:12">
      <c r="F61" s="2"/>
      <c r="G61" s="2"/>
    </row>
    <row r="62" spans="1:12">
      <c r="F62" s="2"/>
      <c r="G62" s="2"/>
    </row>
    <row r="63" spans="1:12">
      <c r="F63" s="2"/>
      <c r="G63" s="2"/>
    </row>
    <row r="64" spans="1:12">
      <c r="F64" s="2"/>
      <c r="G64" s="2"/>
    </row>
    <row r="65" spans="5:7">
      <c r="F65" s="2"/>
      <c r="G65" s="2"/>
    </row>
    <row r="66" spans="5:7">
      <c r="F66" s="2"/>
      <c r="G66" s="2"/>
    </row>
    <row r="67" spans="5:7">
      <c r="F67" s="2"/>
      <c r="G67" s="2"/>
    </row>
    <row r="68" spans="5:7">
      <c r="F68" s="2"/>
      <c r="G68" s="2"/>
    </row>
    <row r="69" spans="5:7">
      <c r="F69" s="2"/>
      <c r="G69" s="2"/>
    </row>
    <row r="70" spans="5:7">
      <c r="E70" s="1"/>
      <c r="F70" s="2"/>
      <c r="G70" s="2"/>
    </row>
    <row r="71" spans="5:7">
      <c r="F71" s="2"/>
      <c r="G71" s="2"/>
    </row>
    <row r="72" spans="5:7">
      <c r="F72" s="2"/>
      <c r="G72" s="2"/>
    </row>
    <row r="73" spans="5:7">
      <c r="F73" s="2"/>
      <c r="G73" s="2"/>
    </row>
    <row r="74" spans="5:7">
      <c r="F74" s="2"/>
      <c r="G74" s="2"/>
    </row>
    <row r="75" spans="5:7">
      <c r="F75" s="2"/>
      <c r="G75" s="2"/>
    </row>
    <row r="76" spans="5:7">
      <c r="F76" s="2"/>
      <c r="G76" s="2"/>
    </row>
    <row r="77" spans="5:7">
      <c r="F77" s="2"/>
      <c r="G77" s="2"/>
    </row>
    <row r="78" spans="5:7">
      <c r="F78" s="2"/>
      <c r="G78" s="2"/>
    </row>
    <row r="79" spans="5:7">
      <c r="F79" s="2"/>
      <c r="G79" s="2"/>
    </row>
    <row r="80" spans="5:7">
      <c r="F80" s="2"/>
      <c r="G80" s="2"/>
    </row>
    <row r="81" spans="2:7">
      <c r="F81" s="2"/>
      <c r="G81" s="2"/>
    </row>
    <row r="82" spans="2:7">
      <c r="F82" s="2"/>
      <c r="G82" s="2"/>
    </row>
    <row r="83" spans="2:7">
      <c r="F83" s="2"/>
      <c r="G83" s="2"/>
    </row>
    <row r="84" spans="2:7">
      <c r="F84" s="2"/>
      <c r="G84" s="2"/>
    </row>
    <row r="85" spans="2:7">
      <c r="F85" s="2"/>
      <c r="G85" s="2"/>
    </row>
    <row r="86" spans="2:7">
      <c r="F86" s="2"/>
      <c r="G86" s="2"/>
    </row>
    <row r="87" spans="2:7">
      <c r="F87" s="2"/>
      <c r="G87" s="2"/>
    </row>
    <row r="88" spans="2:7">
      <c r="F88" s="2"/>
      <c r="G88" s="2"/>
    </row>
    <row r="89" spans="2:7">
      <c r="F89" s="2"/>
      <c r="G89" s="2"/>
    </row>
    <row r="90" spans="2:7">
      <c r="F90" s="2"/>
      <c r="G90" s="2"/>
    </row>
    <row r="91" spans="2:7">
      <c r="F91" s="2"/>
      <c r="G91" s="2"/>
    </row>
    <row r="92" spans="2:7">
      <c r="F92" s="2"/>
      <c r="G92" s="2"/>
    </row>
    <row r="93" spans="2:7">
      <c r="F93" s="2"/>
      <c r="G93" s="2"/>
    </row>
    <row r="94" spans="2:7">
      <c r="F94" s="2"/>
      <c r="G94" s="2"/>
    </row>
    <row r="95" spans="2:7">
      <c r="B95" s="1"/>
      <c r="E95" s="1"/>
      <c r="F95" s="2"/>
      <c r="G95" s="2"/>
    </row>
    <row r="96" spans="2:7">
      <c r="B96" s="1"/>
      <c r="E96" s="1"/>
      <c r="F96" s="2"/>
      <c r="G96" s="2"/>
    </row>
    <row r="97" spans="2:7">
      <c r="B97" s="1"/>
      <c r="E97" s="1"/>
      <c r="F97" s="2"/>
      <c r="G97" s="2"/>
    </row>
    <row r="98" spans="2:7">
      <c r="B98" s="1"/>
      <c r="E98" s="1"/>
      <c r="F98" s="2"/>
      <c r="G98" s="2"/>
    </row>
    <row r="99" spans="2:7">
      <c r="B99" s="1"/>
      <c r="E99" s="1"/>
      <c r="F99" s="2"/>
      <c r="G99" s="2"/>
    </row>
    <row r="100" spans="2:7">
      <c r="F100" s="2"/>
      <c r="G100" s="2"/>
    </row>
    <row r="101" spans="2:7">
      <c r="F101" s="2"/>
      <c r="G101" s="2"/>
    </row>
    <row r="102" spans="2:7">
      <c r="F102" s="2"/>
      <c r="G102" s="2"/>
    </row>
    <row r="103" spans="2:7">
      <c r="F103" s="2"/>
      <c r="G103" s="2"/>
    </row>
  </sheetData>
  <sortState ref="A1:L56">
    <sortCondition ref="B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workbookViewId="0">
      <selection activeCell="M15" sqref="M15"/>
    </sheetView>
  </sheetViews>
  <sheetFormatPr baseColWidth="10" defaultColWidth="11" defaultRowHeight="15" x14ac:dyDescent="0"/>
  <cols>
    <col min="4" max="4" width="13.1640625" bestFit="1" customWidth="1"/>
    <col min="6" max="6" width="17.1640625" bestFit="1" customWidth="1"/>
    <col min="7" max="7" width="9.6640625" customWidth="1"/>
    <col min="8" max="8" width="13" bestFit="1" customWidth="1"/>
    <col min="11" max="11" width="13.1640625" bestFit="1" customWidth="1"/>
  </cols>
  <sheetData>
    <row r="1" spans="1:12">
      <c r="A1" s="5" t="s">
        <v>12</v>
      </c>
      <c r="B1" s="5"/>
      <c r="C1" s="8">
        <v>0.9375</v>
      </c>
      <c r="D1" s="5"/>
      <c r="E1" s="5"/>
      <c r="F1" s="5"/>
      <c r="G1" s="5"/>
      <c r="H1" s="5"/>
      <c r="I1" s="5"/>
      <c r="J1" s="5"/>
      <c r="K1" s="5"/>
      <c r="L1" s="5"/>
    </row>
    <row r="2" spans="1:12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6" t="s">
        <v>6</v>
      </c>
      <c r="G2" s="6" t="s">
        <v>11</v>
      </c>
      <c r="H2" s="6" t="s">
        <v>3</v>
      </c>
      <c r="I2" s="6" t="s">
        <v>7</v>
      </c>
      <c r="J2" s="6" t="s">
        <v>8</v>
      </c>
      <c r="K2" s="6" t="s">
        <v>13</v>
      </c>
      <c r="L2" s="6" t="s">
        <v>9</v>
      </c>
    </row>
    <row r="3" spans="1:12">
      <c r="A3" s="5" t="s">
        <v>10</v>
      </c>
      <c r="B3" s="5">
        <v>5</v>
      </c>
      <c r="C3" s="5">
        <v>9.4</v>
      </c>
      <c r="D3" s="5">
        <f>AVERAGE(C3:C4)</f>
        <v>10.3</v>
      </c>
      <c r="E3" s="5">
        <v>0</v>
      </c>
      <c r="F3" s="7">
        <v>0.95416666666666661</v>
      </c>
      <c r="G3" s="7">
        <v>0</v>
      </c>
      <c r="H3" s="5" t="s">
        <v>17</v>
      </c>
      <c r="I3" s="5">
        <v>14</v>
      </c>
      <c r="J3" s="5">
        <v>6.6</v>
      </c>
      <c r="K3" s="5">
        <v>820.4</v>
      </c>
      <c r="L3" s="5">
        <v>11.4</v>
      </c>
    </row>
    <row r="4" spans="1:12" s="4" customFormat="1">
      <c r="A4" s="5" t="s">
        <v>10</v>
      </c>
      <c r="B4" s="5">
        <v>5</v>
      </c>
      <c r="C4" s="5">
        <v>11.2</v>
      </c>
      <c r="D4" s="5">
        <f>D3</f>
        <v>10.3</v>
      </c>
      <c r="E4" s="5">
        <v>1</v>
      </c>
      <c r="F4" s="7">
        <v>0.96458333333333324</v>
      </c>
      <c r="G4" s="7">
        <f>F4-F3</f>
        <v>1.041666666666663E-2</v>
      </c>
      <c r="H4" s="5"/>
      <c r="I4" s="5"/>
      <c r="J4" s="5"/>
      <c r="K4" s="5"/>
      <c r="L4" s="5"/>
    </row>
    <row r="5" spans="1:12" s="3" customFormat="1">
      <c r="A5" s="5" t="s">
        <v>10</v>
      </c>
      <c r="B5" s="5">
        <v>5</v>
      </c>
      <c r="C5" s="5"/>
      <c r="D5" s="5">
        <f>D3</f>
        <v>10.3</v>
      </c>
      <c r="E5" s="5">
        <v>2</v>
      </c>
      <c r="F5" s="7">
        <v>0.97291666666666676</v>
      </c>
      <c r="G5" s="7">
        <f>F5-F3</f>
        <v>1.8750000000000155E-2</v>
      </c>
      <c r="H5" s="5"/>
      <c r="I5" s="5"/>
      <c r="J5" s="5"/>
      <c r="K5" s="5"/>
      <c r="L5" s="5"/>
    </row>
    <row r="6" spans="1:12" s="3" customFormat="1">
      <c r="A6" s="5" t="s">
        <v>10</v>
      </c>
      <c r="B6" s="5">
        <v>6</v>
      </c>
      <c r="C6" s="5">
        <v>8.3000000000000007</v>
      </c>
      <c r="D6" s="5">
        <f>AVERAGE(C6:C7)</f>
        <v>9.4499999999999993</v>
      </c>
      <c r="E6" s="5">
        <v>0</v>
      </c>
      <c r="F6" s="7">
        <v>0.95624999999999993</v>
      </c>
      <c r="G6" s="7">
        <v>0</v>
      </c>
      <c r="H6" s="5"/>
      <c r="I6" s="5">
        <v>13</v>
      </c>
      <c r="J6" s="5">
        <v>7.1</v>
      </c>
      <c r="K6" s="5"/>
      <c r="L6" s="5"/>
    </row>
    <row r="7" spans="1:12" s="3" customFormat="1">
      <c r="A7" s="5" t="s">
        <v>10</v>
      </c>
      <c r="B7" s="5">
        <v>6</v>
      </c>
      <c r="C7" s="5">
        <v>10.6</v>
      </c>
      <c r="D7" s="5">
        <f>D6</f>
        <v>9.4499999999999993</v>
      </c>
      <c r="E7" s="5">
        <v>1</v>
      </c>
      <c r="F7" s="7">
        <v>0.96597222222222223</v>
      </c>
      <c r="G7" s="7">
        <f>F7-F6</f>
        <v>9.7222222222222987E-3</v>
      </c>
      <c r="H7" s="5"/>
      <c r="I7" s="5"/>
      <c r="J7" s="5"/>
      <c r="K7" s="5"/>
      <c r="L7" s="5"/>
    </row>
    <row r="8" spans="1:12" s="3" customFormat="1">
      <c r="A8" s="5" t="s">
        <v>10</v>
      </c>
      <c r="B8" s="5">
        <v>6</v>
      </c>
      <c r="C8" s="5"/>
      <c r="D8" s="5">
        <f>D6</f>
        <v>9.4499999999999993</v>
      </c>
      <c r="E8" s="5">
        <v>2</v>
      </c>
      <c r="F8" s="7">
        <v>0.97430555555555554</v>
      </c>
      <c r="G8" s="7">
        <f>F8-F6</f>
        <v>1.8055555555555602E-2</v>
      </c>
      <c r="H8" s="5"/>
      <c r="I8" s="5"/>
      <c r="J8" s="5"/>
      <c r="K8" s="5"/>
      <c r="L8" s="5"/>
    </row>
    <row r="9" spans="1:12" s="3" customFormat="1">
      <c r="A9" s="5" t="s">
        <v>10</v>
      </c>
      <c r="B9" s="5">
        <v>7</v>
      </c>
      <c r="C9" s="5">
        <v>9.1</v>
      </c>
      <c r="D9" s="5">
        <f>AVERAGE(C9:C10)</f>
        <v>9.35</v>
      </c>
      <c r="E9" s="5">
        <v>0</v>
      </c>
      <c r="F9" s="7">
        <v>0.95833333333333337</v>
      </c>
      <c r="G9" s="7">
        <v>0</v>
      </c>
      <c r="H9" s="5"/>
      <c r="I9" s="5">
        <v>16</v>
      </c>
      <c r="J9" s="5">
        <v>13.5</v>
      </c>
      <c r="K9" s="5"/>
      <c r="L9" s="5"/>
    </row>
    <row r="10" spans="1:12" s="3" customFormat="1">
      <c r="A10" s="5" t="s">
        <v>10</v>
      </c>
      <c r="B10" s="5">
        <v>7</v>
      </c>
      <c r="C10" s="5">
        <v>9.6</v>
      </c>
      <c r="D10" s="5">
        <f>D9</f>
        <v>9.35</v>
      </c>
      <c r="E10" s="5">
        <v>1</v>
      </c>
      <c r="F10" s="7">
        <v>0.96736111111111101</v>
      </c>
      <c r="G10" s="7">
        <f>F10-F9</f>
        <v>9.0277777777776347E-3</v>
      </c>
      <c r="H10" s="5"/>
      <c r="I10" s="5"/>
      <c r="J10" s="5"/>
      <c r="K10" s="5"/>
      <c r="L10" s="5"/>
    </row>
    <row r="11" spans="1:12" s="3" customFormat="1">
      <c r="A11" s="5" t="s">
        <v>10</v>
      </c>
      <c r="B11" s="5">
        <v>7</v>
      </c>
      <c r="C11" s="5"/>
      <c r="D11" s="5">
        <f>D9</f>
        <v>9.35</v>
      </c>
      <c r="E11" s="5">
        <v>2</v>
      </c>
      <c r="F11" s="9">
        <v>0.97499999999999998</v>
      </c>
      <c r="G11" s="7">
        <f>F11-F9</f>
        <v>1.6666666666666607E-2</v>
      </c>
      <c r="H11" s="5"/>
      <c r="I11" s="5"/>
      <c r="J11" s="5"/>
      <c r="K11" s="5"/>
      <c r="L11" s="5"/>
    </row>
    <row r="12" spans="1:12" s="3" customFormat="1">
      <c r="A12" s="5" t="s">
        <v>10</v>
      </c>
      <c r="B12" s="5">
        <v>8</v>
      </c>
      <c r="C12" s="5">
        <v>9.6</v>
      </c>
      <c r="D12" s="5">
        <f>AVERAGE(C12:C13)</f>
        <v>10.149999999999999</v>
      </c>
      <c r="E12" s="5">
        <v>0</v>
      </c>
      <c r="F12" s="7">
        <v>0.9604166666666667</v>
      </c>
      <c r="G12" s="7">
        <v>0</v>
      </c>
      <c r="H12" s="5"/>
      <c r="I12" s="5">
        <v>12</v>
      </c>
      <c r="J12" s="5">
        <v>7.6</v>
      </c>
      <c r="K12" s="5"/>
      <c r="L12" s="5"/>
    </row>
    <row r="13" spans="1:12" s="3" customFormat="1">
      <c r="A13" s="5" t="s">
        <v>10</v>
      </c>
      <c r="B13" s="5">
        <v>8</v>
      </c>
      <c r="C13" s="5">
        <v>10.7</v>
      </c>
      <c r="D13" s="5">
        <f>D12</f>
        <v>10.149999999999999</v>
      </c>
      <c r="E13" s="5">
        <v>1</v>
      </c>
      <c r="F13" s="9">
        <v>0.96875</v>
      </c>
      <c r="G13" s="7">
        <f>F13-F12</f>
        <v>8.3333333333333037E-3</v>
      </c>
      <c r="H13" s="5"/>
      <c r="I13" s="5"/>
      <c r="J13" s="5"/>
      <c r="K13" s="5"/>
      <c r="L13" s="5"/>
    </row>
    <row r="14" spans="1:12" s="3" customFormat="1">
      <c r="A14" s="5" t="s">
        <v>10</v>
      </c>
      <c r="B14" s="5">
        <v>8</v>
      </c>
      <c r="C14" s="5"/>
      <c r="D14" s="5">
        <f>D12</f>
        <v>10.149999999999999</v>
      </c>
      <c r="E14" s="5">
        <v>2</v>
      </c>
      <c r="F14" s="9">
        <v>0.97638888888888886</v>
      </c>
      <c r="G14" s="7">
        <f>F14-F12</f>
        <v>1.5972222222222165E-2</v>
      </c>
      <c r="H14" s="5"/>
      <c r="I14" s="5"/>
      <c r="J14" s="5"/>
      <c r="K14" s="5"/>
      <c r="L14" s="5"/>
    </row>
    <row r="15" spans="1:12" s="3" customFormat="1">
      <c r="A15" s="5" t="s">
        <v>10</v>
      </c>
      <c r="B15" s="5">
        <v>13</v>
      </c>
      <c r="C15" s="5">
        <v>7</v>
      </c>
      <c r="D15" s="5">
        <f>AVERAGE(C15:C16)</f>
        <v>8</v>
      </c>
      <c r="E15" s="5">
        <v>0</v>
      </c>
      <c r="F15" s="7">
        <v>0.95000000000000007</v>
      </c>
      <c r="G15" s="7">
        <v>0</v>
      </c>
      <c r="H15" s="5"/>
      <c r="I15" s="5">
        <v>17</v>
      </c>
      <c r="J15" s="5">
        <v>11.5</v>
      </c>
      <c r="K15" s="5"/>
      <c r="L15" s="5"/>
    </row>
    <row r="16" spans="1:12" s="3" customFormat="1">
      <c r="A16" s="5" t="s">
        <v>10</v>
      </c>
      <c r="B16" s="5">
        <v>13</v>
      </c>
      <c r="C16" s="5">
        <v>9</v>
      </c>
      <c r="D16" s="5">
        <f>D15</f>
        <v>8</v>
      </c>
      <c r="E16" s="5">
        <v>1</v>
      </c>
      <c r="F16" s="7">
        <v>0.96111111111111114</v>
      </c>
      <c r="G16" s="7">
        <f>F16-F15</f>
        <v>1.1111111111111072E-2</v>
      </c>
      <c r="H16" s="5"/>
      <c r="I16" s="5"/>
      <c r="J16" s="5"/>
      <c r="K16" s="5"/>
      <c r="L16" s="5"/>
    </row>
    <row r="17" spans="1:12" s="3" customFormat="1">
      <c r="A17" s="5" t="s">
        <v>10</v>
      </c>
      <c r="B17" s="5">
        <v>13</v>
      </c>
      <c r="C17" s="5"/>
      <c r="D17" s="5">
        <f>D15</f>
        <v>8</v>
      </c>
      <c r="E17" s="5">
        <v>2</v>
      </c>
      <c r="F17" s="7">
        <v>0.97152777777777777</v>
      </c>
      <c r="G17" s="7">
        <f>F17-F15</f>
        <v>2.1527777777777701E-2</v>
      </c>
      <c r="H17" s="5"/>
      <c r="I17" s="5"/>
      <c r="J17" s="5"/>
      <c r="K17" s="5"/>
      <c r="L17" s="5"/>
    </row>
    <row r="18" spans="1:12" s="3" customFormat="1">
      <c r="A18" s="5" t="s">
        <v>10</v>
      </c>
      <c r="B18" s="5">
        <v>14</v>
      </c>
      <c r="C18" s="5">
        <v>8</v>
      </c>
      <c r="D18" s="5">
        <f>AVERAGE(C18:C19)</f>
        <v>8.75</v>
      </c>
      <c r="E18" s="5">
        <v>0</v>
      </c>
      <c r="F18" s="7">
        <v>0.95208333333333339</v>
      </c>
      <c r="G18" s="7">
        <v>0</v>
      </c>
      <c r="H18" s="5"/>
      <c r="I18" s="5">
        <v>14</v>
      </c>
      <c r="J18" s="5">
        <v>8.1</v>
      </c>
      <c r="K18" s="5"/>
      <c r="L18" s="5"/>
    </row>
    <row r="19" spans="1:12" s="3" customFormat="1">
      <c r="A19" s="5" t="s">
        <v>10</v>
      </c>
      <c r="B19" s="5">
        <v>14</v>
      </c>
      <c r="C19" s="5">
        <v>9.5</v>
      </c>
      <c r="D19" s="5">
        <f>D18</f>
        <v>8.75</v>
      </c>
      <c r="E19" s="5">
        <v>1</v>
      </c>
      <c r="F19" s="7">
        <v>0.96319444444444446</v>
      </c>
      <c r="G19" s="7">
        <f>F19-F18</f>
        <v>1.1111111111111072E-2</v>
      </c>
      <c r="H19" s="5"/>
      <c r="I19" s="5"/>
      <c r="J19" s="5"/>
      <c r="K19" s="5"/>
      <c r="L19" s="5"/>
    </row>
    <row r="20" spans="1:12" s="3" customFormat="1">
      <c r="A20" s="5" t="s">
        <v>10</v>
      </c>
      <c r="B20" s="5">
        <v>14</v>
      </c>
      <c r="C20" s="5"/>
      <c r="D20" s="5">
        <f>D18</f>
        <v>8.75</v>
      </c>
      <c r="E20" s="5">
        <v>2</v>
      </c>
      <c r="F20" s="7">
        <v>0.97361111111111109</v>
      </c>
      <c r="G20" s="7">
        <f>F20-F18</f>
        <v>2.1527777777777701E-2</v>
      </c>
      <c r="H20" s="5"/>
      <c r="I20" s="5"/>
      <c r="J20" s="5"/>
      <c r="K20" s="5"/>
      <c r="L20" s="5"/>
    </row>
    <row r="21" spans="1:12" s="3" customFormat="1">
      <c r="A21" s="5" t="s">
        <v>10</v>
      </c>
      <c r="B21" s="5">
        <v>19</v>
      </c>
      <c r="C21" s="5">
        <v>10.6</v>
      </c>
      <c r="D21" s="5">
        <f>AVERAGE(C21:C22)</f>
        <v>11.25</v>
      </c>
      <c r="E21" s="5">
        <v>0</v>
      </c>
      <c r="F21" s="7">
        <v>0.95138888888888884</v>
      </c>
      <c r="G21" s="7">
        <v>0</v>
      </c>
      <c r="H21" s="5"/>
      <c r="I21" s="5">
        <v>15</v>
      </c>
      <c r="J21" s="5">
        <v>5.6</v>
      </c>
      <c r="K21" s="5"/>
      <c r="L21" s="5"/>
    </row>
    <row r="22" spans="1:12" s="3" customFormat="1">
      <c r="A22" s="5" t="s">
        <v>10</v>
      </c>
      <c r="B22" s="5">
        <v>19</v>
      </c>
      <c r="C22" s="5">
        <v>11.9</v>
      </c>
      <c r="D22" s="5">
        <f>D21</f>
        <v>11.25</v>
      </c>
      <c r="E22" s="5">
        <v>1</v>
      </c>
      <c r="F22" s="7">
        <v>0.96319444444444446</v>
      </c>
      <c r="G22" s="7">
        <f>F22-F21</f>
        <v>1.1805555555555625E-2</v>
      </c>
      <c r="H22" s="5"/>
      <c r="I22" s="5"/>
      <c r="J22" s="5"/>
      <c r="K22" s="5"/>
      <c r="L22" s="5"/>
    </row>
    <row r="23" spans="1:12" s="3" customFormat="1">
      <c r="A23" s="5" t="s">
        <v>10</v>
      </c>
      <c r="B23" s="5">
        <v>19</v>
      </c>
      <c r="C23" s="5"/>
      <c r="D23" s="5">
        <f>D21</f>
        <v>11.25</v>
      </c>
      <c r="E23" s="5">
        <v>2</v>
      </c>
      <c r="F23" s="7">
        <v>0.97222222222222221</v>
      </c>
      <c r="G23" s="7">
        <f>F23-F21</f>
        <v>2.083333333333337E-2</v>
      </c>
      <c r="H23" s="5"/>
      <c r="I23" s="5"/>
      <c r="J23" s="5"/>
      <c r="K23" s="5"/>
      <c r="L23" s="5"/>
    </row>
    <row r="24" spans="1:12" s="3" customFormat="1">
      <c r="A24" s="5" t="s">
        <v>10</v>
      </c>
      <c r="B24" s="5">
        <v>24</v>
      </c>
      <c r="C24" s="5">
        <v>9.9</v>
      </c>
      <c r="D24" s="5">
        <f>AVERAGE(C24:C25)</f>
        <v>10.15</v>
      </c>
      <c r="E24" s="5">
        <v>0</v>
      </c>
      <c r="F24" s="7">
        <v>0.96180555555555547</v>
      </c>
      <c r="G24" s="7">
        <v>0</v>
      </c>
      <c r="H24" s="5"/>
      <c r="I24" s="5">
        <v>15</v>
      </c>
      <c r="J24" s="5">
        <v>8.5</v>
      </c>
      <c r="K24" s="5"/>
      <c r="L24" s="5"/>
    </row>
    <row r="25" spans="1:12" s="3" customFormat="1">
      <c r="A25" s="5" t="s">
        <v>10</v>
      </c>
      <c r="B25" s="5">
        <v>24</v>
      </c>
      <c r="C25" s="5">
        <v>10.4</v>
      </c>
      <c r="D25" s="5">
        <f>D24</f>
        <v>10.15</v>
      </c>
      <c r="E25" s="5">
        <v>1</v>
      </c>
      <c r="F25" s="7">
        <v>0.97083333333333333</v>
      </c>
      <c r="G25" s="7">
        <f>F25-F24</f>
        <v>9.0277777777778567E-3</v>
      </c>
      <c r="H25" s="5"/>
      <c r="I25" s="5"/>
      <c r="J25" s="5"/>
      <c r="K25" s="5"/>
      <c r="L25" s="5"/>
    </row>
    <row r="26" spans="1:12" s="3" customFormat="1">
      <c r="A26" s="5" t="s">
        <v>10</v>
      </c>
      <c r="B26" s="5">
        <v>24</v>
      </c>
      <c r="C26" s="5"/>
      <c r="D26" s="5">
        <f>D24</f>
        <v>10.15</v>
      </c>
      <c r="E26" s="5">
        <v>2</v>
      </c>
      <c r="F26" s="9">
        <v>0.97777777777777775</v>
      </c>
      <c r="G26" s="7">
        <f>F26-F24</f>
        <v>1.5972222222222276E-2</v>
      </c>
      <c r="H26" s="5"/>
      <c r="I26" s="5"/>
      <c r="J26" s="5"/>
      <c r="K26" s="5"/>
      <c r="L26" s="5"/>
    </row>
    <row r="27" spans="1:12" s="3" customFormat="1">
      <c r="A27" s="5" t="s">
        <v>10</v>
      </c>
      <c r="B27" s="5">
        <v>27</v>
      </c>
      <c r="C27" s="5">
        <v>9.8000000000000007</v>
      </c>
      <c r="D27" s="5">
        <f>AVERAGE(C27:C28)</f>
        <v>10.15</v>
      </c>
      <c r="E27" s="5">
        <v>0</v>
      </c>
      <c r="F27" s="7">
        <v>0.94861111111111107</v>
      </c>
      <c r="G27" s="7">
        <v>0</v>
      </c>
      <c r="H27" s="5"/>
      <c r="I27" s="5">
        <v>14</v>
      </c>
      <c r="J27" s="5">
        <v>10.5</v>
      </c>
      <c r="K27" s="5"/>
      <c r="L27" s="5"/>
    </row>
    <row r="28" spans="1:12" s="3" customFormat="1">
      <c r="A28" s="5" t="s">
        <v>10</v>
      </c>
      <c r="B28" s="5">
        <v>27</v>
      </c>
      <c r="C28" s="5">
        <v>10.5</v>
      </c>
      <c r="D28" s="5">
        <f>D27</f>
        <v>10.15</v>
      </c>
      <c r="E28" s="5">
        <v>1</v>
      </c>
      <c r="F28" s="7">
        <v>0.9590277777777777</v>
      </c>
      <c r="G28" s="7">
        <f>F28-F27</f>
        <v>1.041666666666663E-2</v>
      </c>
      <c r="H28" s="5"/>
      <c r="I28" s="5"/>
      <c r="J28" s="5"/>
      <c r="K28" s="5"/>
      <c r="L28" s="5"/>
    </row>
    <row r="29" spans="1:12" s="3" customFormat="1">
      <c r="A29" s="5" t="s">
        <v>10</v>
      </c>
      <c r="B29" s="5">
        <v>27</v>
      </c>
      <c r="C29" s="5"/>
      <c r="D29" s="5">
        <f>D27</f>
        <v>10.15</v>
      </c>
      <c r="E29" s="5">
        <v>2</v>
      </c>
      <c r="F29" s="7">
        <v>0.96736111111111101</v>
      </c>
      <c r="G29" s="7">
        <f>F29-F27</f>
        <v>1.8749999999999933E-2</v>
      </c>
      <c r="H29" s="5"/>
      <c r="I29" s="5"/>
      <c r="J29" s="5"/>
      <c r="K29" s="5"/>
      <c r="L29" s="5"/>
    </row>
    <row r="30" spans="1:12" s="3" customFormat="1">
      <c r="A30" s="5" t="s">
        <v>10</v>
      </c>
      <c r="B30" s="5">
        <v>31</v>
      </c>
      <c r="C30" s="5">
        <v>8</v>
      </c>
      <c r="D30" s="5">
        <f>AVERAGE(C30:C31)</f>
        <v>8.5</v>
      </c>
      <c r="E30" s="5">
        <v>0</v>
      </c>
      <c r="F30" s="7">
        <v>0.95347222222222217</v>
      </c>
      <c r="G30" s="7">
        <v>0</v>
      </c>
      <c r="H30" s="5"/>
      <c r="I30" s="5">
        <v>16</v>
      </c>
      <c r="J30" s="5">
        <v>7.6</v>
      </c>
      <c r="K30" s="5"/>
      <c r="L30" s="5"/>
    </row>
    <row r="31" spans="1:12" s="3" customFormat="1">
      <c r="A31" s="5" t="s">
        <v>10</v>
      </c>
      <c r="B31" s="5">
        <v>31</v>
      </c>
      <c r="C31" s="5">
        <v>9</v>
      </c>
      <c r="D31" s="5">
        <f>D30</f>
        <v>8.5</v>
      </c>
      <c r="E31" s="5">
        <v>1</v>
      </c>
      <c r="F31" s="7">
        <v>0.96388888888888891</v>
      </c>
      <c r="G31" s="7">
        <f>F31-F30</f>
        <v>1.0416666666666741E-2</v>
      </c>
      <c r="H31" s="5"/>
      <c r="I31" s="5"/>
      <c r="J31" s="5"/>
      <c r="K31" s="5"/>
      <c r="L31" s="5"/>
    </row>
    <row r="32" spans="1:12" s="3" customFormat="1">
      <c r="A32" s="5" t="s">
        <v>10</v>
      </c>
      <c r="B32" s="5">
        <v>31</v>
      </c>
      <c r="C32" s="5"/>
      <c r="D32" s="5">
        <f>D30</f>
        <v>8.5</v>
      </c>
      <c r="E32" s="5">
        <v>2</v>
      </c>
      <c r="F32" s="7">
        <v>0.97499999999999998</v>
      </c>
      <c r="G32" s="7">
        <f>F32-F30</f>
        <v>2.1527777777777812E-2</v>
      </c>
      <c r="H32" s="5"/>
      <c r="I32" s="5"/>
      <c r="J32" s="5"/>
      <c r="K32" s="5"/>
      <c r="L32" s="5"/>
    </row>
    <row r="33" spans="1:12" s="3" customFormat="1">
      <c r="A33" s="5" t="s">
        <v>10</v>
      </c>
      <c r="B33" s="5">
        <v>37</v>
      </c>
      <c r="C33" s="5">
        <v>9</v>
      </c>
      <c r="D33" s="5">
        <f>AVERAGE(C33:C34)</f>
        <v>10</v>
      </c>
      <c r="E33" s="5">
        <v>0</v>
      </c>
      <c r="F33" s="7">
        <v>0.95486111111111116</v>
      </c>
      <c r="G33" s="7">
        <v>0</v>
      </c>
      <c r="H33" s="5"/>
      <c r="I33" s="5">
        <v>13</v>
      </c>
      <c r="J33" s="5">
        <v>4.0999999999999996</v>
      </c>
      <c r="K33" s="5"/>
      <c r="L33" s="5"/>
    </row>
    <row r="34" spans="1:12" s="3" customFormat="1">
      <c r="A34" s="5" t="s">
        <v>10</v>
      </c>
      <c r="B34" s="5">
        <v>37</v>
      </c>
      <c r="C34" s="5">
        <v>11</v>
      </c>
      <c r="D34" s="5">
        <f>D33</f>
        <v>10</v>
      </c>
      <c r="E34" s="5">
        <v>1</v>
      </c>
      <c r="F34" s="7">
        <v>0.96597222222222223</v>
      </c>
      <c r="G34" s="7">
        <f>F34-F33</f>
        <v>1.1111111111111072E-2</v>
      </c>
      <c r="H34" s="5"/>
      <c r="I34" s="5"/>
      <c r="J34" s="5"/>
      <c r="K34" s="5"/>
      <c r="L34" s="5"/>
    </row>
    <row r="35" spans="1:12" s="3" customFormat="1">
      <c r="A35" s="5" t="s">
        <v>10</v>
      </c>
      <c r="B35" s="5">
        <v>37</v>
      </c>
      <c r="C35" s="5"/>
      <c r="D35" s="5">
        <f>D33</f>
        <v>10</v>
      </c>
      <c r="E35" s="5">
        <v>2</v>
      </c>
      <c r="F35" s="7">
        <v>0.97569444444444453</v>
      </c>
      <c r="G35" s="7">
        <f>F35-F33</f>
        <v>2.083333333333337E-2</v>
      </c>
      <c r="H35" s="5"/>
      <c r="I35" s="5"/>
      <c r="J35" s="5"/>
      <c r="K35" s="5"/>
      <c r="L35" s="5"/>
    </row>
    <row r="36" spans="1:12" s="3" customFormat="1">
      <c r="A36" s="5" t="s">
        <v>10</v>
      </c>
      <c r="B36" s="5">
        <v>38</v>
      </c>
      <c r="C36" s="5">
        <v>9</v>
      </c>
      <c r="D36" s="5">
        <f>AVERAGE(C36:C37)</f>
        <v>9.5</v>
      </c>
      <c r="E36" s="5">
        <v>0</v>
      </c>
      <c r="F36" s="7">
        <v>0.95694444444444438</v>
      </c>
      <c r="G36" s="7">
        <v>0</v>
      </c>
      <c r="H36" s="5"/>
      <c r="I36" s="5">
        <v>14</v>
      </c>
      <c r="J36" s="5">
        <v>8.5</v>
      </c>
    </row>
    <row r="37" spans="1:12" s="3" customFormat="1">
      <c r="A37" s="5" t="s">
        <v>10</v>
      </c>
      <c r="B37" s="5">
        <v>38</v>
      </c>
      <c r="C37" s="5">
        <v>10</v>
      </c>
      <c r="D37" s="5">
        <f>D36</f>
        <v>9.5</v>
      </c>
      <c r="E37" s="5">
        <v>1</v>
      </c>
      <c r="F37" s="7">
        <v>0.96736111111111101</v>
      </c>
      <c r="G37" s="7">
        <f>F37-F36</f>
        <v>1.041666666666663E-2</v>
      </c>
      <c r="H37" s="5"/>
      <c r="I37" s="5"/>
      <c r="J37" s="5"/>
      <c r="K37" s="5"/>
      <c r="L37" s="5"/>
    </row>
    <row r="38" spans="1:12" s="3" customFormat="1">
      <c r="A38" s="5" t="s">
        <v>10</v>
      </c>
      <c r="B38" s="5">
        <v>38</v>
      </c>
      <c r="C38" s="5"/>
      <c r="D38" s="5">
        <f>D36</f>
        <v>9.5</v>
      </c>
      <c r="E38" s="5">
        <v>2</v>
      </c>
      <c r="F38" s="7">
        <v>0.9784722222222223</v>
      </c>
      <c r="G38" s="7">
        <f>F38-F36</f>
        <v>2.1527777777777923E-2</v>
      </c>
      <c r="H38" s="5"/>
      <c r="I38" s="5"/>
      <c r="J38" s="5"/>
      <c r="K38" s="5"/>
      <c r="L38" s="5"/>
    </row>
    <row r="39" spans="1:12" s="3" customFormat="1">
      <c r="A39" s="5" t="s">
        <v>10</v>
      </c>
      <c r="B39" s="5">
        <v>41</v>
      </c>
      <c r="C39" s="5">
        <v>9.5</v>
      </c>
      <c r="D39" s="5">
        <f>AVERAGE(C39:C40)</f>
        <v>10.25</v>
      </c>
      <c r="E39" s="5">
        <v>0</v>
      </c>
      <c r="F39" s="7">
        <v>0.95972222222222225</v>
      </c>
      <c r="G39" s="7">
        <v>0</v>
      </c>
      <c r="H39" s="5"/>
      <c r="I39" s="5">
        <v>12</v>
      </c>
      <c r="J39" s="5">
        <v>6.6</v>
      </c>
      <c r="K39" s="5"/>
      <c r="L39" s="5"/>
    </row>
    <row r="40" spans="1:12" s="3" customFormat="1">
      <c r="A40" s="5" t="s">
        <v>10</v>
      </c>
      <c r="B40" s="5">
        <v>41</v>
      </c>
      <c r="C40" s="5">
        <v>11</v>
      </c>
      <c r="D40" s="5">
        <f>D39</f>
        <v>10.25</v>
      </c>
      <c r="E40" s="5">
        <v>1</v>
      </c>
      <c r="F40" s="7">
        <v>0.96944444444444444</v>
      </c>
      <c r="G40" s="7">
        <f>F40-F39</f>
        <v>9.7222222222221877E-3</v>
      </c>
      <c r="H40" s="5"/>
      <c r="I40" s="5"/>
      <c r="J40" s="5"/>
      <c r="K40" s="5"/>
      <c r="L40" s="5"/>
    </row>
    <row r="41" spans="1:12" s="3" customFormat="1">
      <c r="A41" s="5" t="s">
        <v>10</v>
      </c>
      <c r="B41" s="5">
        <v>41</v>
      </c>
      <c r="C41" s="5"/>
      <c r="D41" s="5">
        <f>D39</f>
        <v>10.25</v>
      </c>
      <c r="E41" s="5">
        <v>2</v>
      </c>
      <c r="F41" s="7">
        <v>0.97986111111111107</v>
      </c>
      <c r="G41" s="7">
        <f>F41-F39</f>
        <v>2.0138888888888817E-2</v>
      </c>
      <c r="H41" s="5"/>
      <c r="I41" s="5"/>
      <c r="J41" s="5"/>
      <c r="K41" s="5"/>
      <c r="L41" s="5"/>
    </row>
    <row r="42" spans="1:12" s="3" customFormat="1">
      <c r="A42" s="5" t="s">
        <v>10</v>
      </c>
      <c r="B42" s="5">
        <v>46</v>
      </c>
      <c r="C42" s="5">
        <v>9</v>
      </c>
      <c r="D42" s="5">
        <f>AVERAGE(C42:C43)</f>
        <v>9.5</v>
      </c>
      <c r="E42" s="5">
        <v>0</v>
      </c>
      <c r="F42" s="7">
        <v>0.94444444444444453</v>
      </c>
      <c r="G42" s="7">
        <v>0</v>
      </c>
      <c r="H42" s="5"/>
      <c r="I42" s="5">
        <v>15</v>
      </c>
      <c r="J42" s="5">
        <v>5.6</v>
      </c>
      <c r="K42" s="5"/>
      <c r="L42" s="5"/>
    </row>
    <row r="43" spans="1:12" s="3" customFormat="1">
      <c r="A43" s="5" t="s">
        <v>10</v>
      </c>
      <c r="B43" s="5">
        <v>46</v>
      </c>
      <c r="C43" s="5">
        <v>10</v>
      </c>
      <c r="D43" s="5">
        <f>D42</f>
        <v>9.5</v>
      </c>
      <c r="E43" s="5">
        <v>1</v>
      </c>
      <c r="F43" s="7">
        <v>0.95486111111111116</v>
      </c>
      <c r="G43" s="7">
        <f>F43-F42</f>
        <v>1.041666666666663E-2</v>
      </c>
      <c r="H43" s="5"/>
      <c r="I43" s="5"/>
      <c r="J43" s="5"/>
      <c r="K43" s="5"/>
      <c r="L43" s="5"/>
    </row>
    <row r="44" spans="1:12" s="3" customFormat="1">
      <c r="A44" s="5" t="s">
        <v>10</v>
      </c>
      <c r="B44" s="5">
        <v>46</v>
      </c>
      <c r="C44" s="5"/>
      <c r="D44" s="5">
        <f>D42</f>
        <v>9.5</v>
      </c>
      <c r="E44" s="5">
        <v>2</v>
      </c>
      <c r="F44" s="7">
        <v>0.96458333333333324</v>
      </c>
      <c r="G44" s="7">
        <f>F44-F42</f>
        <v>2.0138888888888706E-2</v>
      </c>
      <c r="H44" s="5"/>
      <c r="I44" s="5"/>
      <c r="J44" s="5"/>
      <c r="K44" s="5"/>
      <c r="L44" s="5"/>
    </row>
    <row r="45" spans="1:12" s="3" customFormat="1">
      <c r="A45" s="5" t="s">
        <v>10</v>
      </c>
      <c r="B45" s="5">
        <v>49</v>
      </c>
      <c r="C45" s="5">
        <v>9.6</v>
      </c>
      <c r="D45" s="5">
        <f>AVERAGE(C45:C46)</f>
        <v>10.35</v>
      </c>
      <c r="E45" s="5">
        <v>0</v>
      </c>
      <c r="F45" s="7">
        <v>0.95347222222222217</v>
      </c>
      <c r="G45" s="7">
        <v>0</v>
      </c>
      <c r="H45" s="5"/>
      <c r="I45" s="5">
        <v>14</v>
      </c>
      <c r="J45" s="5">
        <v>4.5999999999999996</v>
      </c>
      <c r="K45" s="5"/>
      <c r="L45" s="5"/>
    </row>
    <row r="46" spans="1:12" s="3" customFormat="1">
      <c r="A46" s="5" t="s">
        <v>10</v>
      </c>
      <c r="B46" s="5">
        <v>49</v>
      </c>
      <c r="C46" s="5">
        <v>11.1</v>
      </c>
      <c r="D46" s="5">
        <f>D45</f>
        <v>10.35</v>
      </c>
      <c r="E46" s="5">
        <v>1</v>
      </c>
      <c r="F46" s="7">
        <v>0.96250000000000002</v>
      </c>
      <c r="G46" s="7">
        <f>F46-F45</f>
        <v>9.0277777777778567E-3</v>
      </c>
      <c r="H46" s="5"/>
      <c r="I46" s="5"/>
      <c r="J46" s="5"/>
      <c r="K46" s="5"/>
      <c r="L46" s="5"/>
    </row>
    <row r="47" spans="1:12" s="3" customFormat="1">
      <c r="A47" s="5" t="s">
        <v>10</v>
      </c>
      <c r="B47" s="5">
        <v>49</v>
      </c>
      <c r="C47" s="5"/>
      <c r="D47" s="5">
        <f>D45</f>
        <v>10.35</v>
      </c>
      <c r="E47" s="5">
        <v>2</v>
      </c>
      <c r="F47" s="7">
        <v>0.97430555555555554</v>
      </c>
      <c r="G47" s="7">
        <f>F47-F45</f>
        <v>2.083333333333337E-2</v>
      </c>
      <c r="H47" s="5"/>
      <c r="I47" s="5"/>
      <c r="J47" s="5"/>
      <c r="K47" s="5"/>
      <c r="L47" s="5"/>
    </row>
    <row r="48" spans="1:12" s="3" customFormat="1">
      <c r="A48" s="5" t="s">
        <v>10</v>
      </c>
      <c r="B48" s="5">
        <v>50</v>
      </c>
      <c r="C48" s="5">
        <v>11.2</v>
      </c>
      <c r="D48" s="5">
        <f>AVERAGE(C48:C49)</f>
        <v>11.3</v>
      </c>
      <c r="E48" s="5">
        <v>0</v>
      </c>
      <c r="F48" s="7">
        <v>0.95208333333333339</v>
      </c>
      <c r="G48" s="7">
        <v>0</v>
      </c>
      <c r="H48" s="5"/>
      <c r="I48" s="5">
        <v>15</v>
      </c>
      <c r="J48" s="5">
        <v>14.9</v>
      </c>
      <c r="K48" s="5"/>
      <c r="L48" s="5"/>
    </row>
    <row r="49" spans="1:12" s="3" customFormat="1">
      <c r="A49" s="5" t="s">
        <v>10</v>
      </c>
      <c r="B49" s="5">
        <v>50</v>
      </c>
      <c r="C49" s="5">
        <v>11.4</v>
      </c>
      <c r="D49" s="5">
        <f>D48</f>
        <v>11.3</v>
      </c>
      <c r="E49" s="5">
        <v>1</v>
      </c>
      <c r="F49" s="7">
        <v>0.96180555555555547</v>
      </c>
      <c r="G49" s="7">
        <f>F49-F48</f>
        <v>9.7222222222220767E-3</v>
      </c>
      <c r="H49" s="5"/>
      <c r="I49" s="5"/>
      <c r="J49" s="5"/>
      <c r="K49" s="5"/>
      <c r="L49" s="5"/>
    </row>
    <row r="50" spans="1:12" s="3" customFormat="1">
      <c r="A50" s="5" t="s">
        <v>10</v>
      </c>
      <c r="B50" s="5">
        <v>50</v>
      </c>
      <c r="C50" s="5"/>
      <c r="D50" s="5">
        <f>D48</f>
        <v>11.3</v>
      </c>
      <c r="E50" s="5">
        <v>2</v>
      </c>
      <c r="F50" s="7">
        <v>0.97083333333333333</v>
      </c>
      <c r="G50" s="7">
        <f>F50-F48</f>
        <v>1.8749999999999933E-2</v>
      </c>
      <c r="H50" s="5"/>
      <c r="I50" s="5"/>
      <c r="J50" s="5"/>
      <c r="K50" s="5"/>
      <c r="L50" s="5"/>
    </row>
    <row r="51" spans="1:12" s="3" customFormat="1">
      <c r="A51" s="5" t="s">
        <v>10</v>
      </c>
      <c r="B51" s="5">
        <v>53</v>
      </c>
      <c r="C51" s="5">
        <v>10.7</v>
      </c>
      <c r="D51" s="5">
        <f>AVERAGE(C51:C52)</f>
        <v>11.1</v>
      </c>
      <c r="E51" s="5">
        <v>0</v>
      </c>
      <c r="F51" s="7">
        <v>0.95138888888888884</v>
      </c>
      <c r="G51" s="7">
        <v>0</v>
      </c>
      <c r="H51" s="5"/>
      <c r="I51" s="5">
        <v>15</v>
      </c>
      <c r="J51" s="5">
        <v>7.1</v>
      </c>
      <c r="K51" s="5"/>
      <c r="L51" s="5"/>
    </row>
    <row r="52" spans="1:12" s="3" customFormat="1">
      <c r="A52" s="5" t="s">
        <v>10</v>
      </c>
      <c r="B52" s="5">
        <v>53</v>
      </c>
      <c r="C52" s="5">
        <v>11.5</v>
      </c>
      <c r="D52" s="5">
        <f>D51</f>
        <v>11.1</v>
      </c>
      <c r="E52" s="5">
        <v>1</v>
      </c>
      <c r="F52" s="9">
        <v>0.9604166666666667</v>
      </c>
      <c r="G52" s="7">
        <f>F52-F51</f>
        <v>9.0277777777778567E-3</v>
      </c>
      <c r="H52" s="5"/>
      <c r="I52" s="5"/>
      <c r="J52" s="5"/>
      <c r="K52" s="5"/>
      <c r="L52" s="5"/>
    </row>
    <row r="53" spans="1:12" s="3" customFormat="1">
      <c r="A53" s="5" t="s">
        <v>10</v>
      </c>
      <c r="B53" s="5">
        <v>53</v>
      </c>
      <c r="C53" s="5"/>
      <c r="D53" s="5">
        <f>D51</f>
        <v>11.1</v>
      </c>
      <c r="E53" s="5">
        <v>2</v>
      </c>
      <c r="F53" s="9">
        <v>0.96944444444444444</v>
      </c>
      <c r="G53" s="7">
        <f>F53-F51</f>
        <v>1.8055555555555602E-2</v>
      </c>
      <c r="H53" s="5"/>
      <c r="I53" s="5"/>
      <c r="J53" s="5"/>
      <c r="K53" s="5"/>
      <c r="L53" s="5"/>
    </row>
    <row r="54" spans="1:12" s="3" customFormat="1">
      <c r="A54" s="5" t="s">
        <v>10</v>
      </c>
      <c r="B54" s="5">
        <v>54</v>
      </c>
      <c r="C54" s="5">
        <v>7.9</v>
      </c>
      <c r="D54" s="5">
        <f>AVERAGE(C54:C55)</f>
        <v>9.5500000000000007</v>
      </c>
      <c r="E54" s="5">
        <v>0</v>
      </c>
      <c r="F54" s="7">
        <v>0.94652777777777775</v>
      </c>
      <c r="G54" s="7">
        <v>0</v>
      </c>
      <c r="H54" s="5"/>
      <c r="I54" s="5">
        <v>16</v>
      </c>
      <c r="J54" s="5">
        <v>3.1</v>
      </c>
      <c r="K54" s="5"/>
      <c r="L54" s="5"/>
    </row>
    <row r="55" spans="1:12" s="3" customFormat="1">
      <c r="A55" s="5" t="s">
        <v>10</v>
      </c>
      <c r="B55" s="5">
        <v>54</v>
      </c>
      <c r="C55" s="5">
        <v>11.2</v>
      </c>
      <c r="D55" s="5">
        <f>D54</f>
        <v>9.5500000000000007</v>
      </c>
      <c r="E55" s="5">
        <v>1</v>
      </c>
      <c r="F55" s="7">
        <v>0.95694444444444438</v>
      </c>
      <c r="G55" s="7">
        <f>F55-F54</f>
        <v>1.041666666666663E-2</v>
      </c>
      <c r="H55" s="5"/>
      <c r="I55" s="5"/>
      <c r="J55" s="5"/>
      <c r="K55" s="5"/>
      <c r="L55" s="5"/>
    </row>
    <row r="56" spans="1:12">
      <c r="A56" s="5" t="s">
        <v>10</v>
      </c>
      <c r="B56" s="5">
        <v>54</v>
      </c>
      <c r="C56" s="5"/>
      <c r="D56" s="5">
        <f>D54</f>
        <v>9.5500000000000007</v>
      </c>
      <c r="E56" s="5">
        <v>2</v>
      </c>
      <c r="F56" s="7">
        <v>0.96597222222222223</v>
      </c>
      <c r="G56" s="7">
        <f>F56-F54</f>
        <v>1.9444444444444486E-2</v>
      </c>
      <c r="H56" s="5"/>
      <c r="I56" s="5"/>
      <c r="J56" s="5"/>
      <c r="K56" s="5"/>
      <c r="L56" s="5"/>
    </row>
    <row r="57" spans="1:12">
      <c r="F57" s="2"/>
      <c r="G57" s="2"/>
    </row>
    <row r="58" spans="1:12">
      <c r="F58" s="2"/>
      <c r="G58" s="2"/>
    </row>
    <row r="59" spans="1:12">
      <c r="F59" s="2"/>
      <c r="G59" s="2"/>
    </row>
    <row r="60" spans="1:12">
      <c r="F60" s="2"/>
      <c r="G60" s="2"/>
    </row>
    <row r="61" spans="1:12">
      <c r="F61" s="2"/>
      <c r="G61" s="2"/>
    </row>
    <row r="62" spans="1:12">
      <c r="F62" s="2"/>
      <c r="G62" s="2"/>
    </row>
    <row r="63" spans="1:12">
      <c r="F63" s="2"/>
      <c r="G63" s="2"/>
    </row>
    <row r="64" spans="1:12">
      <c r="F64" s="2"/>
      <c r="G64" s="2"/>
    </row>
    <row r="65" spans="5:7">
      <c r="F65" s="2"/>
      <c r="G65" s="2"/>
    </row>
    <row r="66" spans="5:7">
      <c r="F66" s="2"/>
      <c r="G66" s="2"/>
    </row>
    <row r="67" spans="5:7">
      <c r="F67" s="2"/>
      <c r="G67" s="2"/>
    </row>
    <row r="68" spans="5:7">
      <c r="F68" s="2"/>
      <c r="G68" s="2"/>
    </row>
    <row r="69" spans="5:7">
      <c r="F69" s="2"/>
      <c r="G69" s="2"/>
    </row>
    <row r="70" spans="5:7">
      <c r="E70" s="1"/>
      <c r="F70" s="2"/>
      <c r="G70" s="2"/>
    </row>
    <row r="71" spans="5:7">
      <c r="F71" s="2"/>
      <c r="G71" s="2"/>
    </row>
    <row r="72" spans="5:7">
      <c r="F72" s="2"/>
      <c r="G72" s="2"/>
    </row>
    <row r="73" spans="5:7">
      <c r="F73" s="2"/>
      <c r="G73" s="2"/>
    </row>
    <row r="74" spans="5:7">
      <c r="F74" s="2"/>
      <c r="G74" s="2"/>
    </row>
    <row r="75" spans="5:7">
      <c r="F75" s="2"/>
      <c r="G75" s="2"/>
    </row>
    <row r="76" spans="5:7">
      <c r="F76" s="2"/>
      <c r="G76" s="2"/>
    </row>
    <row r="77" spans="5:7">
      <c r="F77" s="2"/>
      <c r="G77" s="2"/>
    </row>
    <row r="78" spans="5:7">
      <c r="F78" s="2"/>
      <c r="G78" s="2"/>
    </row>
    <row r="79" spans="5:7">
      <c r="F79" s="2"/>
      <c r="G79" s="2"/>
    </row>
    <row r="80" spans="5:7">
      <c r="F80" s="2"/>
      <c r="G80" s="2"/>
    </row>
    <row r="81" spans="2:7">
      <c r="F81" s="2"/>
      <c r="G81" s="2"/>
    </row>
    <row r="82" spans="2:7">
      <c r="F82" s="2"/>
      <c r="G82" s="2"/>
    </row>
    <row r="83" spans="2:7">
      <c r="F83" s="2"/>
      <c r="G83" s="2"/>
    </row>
    <row r="84" spans="2:7">
      <c r="F84" s="2"/>
      <c r="G84" s="2"/>
    </row>
    <row r="85" spans="2:7">
      <c r="F85" s="2"/>
      <c r="G85" s="2"/>
    </row>
    <row r="86" spans="2:7">
      <c r="F86" s="2"/>
      <c r="G86" s="2"/>
    </row>
    <row r="87" spans="2:7">
      <c r="F87" s="2"/>
      <c r="G87" s="2"/>
    </row>
    <row r="88" spans="2:7">
      <c r="F88" s="2"/>
      <c r="G88" s="2"/>
    </row>
    <row r="89" spans="2:7">
      <c r="F89" s="2"/>
      <c r="G89" s="2"/>
    </row>
    <row r="90" spans="2:7">
      <c r="F90" s="2"/>
      <c r="G90" s="2"/>
    </row>
    <row r="91" spans="2:7">
      <c r="F91" s="2"/>
      <c r="G91" s="2"/>
    </row>
    <row r="92" spans="2:7">
      <c r="F92" s="2"/>
      <c r="G92" s="2"/>
    </row>
    <row r="93" spans="2:7">
      <c r="F93" s="2"/>
      <c r="G93" s="2"/>
    </row>
    <row r="94" spans="2:7">
      <c r="F94" s="2"/>
      <c r="G94" s="2"/>
    </row>
    <row r="95" spans="2:7">
      <c r="B95" s="1"/>
      <c r="E95" s="1"/>
      <c r="F95" s="2"/>
      <c r="G95" s="2"/>
    </row>
    <row r="96" spans="2:7">
      <c r="B96" s="1"/>
      <c r="E96" s="1"/>
      <c r="F96" s="2"/>
      <c r="G96" s="2"/>
    </row>
    <row r="97" spans="2:7">
      <c r="B97" s="1"/>
      <c r="E97" s="1"/>
      <c r="F97" s="2"/>
      <c r="G97" s="2"/>
    </row>
    <row r="98" spans="2:7">
      <c r="B98" s="1"/>
      <c r="E98" s="1"/>
      <c r="F98" s="2"/>
      <c r="G98" s="2"/>
    </row>
    <row r="99" spans="2:7">
      <c r="B99" s="1"/>
      <c r="E99" s="1"/>
      <c r="F99" s="2"/>
      <c r="G99" s="2"/>
    </row>
    <row r="100" spans="2:7">
      <c r="F100" s="2"/>
      <c r="G100" s="2"/>
    </row>
    <row r="101" spans="2:7">
      <c r="F101" s="2"/>
      <c r="G101" s="2"/>
    </row>
    <row r="102" spans="2:7">
      <c r="F102" s="2"/>
      <c r="G102" s="2"/>
    </row>
    <row r="103" spans="2:7">
      <c r="F103" s="2"/>
      <c r="G103" s="2"/>
    </row>
  </sheetData>
  <sortState ref="A1:L56">
    <sortCondition ref="B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H6" sqref="H6"/>
    </sheetView>
  </sheetViews>
  <sheetFormatPr baseColWidth="10" defaultColWidth="11" defaultRowHeight="15" x14ac:dyDescent="0"/>
  <cols>
    <col min="4" max="4" width="13.1640625" bestFit="1" customWidth="1"/>
    <col min="6" max="6" width="17.1640625" bestFit="1" customWidth="1"/>
    <col min="8" max="8" width="10.1640625" customWidth="1"/>
    <col min="11" max="11" width="13.1640625" bestFit="1" customWidth="1"/>
  </cols>
  <sheetData>
    <row r="1" spans="1:12">
      <c r="A1" s="5" t="s">
        <v>21</v>
      </c>
      <c r="B1" s="5"/>
      <c r="C1" s="8">
        <v>2.0833333333333332E-2</v>
      </c>
      <c r="D1" s="5"/>
      <c r="E1" s="5"/>
      <c r="F1" s="5"/>
      <c r="G1" s="5"/>
      <c r="H1" s="5"/>
      <c r="I1" s="5"/>
      <c r="J1" s="5"/>
      <c r="K1" s="5"/>
      <c r="L1" s="5"/>
    </row>
    <row r="2" spans="1:12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6" t="s">
        <v>6</v>
      </c>
      <c r="G2" s="6" t="s">
        <v>11</v>
      </c>
      <c r="H2" s="6" t="s">
        <v>3</v>
      </c>
      <c r="I2" s="6" t="s">
        <v>7</v>
      </c>
      <c r="J2" s="6" t="s">
        <v>8</v>
      </c>
      <c r="K2" s="6" t="s">
        <v>13</v>
      </c>
      <c r="L2" s="6" t="s">
        <v>9</v>
      </c>
    </row>
    <row r="3" spans="1:12">
      <c r="A3" s="5" t="s">
        <v>10</v>
      </c>
      <c r="B3" s="5">
        <v>5</v>
      </c>
      <c r="C3" s="5">
        <v>8.6</v>
      </c>
      <c r="D3" s="5">
        <f>AVERAGE(C3:C4)</f>
        <v>9.85</v>
      </c>
      <c r="E3" s="5">
        <v>0</v>
      </c>
      <c r="F3" s="7">
        <v>2.9861111111111113E-2</v>
      </c>
      <c r="G3" s="7">
        <v>0</v>
      </c>
      <c r="H3" s="5"/>
      <c r="I3" s="5">
        <v>12</v>
      </c>
      <c r="J3" s="5">
        <v>7.6</v>
      </c>
      <c r="K3" s="5">
        <v>821</v>
      </c>
      <c r="L3" s="5">
        <v>11.1</v>
      </c>
    </row>
    <row r="4" spans="1:12" s="4" customFormat="1">
      <c r="A4" s="5" t="s">
        <v>10</v>
      </c>
      <c r="B4" s="5">
        <v>5</v>
      </c>
      <c r="C4" s="5">
        <v>11.1</v>
      </c>
      <c r="D4" s="5">
        <f>D3</f>
        <v>9.85</v>
      </c>
      <c r="E4" s="5">
        <v>1</v>
      </c>
      <c r="F4" s="7">
        <v>4.027777777777778E-2</v>
      </c>
      <c r="G4" s="7">
        <f>F4-F3</f>
        <v>1.0416666666666668E-2</v>
      </c>
      <c r="H4" s="5"/>
      <c r="I4" s="5"/>
      <c r="J4" s="5"/>
      <c r="K4" s="5"/>
      <c r="L4" s="5"/>
    </row>
    <row r="5" spans="1:12" s="3" customFormat="1">
      <c r="A5" s="5" t="s">
        <v>10</v>
      </c>
      <c r="B5" s="5">
        <v>5</v>
      </c>
      <c r="C5" s="5"/>
      <c r="D5" s="5">
        <f>D3</f>
        <v>9.85</v>
      </c>
      <c r="E5" s="5">
        <v>2</v>
      </c>
      <c r="F5" s="7">
        <v>5.1388888888888894E-2</v>
      </c>
      <c r="G5" s="7">
        <f>F5-F3</f>
        <v>2.1527777777777781E-2</v>
      </c>
      <c r="H5" s="5"/>
      <c r="I5" s="5"/>
      <c r="J5" s="5"/>
      <c r="K5" s="5"/>
      <c r="L5" s="5"/>
    </row>
    <row r="6" spans="1:12" s="3" customFormat="1">
      <c r="A6" s="5" t="s">
        <v>10</v>
      </c>
      <c r="B6" s="5">
        <v>6</v>
      </c>
      <c r="C6" s="5">
        <v>6.4</v>
      </c>
      <c r="D6" s="5">
        <f>AVERAGE(C6:C7)</f>
        <v>7.45</v>
      </c>
      <c r="E6" s="5">
        <v>0</v>
      </c>
      <c r="F6" s="7">
        <v>3.125E-2</v>
      </c>
      <c r="G6" s="7">
        <v>0</v>
      </c>
      <c r="H6" s="5"/>
      <c r="I6" s="5">
        <v>11</v>
      </c>
      <c r="J6" s="5">
        <v>6.6</v>
      </c>
      <c r="K6" s="5"/>
      <c r="L6" s="5"/>
    </row>
    <row r="7" spans="1:12" s="3" customFormat="1">
      <c r="A7" s="5" t="s">
        <v>10</v>
      </c>
      <c r="B7" s="5">
        <v>6</v>
      </c>
      <c r="C7" s="5">
        <v>8.5</v>
      </c>
      <c r="D7" s="5">
        <f>D6</f>
        <v>7.45</v>
      </c>
      <c r="E7" s="5">
        <v>1</v>
      </c>
      <c r="F7" s="7">
        <v>4.1666666666666664E-2</v>
      </c>
      <c r="G7" s="7">
        <f>F7-F6</f>
        <v>1.0416666666666664E-2</v>
      </c>
      <c r="H7" s="5"/>
      <c r="I7" s="5"/>
      <c r="J7" s="5"/>
      <c r="K7" s="5"/>
      <c r="L7" s="5"/>
    </row>
    <row r="8" spans="1:12" s="3" customFormat="1">
      <c r="A8" s="5" t="s">
        <v>10</v>
      </c>
      <c r="B8" s="5">
        <v>6</v>
      </c>
      <c r="C8" s="5"/>
      <c r="D8" s="5">
        <f>D6</f>
        <v>7.45</v>
      </c>
      <c r="E8" s="5">
        <v>2</v>
      </c>
      <c r="F8" s="7">
        <v>5.2083333333333336E-2</v>
      </c>
      <c r="G8" s="7">
        <f>F8-F6</f>
        <v>2.0833333333333336E-2</v>
      </c>
      <c r="H8" s="5"/>
      <c r="I8" s="5"/>
      <c r="J8" s="5"/>
      <c r="K8" s="5"/>
      <c r="L8" s="5"/>
    </row>
    <row r="9" spans="1:12" s="3" customFormat="1">
      <c r="A9" s="5" t="s">
        <v>10</v>
      </c>
      <c r="B9" s="5">
        <v>7</v>
      </c>
      <c r="C9" s="5">
        <v>10.1</v>
      </c>
      <c r="D9" s="5">
        <f>AVERAGE(C9:C10)</f>
        <v>11.1</v>
      </c>
      <c r="E9" s="5">
        <v>0</v>
      </c>
      <c r="F9" s="7">
        <v>3.2638888888888891E-2</v>
      </c>
      <c r="G9" s="7">
        <v>0</v>
      </c>
      <c r="H9" s="5"/>
      <c r="I9" s="5">
        <v>15</v>
      </c>
      <c r="J9" s="5">
        <v>13.9</v>
      </c>
      <c r="K9" s="5"/>
      <c r="L9" s="5"/>
    </row>
    <row r="10" spans="1:12" s="3" customFormat="1">
      <c r="A10" s="5" t="s">
        <v>10</v>
      </c>
      <c r="B10" s="5">
        <v>7</v>
      </c>
      <c r="C10" s="5">
        <v>12.1</v>
      </c>
      <c r="D10" s="5">
        <f>D9</f>
        <v>11.1</v>
      </c>
      <c r="E10" s="5">
        <v>1</v>
      </c>
      <c r="F10" s="7">
        <v>4.3055555555555562E-2</v>
      </c>
      <c r="G10" s="7">
        <f>F10-F9</f>
        <v>1.0416666666666671E-2</v>
      </c>
      <c r="H10" s="5"/>
      <c r="I10" s="5"/>
      <c r="J10" s="5"/>
      <c r="K10" s="5"/>
      <c r="L10" s="5"/>
    </row>
    <row r="11" spans="1:12" s="3" customFormat="1">
      <c r="A11" s="5" t="s">
        <v>10</v>
      </c>
      <c r="B11" s="5">
        <v>7</v>
      </c>
      <c r="C11" s="5"/>
      <c r="D11" s="5">
        <f>D9</f>
        <v>11.1</v>
      </c>
      <c r="E11" s="5">
        <v>2</v>
      </c>
      <c r="F11" s="7">
        <v>5.347222222222222E-2</v>
      </c>
      <c r="G11" s="7">
        <f>F11-F9</f>
        <v>2.0833333333333329E-2</v>
      </c>
      <c r="H11" s="5"/>
      <c r="I11" s="5"/>
      <c r="J11" s="5"/>
      <c r="K11" s="5"/>
      <c r="L11" s="5"/>
    </row>
    <row r="12" spans="1:12" s="3" customFormat="1">
      <c r="A12" s="5" t="s">
        <v>10</v>
      </c>
      <c r="B12" s="5">
        <v>8</v>
      </c>
      <c r="C12" s="5">
        <v>10</v>
      </c>
      <c r="D12" s="5">
        <f>AVERAGE(C12:C13)</f>
        <v>10.65</v>
      </c>
      <c r="E12" s="5">
        <v>0</v>
      </c>
      <c r="F12" s="7">
        <v>3.4027777777777775E-2</v>
      </c>
      <c r="G12" s="7">
        <v>0</v>
      </c>
      <c r="H12" s="5"/>
      <c r="I12" s="5">
        <v>10.5</v>
      </c>
      <c r="J12" s="5">
        <v>8.1</v>
      </c>
      <c r="K12" s="5"/>
      <c r="L12" s="5"/>
    </row>
    <row r="13" spans="1:12" s="3" customFormat="1">
      <c r="A13" s="5" t="s">
        <v>10</v>
      </c>
      <c r="B13" s="5">
        <v>8</v>
      </c>
      <c r="C13" s="5">
        <v>11.3</v>
      </c>
      <c r="D13" s="5">
        <f>D12</f>
        <v>10.65</v>
      </c>
      <c r="E13" s="5">
        <v>1</v>
      </c>
      <c r="F13" s="7">
        <v>4.4444444444444446E-2</v>
      </c>
      <c r="G13" s="7">
        <f>F13-F12</f>
        <v>1.0416666666666671E-2</v>
      </c>
      <c r="H13" s="5"/>
      <c r="I13" s="5"/>
      <c r="J13" s="5"/>
      <c r="K13" s="5"/>
      <c r="L13" s="5"/>
    </row>
    <row r="14" spans="1:12" s="3" customFormat="1">
      <c r="A14" s="5" t="s">
        <v>10</v>
      </c>
      <c r="B14" s="5">
        <v>8</v>
      </c>
      <c r="C14" s="5"/>
      <c r="D14" s="5">
        <f>D12</f>
        <v>10.65</v>
      </c>
      <c r="E14" s="5">
        <v>2</v>
      </c>
      <c r="F14" s="7">
        <v>5.486111111111111E-2</v>
      </c>
      <c r="G14" s="7">
        <f>F14-F12</f>
        <v>2.0833333333333336E-2</v>
      </c>
      <c r="H14" s="5"/>
      <c r="I14" s="5"/>
      <c r="J14" s="5"/>
      <c r="K14" s="5"/>
      <c r="L14" s="5"/>
    </row>
    <row r="15" spans="1:12" s="3" customFormat="1">
      <c r="A15" s="5" t="s">
        <v>10</v>
      </c>
      <c r="B15" s="5">
        <v>13</v>
      </c>
      <c r="C15" s="5">
        <v>7.5</v>
      </c>
      <c r="D15" s="5">
        <f>AVERAGE(C15:C16)</f>
        <v>8.5</v>
      </c>
      <c r="E15" s="5">
        <v>0</v>
      </c>
      <c r="F15" s="7">
        <v>2.7083333333333334E-2</v>
      </c>
      <c r="G15" s="7">
        <v>0</v>
      </c>
      <c r="H15" s="5"/>
      <c r="I15" s="5">
        <v>18</v>
      </c>
      <c r="J15" s="5">
        <v>5.0999999999999996</v>
      </c>
      <c r="K15" s="5"/>
      <c r="L15" s="5"/>
    </row>
    <row r="16" spans="1:12" s="3" customFormat="1">
      <c r="A16" s="5" t="s">
        <v>10</v>
      </c>
      <c r="B16" s="5">
        <v>13</v>
      </c>
      <c r="C16" s="5">
        <v>9.5</v>
      </c>
      <c r="D16" s="5">
        <f>D15</f>
        <v>8.5</v>
      </c>
      <c r="E16" s="5">
        <v>1</v>
      </c>
      <c r="F16" s="7">
        <v>3.8194444444444441E-2</v>
      </c>
      <c r="G16" s="7">
        <f>F16-F15</f>
        <v>1.1111111111111106E-2</v>
      </c>
      <c r="H16" s="5"/>
      <c r="I16" s="5"/>
      <c r="J16" s="5"/>
      <c r="K16" s="5"/>
      <c r="L16" s="5"/>
    </row>
    <row r="17" spans="1:12" s="3" customFormat="1">
      <c r="A17" s="5" t="s">
        <v>10</v>
      </c>
      <c r="B17" s="5">
        <v>13</v>
      </c>
      <c r="C17" s="5"/>
      <c r="D17" s="5">
        <f>D15</f>
        <v>8.5</v>
      </c>
      <c r="E17" s="5">
        <v>2</v>
      </c>
      <c r="F17" s="7">
        <v>4.8611111111111112E-2</v>
      </c>
      <c r="G17" s="7">
        <f>F17-F15</f>
        <v>2.1527777777777778E-2</v>
      </c>
      <c r="H17" s="5"/>
      <c r="I17" s="5"/>
      <c r="J17" s="5"/>
      <c r="K17" s="5"/>
      <c r="L17" s="5"/>
    </row>
    <row r="18" spans="1:12" s="3" customFormat="1">
      <c r="A18" s="5" t="s">
        <v>10</v>
      </c>
      <c r="B18" s="5">
        <v>14</v>
      </c>
      <c r="C18" s="5">
        <v>8</v>
      </c>
      <c r="D18" s="5">
        <f>AVERAGE(C18:C19)</f>
        <v>8.75</v>
      </c>
      <c r="E18" s="5">
        <v>0</v>
      </c>
      <c r="F18" s="7">
        <v>2.8472222222222222E-2</v>
      </c>
      <c r="G18" s="7">
        <v>0</v>
      </c>
      <c r="H18" s="5"/>
      <c r="I18" s="5">
        <v>15</v>
      </c>
      <c r="J18" s="5">
        <v>7.1</v>
      </c>
      <c r="K18" s="5"/>
      <c r="L18" s="5"/>
    </row>
    <row r="19" spans="1:12" s="3" customFormat="1">
      <c r="A19" s="5" t="s">
        <v>10</v>
      </c>
      <c r="B19" s="5">
        <v>14</v>
      </c>
      <c r="C19" s="5">
        <v>9.5</v>
      </c>
      <c r="D19" s="5">
        <f>D18</f>
        <v>8.75</v>
      </c>
      <c r="E19" s="5">
        <v>1</v>
      </c>
      <c r="F19" s="7">
        <v>3.9583333333333331E-2</v>
      </c>
      <c r="G19" s="7">
        <f>F19-F18</f>
        <v>1.111111111111111E-2</v>
      </c>
      <c r="H19" s="5"/>
      <c r="I19" s="5"/>
      <c r="J19" s="5"/>
      <c r="K19" s="5"/>
      <c r="L19" s="5"/>
    </row>
    <row r="20" spans="1:12" s="3" customFormat="1">
      <c r="A20" s="5" t="s">
        <v>10</v>
      </c>
      <c r="B20" s="5">
        <v>14</v>
      </c>
      <c r="C20" s="5"/>
      <c r="D20" s="5">
        <f>D18</f>
        <v>8.75</v>
      </c>
      <c r="E20" s="5">
        <v>2</v>
      </c>
      <c r="F20" s="7">
        <v>4.9305555555555554E-2</v>
      </c>
      <c r="G20" s="7">
        <f>F20-F18</f>
        <v>2.0833333333333332E-2</v>
      </c>
      <c r="H20" s="5"/>
      <c r="I20" s="5"/>
      <c r="J20" s="5"/>
      <c r="K20" s="5"/>
      <c r="L20" s="5"/>
    </row>
    <row r="21" spans="1:12" s="3" customFormat="1">
      <c r="A21" s="5" t="s">
        <v>10</v>
      </c>
      <c r="B21" s="5">
        <v>19</v>
      </c>
      <c r="C21" s="5">
        <v>10.4</v>
      </c>
      <c r="D21" s="5">
        <f>AVERAGE(C21:C22)</f>
        <v>10.55</v>
      </c>
      <c r="E21" s="5">
        <v>0</v>
      </c>
      <c r="F21" s="7">
        <v>2.8472222222222222E-2</v>
      </c>
      <c r="G21" s="7">
        <v>0</v>
      </c>
      <c r="H21" s="5"/>
      <c r="I21" s="5">
        <v>15</v>
      </c>
      <c r="J21" s="5">
        <v>5.6</v>
      </c>
      <c r="K21" s="5"/>
      <c r="L21" s="5"/>
    </row>
    <row r="22" spans="1:12" s="3" customFormat="1">
      <c r="A22" s="5" t="s">
        <v>10</v>
      </c>
      <c r="B22" s="5">
        <v>19</v>
      </c>
      <c r="C22" s="5">
        <v>10.7</v>
      </c>
      <c r="D22" s="5">
        <f>D21</f>
        <v>10.55</v>
      </c>
      <c r="E22" s="5">
        <v>1</v>
      </c>
      <c r="F22" s="7">
        <v>3.888888888888889E-2</v>
      </c>
      <c r="G22" s="7">
        <f>F22-F21</f>
        <v>1.0416666666666668E-2</v>
      </c>
      <c r="H22" s="5"/>
      <c r="I22" s="5"/>
      <c r="J22" s="5"/>
      <c r="K22" s="5"/>
      <c r="L22" s="5"/>
    </row>
    <row r="23" spans="1:12" s="3" customFormat="1">
      <c r="A23" s="5" t="s">
        <v>10</v>
      </c>
      <c r="B23" s="5">
        <v>19</v>
      </c>
      <c r="C23" s="5"/>
      <c r="D23" s="5">
        <f>D21</f>
        <v>10.55</v>
      </c>
      <c r="E23" s="5">
        <v>2</v>
      </c>
      <c r="F23" s="7">
        <v>4.9305555555555554E-2</v>
      </c>
      <c r="G23" s="7">
        <f>F23-F21</f>
        <v>2.0833333333333332E-2</v>
      </c>
      <c r="H23" s="5"/>
      <c r="I23" s="5"/>
      <c r="J23" s="5"/>
      <c r="K23" s="5"/>
      <c r="L23" s="5"/>
    </row>
    <row r="24" spans="1:12" s="3" customFormat="1">
      <c r="A24" s="5" t="s">
        <v>10</v>
      </c>
      <c r="B24" s="5">
        <v>24</v>
      </c>
      <c r="C24" s="5">
        <v>8.3000000000000007</v>
      </c>
      <c r="D24" s="5">
        <f>AVERAGE(C24:C25)</f>
        <v>9.15</v>
      </c>
      <c r="E24" s="5">
        <v>0</v>
      </c>
      <c r="F24" s="7">
        <v>3.5416666666666666E-2</v>
      </c>
      <c r="G24" s="7">
        <v>0</v>
      </c>
      <c r="H24" s="5"/>
      <c r="I24" s="5">
        <v>12.5</v>
      </c>
      <c r="J24" s="5">
        <v>9</v>
      </c>
      <c r="K24" s="5"/>
      <c r="L24" s="5"/>
    </row>
    <row r="25" spans="1:12" s="3" customFormat="1">
      <c r="A25" s="5" t="s">
        <v>10</v>
      </c>
      <c r="B25" s="5">
        <v>24</v>
      </c>
      <c r="C25" s="5">
        <v>10</v>
      </c>
      <c r="D25" s="5">
        <f>D24</f>
        <v>9.15</v>
      </c>
      <c r="E25" s="5">
        <v>1</v>
      </c>
      <c r="F25" s="7">
        <v>4.5833333333333337E-2</v>
      </c>
      <c r="G25" s="7">
        <f>F25-F24</f>
        <v>1.0416666666666671E-2</v>
      </c>
      <c r="H25" s="5"/>
      <c r="I25" s="5"/>
      <c r="J25" s="5"/>
      <c r="K25" s="5"/>
      <c r="L25" s="5"/>
    </row>
    <row r="26" spans="1:12" s="3" customFormat="1">
      <c r="A26" s="5" t="s">
        <v>10</v>
      </c>
      <c r="B26" s="5">
        <v>24</v>
      </c>
      <c r="C26" s="5"/>
      <c r="D26" s="5">
        <f>D24</f>
        <v>9.15</v>
      </c>
      <c r="E26" s="5">
        <v>2</v>
      </c>
      <c r="F26" s="7">
        <v>5.6250000000000001E-2</v>
      </c>
      <c r="G26" s="7">
        <f>F26-F24</f>
        <v>2.0833333333333336E-2</v>
      </c>
      <c r="H26" s="5"/>
      <c r="I26" s="5"/>
      <c r="J26" s="5"/>
      <c r="K26" s="5"/>
      <c r="L26" s="5"/>
    </row>
    <row r="27" spans="1:12" s="3" customFormat="1">
      <c r="A27" s="5" t="s">
        <v>10</v>
      </c>
      <c r="B27" s="5">
        <v>27</v>
      </c>
      <c r="C27" s="5">
        <v>9.4</v>
      </c>
      <c r="D27" s="5">
        <f>AVERAGE(C27:C28)</f>
        <v>10</v>
      </c>
      <c r="E27" s="5">
        <v>0</v>
      </c>
      <c r="F27" s="7">
        <v>3.125E-2</v>
      </c>
      <c r="G27" s="7">
        <v>0</v>
      </c>
      <c r="H27" s="5"/>
      <c r="I27" s="5">
        <v>13</v>
      </c>
      <c r="J27" s="5">
        <v>9.5</v>
      </c>
      <c r="K27" s="5"/>
      <c r="L27" s="5"/>
    </row>
    <row r="28" spans="1:12" s="3" customFormat="1">
      <c r="A28" s="5" t="s">
        <v>10</v>
      </c>
      <c r="B28" s="5">
        <v>27</v>
      </c>
      <c r="C28" s="5">
        <v>10.6</v>
      </c>
      <c r="D28" s="5">
        <f>D27</f>
        <v>10</v>
      </c>
      <c r="E28" s="5">
        <v>1</v>
      </c>
      <c r="F28" s="7">
        <v>4.1666666666666664E-2</v>
      </c>
      <c r="G28" s="7">
        <f>F28-F27</f>
        <v>1.0416666666666664E-2</v>
      </c>
      <c r="H28" s="5"/>
      <c r="I28" s="5"/>
      <c r="J28" s="5"/>
      <c r="K28" s="5"/>
      <c r="L28" s="5"/>
    </row>
    <row r="29" spans="1:12" s="3" customFormat="1">
      <c r="A29" s="5" t="s">
        <v>10</v>
      </c>
      <c r="B29" s="5">
        <v>27</v>
      </c>
      <c r="C29" s="5"/>
      <c r="D29" s="5">
        <f>D27</f>
        <v>10</v>
      </c>
      <c r="E29" s="5">
        <v>2</v>
      </c>
      <c r="F29" s="7">
        <v>5.2083333333333336E-2</v>
      </c>
      <c r="G29" s="7">
        <f>F29-F27</f>
        <v>2.0833333333333336E-2</v>
      </c>
      <c r="H29" s="5"/>
      <c r="I29" s="5"/>
      <c r="J29" s="5"/>
      <c r="K29" s="5"/>
      <c r="L29" s="5"/>
    </row>
    <row r="30" spans="1:12" s="3" customFormat="1">
      <c r="A30" s="5" t="s">
        <v>10</v>
      </c>
      <c r="B30" s="5">
        <v>31</v>
      </c>
      <c r="C30" s="5">
        <v>8</v>
      </c>
      <c r="D30" s="5">
        <f>AVERAGE(C30:C31)</f>
        <v>9</v>
      </c>
      <c r="E30" s="5">
        <v>0</v>
      </c>
      <c r="F30" s="7">
        <v>3.0555555555555555E-2</v>
      </c>
      <c r="G30" s="7">
        <v>0</v>
      </c>
      <c r="H30" s="5"/>
      <c r="I30" s="5">
        <v>16</v>
      </c>
      <c r="J30" s="5">
        <v>8.1</v>
      </c>
      <c r="K30" s="5"/>
      <c r="L30" s="5"/>
    </row>
    <row r="31" spans="1:12" s="3" customFormat="1">
      <c r="A31" s="5" t="s">
        <v>10</v>
      </c>
      <c r="B31" s="5">
        <v>31</v>
      </c>
      <c r="C31" s="5">
        <v>10</v>
      </c>
      <c r="D31" s="5">
        <f>D30</f>
        <v>9</v>
      </c>
      <c r="E31" s="5">
        <v>1</v>
      </c>
      <c r="F31" s="7">
        <v>4.027777777777778E-2</v>
      </c>
      <c r="G31" s="7">
        <f>F31-F30</f>
        <v>9.7222222222222258E-3</v>
      </c>
      <c r="H31" s="5"/>
      <c r="I31" s="5"/>
      <c r="J31" s="5"/>
      <c r="K31" s="5"/>
      <c r="L31" s="5"/>
    </row>
    <row r="32" spans="1:12" s="3" customFormat="1">
      <c r="A32" s="5" t="s">
        <v>10</v>
      </c>
      <c r="B32" s="5">
        <v>31</v>
      </c>
      <c r="C32" s="5"/>
      <c r="D32" s="5">
        <f>D30</f>
        <v>9</v>
      </c>
      <c r="E32" s="5">
        <v>2</v>
      </c>
      <c r="F32" s="7">
        <v>5.0694444444444452E-2</v>
      </c>
      <c r="G32" s="7">
        <f>F32-F30</f>
        <v>2.0138888888888897E-2</v>
      </c>
      <c r="H32" s="5"/>
      <c r="I32" s="5"/>
      <c r="J32" s="5"/>
      <c r="K32" s="5"/>
      <c r="L32" s="5"/>
    </row>
    <row r="33" spans="1:12" s="3" customFormat="1">
      <c r="A33" s="5" t="s">
        <v>10</v>
      </c>
      <c r="B33" s="5">
        <v>37</v>
      </c>
      <c r="C33" s="5">
        <v>9</v>
      </c>
      <c r="D33" s="5">
        <f>AVERAGE(C33:C34)</f>
        <v>9.75</v>
      </c>
      <c r="E33" s="5">
        <v>0</v>
      </c>
      <c r="F33" s="7">
        <v>3.1944444444444449E-2</v>
      </c>
      <c r="G33" s="7">
        <v>0</v>
      </c>
      <c r="H33" s="5"/>
      <c r="I33" s="5">
        <v>12</v>
      </c>
      <c r="J33" s="5">
        <v>5.0999999999999996</v>
      </c>
      <c r="K33" s="5"/>
      <c r="L33" s="5"/>
    </row>
    <row r="34" spans="1:12" s="3" customFormat="1">
      <c r="A34" s="5" t="s">
        <v>10</v>
      </c>
      <c r="B34" s="5">
        <v>37</v>
      </c>
      <c r="C34" s="5">
        <v>10.5</v>
      </c>
      <c r="D34" s="5">
        <f>D33</f>
        <v>9.75</v>
      </c>
      <c r="E34" s="5">
        <v>1</v>
      </c>
      <c r="F34" s="7">
        <v>4.1666666666666664E-2</v>
      </c>
      <c r="G34" s="7">
        <f>F34-F33</f>
        <v>9.7222222222222154E-3</v>
      </c>
      <c r="H34" s="5"/>
      <c r="I34" s="5"/>
      <c r="J34" s="5"/>
      <c r="K34" s="5"/>
      <c r="L34" s="5"/>
    </row>
    <row r="35" spans="1:12" s="3" customFormat="1">
      <c r="A35" s="5" t="s">
        <v>10</v>
      </c>
      <c r="B35" s="5">
        <v>37</v>
      </c>
      <c r="C35" s="5"/>
      <c r="D35" s="5">
        <f>D33</f>
        <v>9.75</v>
      </c>
      <c r="E35" s="5">
        <v>2</v>
      </c>
      <c r="F35" s="7">
        <v>5.2083333333333336E-2</v>
      </c>
      <c r="G35" s="7">
        <f>F35-F33</f>
        <v>2.0138888888888887E-2</v>
      </c>
      <c r="H35" s="5"/>
      <c r="I35" s="5"/>
      <c r="J35" s="5"/>
      <c r="K35" s="5"/>
      <c r="L35" s="5"/>
    </row>
    <row r="36" spans="1:12" s="3" customFormat="1">
      <c r="A36" s="5" t="s">
        <v>10</v>
      </c>
      <c r="B36" s="5">
        <v>38</v>
      </c>
      <c r="C36" s="5">
        <v>9</v>
      </c>
      <c r="D36" s="5">
        <f>AVERAGE(C36:C37)</f>
        <v>10</v>
      </c>
      <c r="E36" s="5">
        <v>0</v>
      </c>
      <c r="F36" s="7">
        <v>3.3333333333333333E-2</v>
      </c>
      <c r="G36" s="7">
        <v>0</v>
      </c>
      <c r="H36" s="5"/>
      <c r="I36" s="5">
        <v>12</v>
      </c>
      <c r="J36" s="5">
        <v>8.3000000000000007</v>
      </c>
      <c r="K36" s="5"/>
      <c r="L36" s="5"/>
    </row>
    <row r="37" spans="1:12" s="3" customFormat="1">
      <c r="A37" s="5" t="s">
        <v>10</v>
      </c>
      <c r="B37" s="5">
        <v>38</v>
      </c>
      <c r="C37" s="5">
        <v>11</v>
      </c>
      <c r="D37" s="5">
        <f>D36</f>
        <v>10</v>
      </c>
      <c r="E37" s="5">
        <v>1</v>
      </c>
      <c r="F37" s="7">
        <v>4.3055555555555562E-2</v>
      </c>
      <c r="G37" s="7">
        <f>F37-F36</f>
        <v>9.7222222222222293E-3</v>
      </c>
      <c r="H37" s="5"/>
      <c r="I37" s="5"/>
      <c r="J37" s="5"/>
      <c r="K37" s="5"/>
      <c r="L37" s="5"/>
    </row>
    <row r="38" spans="1:12" s="3" customFormat="1">
      <c r="A38" s="5" t="s">
        <v>10</v>
      </c>
      <c r="B38" s="5">
        <v>38</v>
      </c>
      <c r="C38" s="5"/>
      <c r="D38" s="5">
        <f>D36</f>
        <v>10</v>
      </c>
      <c r="E38" s="5">
        <v>2</v>
      </c>
      <c r="F38" s="7">
        <v>5.347222222222222E-2</v>
      </c>
      <c r="G38" s="7">
        <f>F38-F36</f>
        <v>2.0138888888888887E-2</v>
      </c>
      <c r="H38" s="5"/>
      <c r="I38" s="5"/>
      <c r="J38" s="5"/>
      <c r="K38" s="5"/>
      <c r="L38" s="5"/>
    </row>
    <row r="39" spans="1:12" s="3" customFormat="1">
      <c r="A39" s="5" t="s">
        <v>10</v>
      </c>
      <c r="B39" s="5">
        <v>41</v>
      </c>
      <c r="C39" s="5">
        <v>9.5</v>
      </c>
      <c r="D39" s="5">
        <f>AVERAGE(C39:C40)</f>
        <v>10.25</v>
      </c>
      <c r="E39" s="5">
        <v>0</v>
      </c>
      <c r="F39" s="7">
        <v>3.4027777777777775E-2</v>
      </c>
      <c r="G39" s="7">
        <v>0</v>
      </c>
      <c r="H39" s="5"/>
      <c r="I39" s="5">
        <v>12</v>
      </c>
      <c r="J39" s="5">
        <v>8.5</v>
      </c>
      <c r="K39" s="5"/>
      <c r="L39" s="5"/>
    </row>
    <row r="40" spans="1:12" s="3" customFormat="1">
      <c r="A40" s="5" t="s">
        <v>10</v>
      </c>
      <c r="B40" s="5">
        <v>41</v>
      </c>
      <c r="C40" s="5">
        <v>11</v>
      </c>
      <c r="D40" s="5">
        <f>D39</f>
        <v>10.25</v>
      </c>
      <c r="E40" s="5">
        <v>1</v>
      </c>
      <c r="F40" s="7">
        <v>4.4444444444444446E-2</v>
      </c>
      <c r="G40" s="7">
        <f>F40-F39</f>
        <v>1.0416666666666671E-2</v>
      </c>
      <c r="H40" s="5"/>
      <c r="I40" s="5"/>
      <c r="J40" s="5"/>
      <c r="K40" s="5"/>
      <c r="L40" s="5"/>
    </row>
    <row r="41" spans="1:12" s="3" customFormat="1">
      <c r="A41" s="5" t="s">
        <v>10</v>
      </c>
      <c r="B41" s="5">
        <v>41</v>
      </c>
      <c r="C41" s="5"/>
      <c r="D41" s="5">
        <f>D39</f>
        <v>10.25</v>
      </c>
      <c r="E41" s="5">
        <v>2</v>
      </c>
      <c r="F41" s="7">
        <v>5.486111111111111E-2</v>
      </c>
      <c r="G41" s="7">
        <f>F41-F39</f>
        <v>2.0833333333333336E-2</v>
      </c>
      <c r="H41" s="5"/>
      <c r="I41" s="5"/>
      <c r="J41" s="5"/>
      <c r="K41" s="5"/>
      <c r="L41" s="5"/>
    </row>
    <row r="42" spans="1:12" s="3" customFormat="1">
      <c r="A42" s="5" t="s">
        <v>10</v>
      </c>
      <c r="B42" s="5">
        <v>46</v>
      </c>
      <c r="C42" s="5">
        <v>9.3000000000000007</v>
      </c>
      <c r="D42" s="5">
        <f>AVERAGE(C42:C43)</f>
        <v>10.5</v>
      </c>
      <c r="E42" s="5">
        <v>0</v>
      </c>
      <c r="F42" s="7">
        <v>2.8472222222222222E-2</v>
      </c>
      <c r="G42" s="7">
        <v>0</v>
      </c>
      <c r="H42" s="5"/>
      <c r="I42" s="5">
        <v>15</v>
      </c>
      <c r="J42" s="5">
        <v>7.6</v>
      </c>
      <c r="K42" s="5"/>
      <c r="L42" s="5"/>
    </row>
    <row r="43" spans="1:12" s="3" customFormat="1">
      <c r="A43" s="5" t="s">
        <v>10</v>
      </c>
      <c r="B43" s="5">
        <v>46</v>
      </c>
      <c r="C43" s="5">
        <v>11.7</v>
      </c>
      <c r="D43" s="5">
        <f>D42</f>
        <v>10.5</v>
      </c>
      <c r="E43" s="5">
        <v>1</v>
      </c>
      <c r="F43" s="7">
        <v>3.9583333333333331E-2</v>
      </c>
      <c r="G43" s="7">
        <f>F43-F42</f>
        <v>1.111111111111111E-2</v>
      </c>
      <c r="H43" s="5"/>
      <c r="I43" s="5"/>
      <c r="J43" s="5"/>
      <c r="K43" s="5"/>
      <c r="L43" s="5"/>
    </row>
    <row r="44" spans="1:12" s="3" customFormat="1">
      <c r="A44" s="5" t="s">
        <v>10</v>
      </c>
      <c r="B44" s="5">
        <v>46</v>
      </c>
      <c r="C44" s="5"/>
      <c r="D44" s="5">
        <f>D42</f>
        <v>10.5</v>
      </c>
      <c r="E44" s="5">
        <v>2</v>
      </c>
      <c r="F44" s="7">
        <v>4.9999999999999996E-2</v>
      </c>
      <c r="G44" s="7">
        <f>F44-F42</f>
        <v>2.1527777777777774E-2</v>
      </c>
      <c r="H44" s="5"/>
      <c r="I44" s="5"/>
      <c r="J44" s="5"/>
      <c r="K44" s="5"/>
      <c r="L44" s="5"/>
    </row>
    <row r="45" spans="1:12" s="3" customFormat="1">
      <c r="A45" s="5" t="s">
        <v>10</v>
      </c>
      <c r="B45" s="5">
        <v>49</v>
      </c>
      <c r="C45" s="5">
        <v>10.6</v>
      </c>
      <c r="D45" s="5">
        <f>AVERAGE(C45:C46)</f>
        <v>11.05</v>
      </c>
      <c r="E45" s="5">
        <v>0</v>
      </c>
      <c r="F45" s="7">
        <v>2.7777777777777776E-2</v>
      </c>
      <c r="G45" s="7">
        <v>0</v>
      </c>
      <c r="H45" s="5"/>
      <c r="I45" s="5">
        <v>14</v>
      </c>
      <c r="J45" s="5">
        <v>10.5</v>
      </c>
      <c r="K45" s="5"/>
      <c r="L45" s="5"/>
    </row>
    <row r="46" spans="1:12" s="3" customFormat="1">
      <c r="A46" s="5" t="s">
        <v>10</v>
      </c>
      <c r="B46" s="5">
        <v>49</v>
      </c>
      <c r="C46" s="5">
        <v>11.5</v>
      </c>
      <c r="D46" s="5">
        <f>D45</f>
        <v>11.05</v>
      </c>
      <c r="E46" s="5">
        <v>1</v>
      </c>
      <c r="F46" s="7">
        <v>3.8194444444444441E-2</v>
      </c>
      <c r="G46" s="7">
        <f>F46-F45</f>
        <v>1.0416666666666664E-2</v>
      </c>
      <c r="H46" s="5"/>
      <c r="I46" s="5"/>
      <c r="J46" s="5"/>
      <c r="K46" s="5"/>
      <c r="L46" s="5"/>
    </row>
    <row r="47" spans="1:12" s="3" customFormat="1">
      <c r="A47" s="5" t="s">
        <v>10</v>
      </c>
      <c r="B47" s="5">
        <v>49</v>
      </c>
      <c r="C47" s="5"/>
      <c r="D47" s="5">
        <f>D45</f>
        <v>11.05</v>
      </c>
      <c r="E47" s="5">
        <v>2</v>
      </c>
      <c r="F47" s="7">
        <v>4.8611111111111112E-2</v>
      </c>
      <c r="G47" s="7">
        <f>F47-F45</f>
        <v>2.0833333333333336E-2</v>
      </c>
      <c r="H47" s="5"/>
      <c r="I47" s="5"/>
      <c r="J47" s="5"/>
      <c r="K47" s="5"/>
      <c r="L47" s="5"/>
    </row>
    <row r="48" spans="1:12" s="3" customFormat="1">
      <c r="A48" s="5" t="s">
        <v>10</v>
      </c>
      <c r="B48" s="5">
        <v>50</v>
      </c>
      <c r="C48" s="5">
        <v>10.5</v>
      </c>
      <c r="D48" s="5">
        <f>AVERAGE(C48:C49)</f>
        <v>10.9</v>
      </c>
      <c r="E48" s="5">
        <v>0</v>
      </c>
      <c r="F48" s="7">
        <v>3.4027777777777775E-2</v>
      </c>
      <c r="G48" s="7">
        <v>0</v>
      </c>
      <c r="H48" s="5"/>
      <c r="I48" s="5">
        <v>13</v>
      </c>
      <c r="J48" s="5">
        <v>10</v>
      </c>
      <c r="K48" s="5"/>
      <c r="L48" s="5"/>
    </row>
    <row r="49" spans="1:12" s="3" customFormat="1">
      <c r="A49" s="5" t="s">
        <v>10</v>
      </c>
      <c r="B49" s="5">
        <v>50</v>
      </c>
      <c r="C49" s="5">
        <v>11.3</v>
      </c>
      <c r="D49" s="5">
        <f>D48</f>
        <v>10.9</v>
      </c>
      <c r="E49" s="5">
        <v>1</v>
      </c>
      <c r="F49" s="7">
        <v>4.3055555555555562E-2</v>
      </c>
      <c r="G49" s="7">
        <f>F49-F48</f>
        <v>9.0277777777777873E-3</v>
      </c>
      <c r="H49" s="5"/>
      <c r="I49" s="5"/>
      <c r="J49" s="5"/>
      <c r="K49" s="5"/>
      <c r="L49" s="5"/>
    </row>
    <row r="50" spans="1:12" s="3" customFormat="1">
      <c r="A50" s="5" t="s">
        <v>10</v>
      </c>
      <c r="B50" s="5">
        <v>50</v>
      </c>
      <c r="C50" s="5"/>
      <c r="D50" s="5">
        <f>D48</f>
        <v>10.9</v>
      </c>
      <c r="E50" s="5">
        <v>2</v>
      </c>
      <c r="F50" s="7">
        <v>5.347222222222222E-2</v>
      </c>
      <c r="G50" s="7">
        <f>F50-F48</f>
        <v>1.9444444444444445E-2</v>
      </c>
      <c r="H50" s="5"/>
      <c r="I50" s="5"/>
      <c r="J50" s="5"/>
      <c r="K50" s="5"/>
      <c r="L50" s="5"/>
    </row>
    <row r="51" spans="1:12" s="3" customFormat="1">
      <c r="A51" s="5" t="s">
        <v>10</v>
      </c>
      <c r="B51" s="5">
        <v>53</v>
      </c>
      <c r="C51" s="5">
        <v>10.5</v>
      </c>
      <c r="D51" s="5">
        <f>AVERAGE(C51:C52)</f>
        <v>10.9</v>
      </c>
      <c r="E51" s="5">
        <v>0</v>
      </c>
      <c r="F51" s="7">
        <v>3.2638888888888891E-2</v>
      </c>
      <c r="G51" s="7">
        <v>0</v>
      </c>
      <c r="H51" s="5"/>
      <c r="I51" s="5">
        <v>13</v>
      </c>
      <c r="J51" s="5">
        <v>10</v>
      </c>
      <c r="K51" s="5"/>
      <c r="L51" s="5"/>
    </row>
    <row r="52" spans="1:12" s="3" customFormat="1">
      <c r="A52" s="5" t="s">
        <v>10</v>
      </c>
      <c r="B52" s="5">
        <v>53</v>
      </c>
      <c r="C52" s="5">
        <v>11.3</v>
      </c>
      <c r="D52" s="5">
        <f>D51</f>
        <v>10.9</v>
      </c>
      <c r="E52" s="5">
        <v>1</v>
      </c>
      <c r="F52" s="7">
        <v>4.3055555555555562E-2</v>
      </c>
      <c r="G52" s="7">
        <f>F52-F51</f>
        <v>1.0416666666666671E-2</v>
      </c>
      <c r="H52" s="5"/>
      <c r="I52" s="5"/>
      <c r="J52" s="5"/>
      <c r="K52" s="5"/>
      <c r="L52" s="5"/>
    </row>
    <row r="53" spans="1:12" s="3" customFormat="1">
      <c r="A53" s="5" t="s">
        <v>10</v>
      </c>
      <c r="B53" s="5">
        <v>53</v>
      </c>
      <c r="C53" s="5"/>
      <c r="D53" s="5">
        <f>D51</f>
        <v>10.9</v>
      </c>
      <c r="E53" s="5">
        <v>2</v>
      </c>
      <c r="F53" s="7">
        <v>5.347222222222222E-2</v>
      </c>
      <c r="G53" s="7">
        <f>F53-F51</f>
        <v>2.0833333333333329E-2</v>
      </c>
      <c r="H53" s="5"/>
      <c r="I53" s="5"/>
      <c r="J53" s="5"/>
      <c r="K53" s="5"/>
      <c r="L53" s="5"/>
    </row>
    <row r="54" spans="1:12" s="3" customFormat="1">
      <c r="A54" s="5" t="s">
        <v>10</v>
      </c>
      <c r="B54" s="5">
        <v>54</v>
      </c>
      <c r="C54" s="5">
        <v>8.6</v>
      </c>
      <c r="D54" s="5">
        <f>AVERAGE(C54:C55)</f>
        <v>10</v>
      </c>
      <c r="E54" s="5">
        <v>0</v>
      </c>
      <c r="F54" s="7">
        <v>2.9861111111111113E-2</v>
      </c>
      <c r="G54" s="7">
        <v>0</v>
      </c>
      <c r="H54" s="5"/>
      <c r="I54" s="5">
        <v>15</v>
      </c>
      <c r="J54" s="5">
        <v>4.5999999999999996</v>
      </c>
      <c r="K54" s="5"/>
      <c r="L54" s="5"/>
    </row>
    <row r="55" spans="1:12" s="3" customFormat="1">
      <c r="A55" s="5" t="s">
        <v>10</v>
      </c>
      <c r="B55" s="5">
        <v>54</v>
      </c>
      <c r="C55" s="5">
        <v>11.4</v>
      </c>
      <c r="D55" s="5">
        <f>D54</f>
        <v>10</v>
      </c>
      <c r="E55" s="5">
        <v>1</v>
      </c>
      <c r="F55" s="7">
        <v>4.027777777777778E-2</v>
      </c>
      <c r="G55" s="7">
        <f>F55-F54</f>
        <v>1.0416666666666668E-2</v>
      </c>
      <c r="H55" s="5"/>
      <c r="I55" s="5"/>
      <c r="J55" s="5"/>
      <c r="K55" s="5"/>
      <c r="L55" s="5"/>
    </row>
    <row r="56" spans="1:12">
      <c r="A56" s="5" t="s">
        <v>10</v>
      </c>
      <c r="B56" s="5">
        <v>54</v>
      </c>
      <c r="C56" s="5"/>
      <c r="D56" s="5">
        <f>D54</f>
        <v>10</v>
      </c>
      <c r="E56" s="5">
        <v>2</v>
      </c>
      <c r="F56" s="7">
        <v>5.0694444444444452E-2</v>
      </c>
      <c r="G56" s="7">
        <f>F56-F54</f>
        <v>2.0833333333333339E-2</v>
      </c>
      <c r="H56" s="5"/>
      <c r="I56" s="5"/>
      <c r="J56" s="5"/>
      <c r="K56" s="5"/>
      <c r="L56" s="5"/>
    </row>
    <row r="57" spans="1:12">
      <c r="F57" s="2"/>
      <c r="G57" s="2"/>
    </row>
    <row r="58" spans="1:12">
      <c r="F58" s="2"/>
      <c r="G58" s="2"/>
    </row>
    <row r="59" spans="1:12">
      <c r="F59" s="2"/>
      <c r="G59" s="2"/>
    </row>
    <row r="60" spans="1:12">
      <c r="F60" s="2"/>
      <c r="G60" s="2"/>
    </row>
    <row r="61" spans="1:12">
      <c r="F61" s="2"/>
      <c r="G61" s="2"/>
    </row>
    <row r="62" spans="1:12">
      <c r="F62" s="2"/>
      <c r="G62" s="2"/>
    </row>
    <row r="63" spans="1:12">
      <c r="F63" s="2"/>
      <c r="G63" s="2"/>
    </row>
    <row r="64" spans="1:12">
      <c r="F64" s="2"/>
      <c r="G64" s="2"/>
    </row>
    <row r="65" spans="5:7">
      <c r="F65" s="2"/>
      <c r="G65" s="2"/>
    </row>
    <row r="66" spans="5:7">
      <c r="F66" s="2"/>
      <c r="G66" s="2"/>
    </row>
    <row r="67" spans="5:7">
      <c r="F67" s="2"/>
      <c r="G67" s="2"/>
    </row>
    <row r="68" spans="5:7">
      <c r="F68" s="2"/>
      <c r="G68" s="2"/>
    </row>
    <row r="69" spans="5:7">
      <c r="F69" s="2"/>
      <c r="G69" s="2"/>
    </row>
    <row r="70" spans="5:7">
      <c r="E70" s="1"/>
      <c r="F70" s="2"/>
      <c r="G70" s="2"/>
    </row>
    <row r="71" spans="5:7">
      <c r="F71" s="2"/>
      <c r="G71" s="2"/>
    </row>
    <row r="72" spans="5:7">
      <c r="F72" s="2"/>
      <c r="G72" s="2"/>
    </row>
    <row r="73" spans="5:7">
      <c r="F73" s="2"/>
      <c r="G73" s="2"/>
    </row>
    <row r="74" spans="5:7">
      <c r="F74" s="2"/>
      <c r="G74" s="2"/>
    </row>
    <row r="75" spans="5:7">
      <c r="F75" s="2"/>
      <c r="G75" s="2"/>
    </row>
    <row r="76" spans="5:7">
      <c r="F76" s="2"/>
      <c r="G76" s="2"/>
    </row>
    <row r="77" spans="5:7">
      <c r="F77" s="2"/>
      <c r="G77" s="2"/>
    </row>
    <row r="78" spans="5:7">
      <c r="F78" s="2"/>
      <c r="G78" s="2"/>
    </row>
    <row r="79" spans="5:7">
      <c r="F79" s="2"/>
      <c r="G79" s="2"/>
    </row>
    <row r="80" spans="5:7">
      <c r="F80" s="2"/>
      <c r="G80" s="2"/>
    </row>
    <row r="81" spans="2:7">
      <c r="F81" s="2"/>
      <c r="G81" s="2"/>
    </row>
    <row r="82" spans="2:7">
      <c r="F82" s="2"/>
      <c r="G82" s="2"/>
    </row>
    <row r="83" spans="2:7">
      <c r="F83" s="2"/>
      <c r="G83" s="2"/>
    </row>
    <row r="84" spans="2:7">
      <c r="F84" s="2"/>
      <c r="G84" s="2"/>
    </row>
    <row r="85" spans="2:7">
      <c r="F85" s="2"/>
      <c r="G85" s="2"/>
    </row>
    <row r="86" spans="2:7">
      <c r="F86" s="2"/>
      <c r="G86" s="2"/>
    </row>
    <row r="87" spans="2:7">
      <c r="F87" s="2"/>
      <c r="G87" s="2"/>
    </row>
    <row r="88" spans="2:7">
      <c r="F88" s="2"/>
      <c r="G88" s="2"/>
    </row>
    <row r="89" spans="2:7">
      <c r="F89" s="2"/>
      <c r="G89" s="2"/>
    </row>
    <row r="90" spans="2:7">
      <c r="F90" s="2"/>
      <c r="G90" s="2"/>
    </row>
    <row r="91" spans="2:7">
      <c r="F91" s="2"/>
      <c r="G91" s="2"/>
    </row>
    <row r="92" spans="2:7">
      <c r="F92" s="2"/>
      <c r="G92" s="2"/>
    </row>
    <row r="93" spans="2:7">
      <c r="F93" s="2"/>
      <c r="G93" s="2"/>
    </row>
    <row r="94" spans="2:7">
      <c r="F94" s="2"/>
      <c r="G94" s="2"/>
    </row>
    <row r="95" spans="2:7">
      <c r="B95" s="1"/>
      <c r="E95" s="1"/>
      <c r="F95" s="2"/>
      <c r="G95" s="2"/>
    </row>
    <row r="96" spans="2:7">
      <c r="B96" s="1"/>
      <c r="E96" s="1"/>
      <c r="F96" s="2"/>
      <c r="G96" s="2"/>
    </row>
    <row r="97" spans="2:7">
      <c r="B97" s="1"/>
      <c r="E97" s="1"/>
      <c r="F97" s="2"/>
      <c r="G97" s="2"/>
    </row>
    <row r="98" spans="2:7">
      <c r="B98" s="1"/>
      <c r="E98" s="1"/>
      <c r="F98" s="2"/>
      <c r="G98" s="2"/>
    </row>
    <row r="99" spans="2:7">
      <c r="B99" s="1"/>
      <c r="E99" s="1"/>
      <c r="F99" s="2"/>
      <c r="G99" s="2"/>
    </row>
    <row r="100" spans="2:7">
      <c r="F100" s="2"/>
      <c r="G100" s="2"/>
    </row>
    <row r="101" spans="2:7">
      <c r="F101" s="2"/>
      <c r="G101" s="2"/>
    </row>
    <row r="102" spans="2:7">
      <c r="F102" s="2"/>
      <c r="G102" s="2"/>
    </row>
    <row r="103" spans="2:7">
      <c r="F103" s="2"/>
      <c r="G103" s="2"/>
    </row>
  </sheetData>
  <sortState ref="A1:L56">
    <sortCondition ref="B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ColWidth="11" defaultRowHeight="15" x14ac:dyDescent="0"/>
  <cols>
    <col min="4" max="4" width="13.1640625" bestFit="1" customWidth="1"/>
    <col min="6" max="6" width="17.1640625" bestFit="1" customWidth="1"/>
    <col min="8" max="8" width="14" bestFit="1" customWidth="1"/>
    <col min="11" max="11" width="13.1640625" bestFit="1" customWidth="1"/>
  </cols>
  <sheetData>
    <row r="1" spans="1:12">
      <c r="A1" s="5" t="s">
        <v>21</v>
      </c>
      <c r="B1" s="5"/>
      <c r="C1" s="8" t="s">
        <v>18</v>
      </c>
      <c r="D1" s="5"/>
      <c r="E1" s="5"/>
      <c r="F1" s="5"/>
      <c r="G1" s="5"/>
      <c r="H1" s="5"/>
      <c r="I1" s="5"/>
      <c r="J1" s="5"/>
      <c r="K1" s="5"/>
      <c r="L1" s="5"/>
    </row>
    <row r="2" spans="1:12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6" t="s">
        <v>6</v>
      </c>
      <c r="G2" s="6" t="s">
        <v>11</v>
      </c>
      <c r="H2" s="6" t="s">
        <v>3</v>
      </c>
      <c r="I2" s="6" t="s">
        <v>7</v>
      </c>
      <c r="J2" s="6" t="s">
        <v>8</v>
      </c>
      <c r="K2" s="6" t="s">
        <v>13</v>
      </c>
      <c r="L2" s="6" t="s">
        <v>9</v>
      </c>
    </row>
    <row r="3" spans="1:12">
      <c r="A3" s="5" t="s">
        <v>10</v>
      </c>
      <c r="B3" s="5">
        <v>5</v>
      </c>
      <c r="C3" s="5">
        <v>11</v>
      </c>
      <c r="D3" s="5">
        <f>AVERAGE(C3:C4)</f>
        <v>10.6</v>
      </c>
      <c r="E3" s="5">
        <v>0</v>
      </c>
      <c r="F3" s="7">
        <v>0.125</v>
      </c>
      <c r="G3" s="7">
        <v>0</v>
      </c>
      <c r="H3" s="5"/>
      <c r="I3" s="5">
        <v>11</v>
      </c>
      <c r="J3" s="5">
        <v>5.6</v>
      </c>
      <c r="K3" s="5">
        <v>820</v>
      </c>
      <c r="L3" s="5">
        <v>10.9</v>
      </c>
    </row>
    <row r="4" spans="1:12" s="4" customFormat="1">
      <c r="A4" s="5" t="s">
        <v>10</v>
      </c>
      <c r="B4" s="5">
        <v>5</v>
      </c>
      <c r="C4" s="5">
        <v>10.199999999999999</v>
      </c>
      <c r="D4" s="5">
        <f>D3</f>
        <v>10.6</v>
      </c>
      <c r="E4" s="5">
        <v>1</v>
      </c>
      <c r="F4" s="7">
        <v>0.13541666666666666</v>
      </c>
      <c r="G4" s="7">
        <f>F4-F3</f>
        <v>1.0416666666666657E-2</v>
      </c>
      <c r="H4" s="5"/>
      <c r="I4" s="5"/>
      <c r="J4" s="5"/>
      <c r="K4" s="5"/>
      <c r="L4" s="5"/>
    </row>
    <row r="5" spans="1:12" s="3" customFormat="1">
      <c r="A5" s="5" t="s">
        <v>10</v>
      </c>
      <c r="B5" s="5">
        <v>5</v>
      </c>
      <c r="C5" s="5"/>
      <c r="D5" s="5">
        <f>D3</f>
        <v>10.6</v>
      </c>
      <c r="E5" s="5">
        <v>2</v>
      </c>
      <c r="F5" s="7">
        <v>0.14583333333333334</v>
      </c>
      <c r="G5" s="7">
        <f>F5-F3</f>
        <v>2.0833333333333343E-2</v>
      </c>
      <c r="H5" s="5"/>
      <c r="I5" s="5"/>
      <c r="J5" s="5"/>
      <c r="K5" s="5"/>
      <c r="L5" s="5"/>
    </row>
    <row r="6" spans="1:12" s="3" customFormat="1">
      <c r="A6" s="5" t="s">
        <v>10</v>
      </c>
      <c r="B6" s="5">
        <v>6</v>
      </c>
      <c r="C6" s="5">
        <v>11.5</v>
      </c>
      <c r="D6" s="5">
        <f>AVERAGE(C6:C7)</f>
        <v>11.05</v>
      </c>
      <c r="E6" s="5">
        <v>0</v>
      </c>
      <c r="F6" s="7">
        <v>0.12361111111111112</v>
      </c>
      <c r="G6" s="7">
        <v>0</v>
      </c>
      <c r="H6" s="5"/>
      <c r="I6" s="5">
        <v>10</v>
      </c>
      <c r="J6" s="5">
        <v>7.6</v>
      </c>
      <c r="K6" s="5"/>
      <c r="L6" s="5"/>
    </row>
    <row r="7" spans="1:12" s="3" customFormat="1">
      <c r="A7" s="5" t="s">
        <v>10</v>
      </c>
      <c r="B7" s="5">
        <v>6</v>
      </c>
      <c r="C7" s="5">
        <v>10.6</v>
      </c>
      <c r="D7" s="5">
        <f>D6</f>
        <v>11.05</v>
      </c>
      <c r="E7" s="5">
        <v>1</v>
      </c>
      <c r="F7" s="7">
        <v>0.13402777777777777</v>
      </c>
      <c r="G7" s="7">
        <f>F7-F6</f>
        <v>1.0416666666666657E-2</v>
      </c>
      <c r="H7" s="5"/>
      <c r="I7" s="5"/>
      <c r="J7" s="5"/>
      <c r="K7" s="5"/>
      <c r="L7" s="5"/>
    </row>
    <row r="8" spans="1:12" s="3" customFormat="1">
      <c r="A8" s="5" t="s">
        <v>10</v>
      </c>
      <c r="B8" s="5">
        <v>6</v>
      </c>
      <c r="C8" s="5"/>
      <c r="D8" s="5">
        <f>D6</f>
        <v>11.05</v>
      </c>
      <c r="E8" s="5">
        <v>2</v>
      </c>
      <c r="F8" s="7">
        <v>0.14444444444444446</v>
      </c>
      <c r="G8" s="7">
        <f>F8-F6</f>
        <v>2.0833333333333343E-2</v>
      </c>
      <c r="H8" s="5"/>
      <c r="I8" s="5"/>
      <c r="J8" s="5"/>
      <c r="K8" s="5"/>
      <c r="L8" s="5"/>
    </row>
    <row r="9" spans="1:12" s="3" customFormat="1">
      <c r="A9" s="5" t="s">
        <v>10</v>
      </c>
      <c r="B9" s="5">
        <v>7</v>
      </c>
      <c r="C9" s="5">
        <v>9.9</v>
      </c>
      <c r="D9" s="5">
        <f>AVERAGE(C9:C10)</f>
        <v>9.9</v>
      </c>
      <c r="E9" s="5">
        <v>0</v>
      </c>
      <c r="F9" s="7">
        <v>0.12222222222222223</v>
      </c>
      <c r="G9" s="7">
        <v>0</v>
      </c>
      <c r="H9" s="5"/>
      <c r="I9" s="5">
        <v>15</v>
      </c>
      <c r="J9" s="5">
        <v>13.9</v>
      </c>
      <c r="K9" s="5"/>
      <c r="L9" s="5"/>
    </row>
    <row r="10" spans="1:12" s="3" customFormat="1">
      <c r="A10" s="5" t="s">
        <v>10</v>
      </c>
      <c r="B10" s="5">
        <v>7</v>
      </c>
      <c r="C10" s="5">
        <v>9.9</v>
      </c>
      <c r="D10" s="5">
        <f>D9</f>
        <v>9.9</v>
      </c>
      <c r="E10" s="5">
        <v>1</v>
      </c>
      <c r="F10" s="7">
        <v>0.13263888888888889</v>
      </c>
      <c r="G10" s="7">
        <f>F10-F9</f>
        <v>1.0416666666666657E-2</v>
      </c>
      <c r="H10" s="5"/>
      <c r="I10" s="5"/>
      <c r="J10" s="5"/>
      <c r="K10" s="5"/>
      <c r="L10" s="5"/>
    </row>
    <row r="11" spans="1:12" s="3" customFormat="1">
      <c r="A11" s="5" t="s">
        <v>10</v>
      </c>
      <c r="B11" s="5">
        <v>7</v>
      </c>
      <c r="C11" s="5"/>
      <c r="D11" s="5">
        <f>D9</f>
        <v>9.9</v>
      </c>
      <c r="E11" s="5">
        <v>2</v>
      </c>
      <c r="F11" s="7">
        <v>0.14305555555555557</v>
      </c>
      <c r="G11" s="7">
        <f>F11-F9</f>
        <v>2.0833333333333343E-2</v>
      </c>
      <c r="H11" s="5"/>
      <c r="I11" s="5"/>
      <c r="J11" s="5"/>
      <c r="K11" s="5"/>
      <c r="L11" s="5"/>
    </row>
    <row r="12" spans="1:12" s="3" customFormat="1">
      <c r="A12" s="5" t="s">
        <v>10</v>
      </c>
      <c r="B12" s="5">
        <v>8</v>
      </c>
      <c r="C12" s="5">
        <v>11.1</v>
      </c>
      <c r="D12" s="5">
        <f>AVERAGE(C12:C13)</f>
        <v>11.2</v>
      </c>
      <c r="E12" s="5">
        <v>0</v>
      </c>
      <c r="F12" s="7">
        <v>0.12013888888888889</v>
      </c>
      <c r="G12" s="7">
        <v>0</v>
      </c>
      <c r="H12" s="5"/>
      <c r="I12" s="5">
        <v>10</v>
      </c>
      <c r="J12" s="5">
        <v>7.6</v>
      </c>
      <c r="K12" s="5"/>
      <c r="L12" s="5"/>
    </row>
    <row r="13" spans="1:12" s="3" customFormat="1">
      <c r="A13" s="5" t="s">
        <v>10</v>
      </c>
      <c r="B13" s="5">
        <v>8</v>
      </c>
      <c r="C13" s="5">
        <v>11.3</v>
      </c>
      <c r="D13" s="5">
        <f>D12</f>
        <v>11.2</v>
      </c>
      <c r="E13" s="5">
        <v>1</v>
      </c>
      <c r="F13" s="7">
        <v>0.13055555555555556</v>
      </c>
      <c r="G13" s="7">
        <f>F13-F12</f>
        <v>1.0416666666666671E-2</v>
      </c>
      <c r="H13" s="5"/>
      <c r="I13" s="5"/>
      <c r="J13" s="5"/>
      <c r="K13" s="5"/>
      <c r="L13" s="5"/>
    </row>
    <row r="14" spans="1:12" s="3" customFormat="1">
      <c r="A14" s="5" t="s">
        <v>10</v>
      </c>
      <c r="B14" s="5">
        <v>8</v>
      </c>
      <c r="C14" s="5"/>
      <c r="D14" s="5">
        <f>D12</f>
        <v>11.2</v>
      </c>
      <c r="E14" s="5">
        <v>2</v>
      </c>
      <c r="F14" s="7">
        <v>0.14097222222222222</v>
      </c>
      <c r="G14" s="7">
        <f>F14-F12</f>
        <v>2.0833333333333329E-2</v>
      </c>
      <c r="H14" s="5"/>
      <c r="I14" s="5"/>
      <c r="J14" s="5"/>
      <c r="K14" s="5"/>
      <c r="L14" s="5"/>
    </row>
    <row r="15" spans="1:12" s="3" customFormat="1">
      <c r="A15" s="5" t="s">
        <v>10</v>
      </c>
      <c r="B15" s="5">
        <v>13</v>
      </c>
      <c r="C15" s="5"/>
      <c r="D15" s="5" t="e">
        <f>AVERAGE(C15:C16)</f>
        <v>#DIV/0!</v>
      </c>
      <c r="E15" s="5">
        <v>0</v>
      </c>
      <c r="F15" s="7"/>
      <c r="G15" s="7">
        <v>0</v>
      </c>
      <c r="H15" s="5"/>
      <c r="I15" s="5"/>
      <c r="J15" s="5"/>
      <c r="K15" s="5"/>
      <c r="L15" s="5"/>
    </row>
    <row r="16" spans="1:12" s="3" customFormat="1">
      <c r="A16" s="5" t="s">
        <v>10</v>
      </c>
      <c r="B16" s="5">
        <v>13</v>
      </c>
      <c r="C16" s="5"/>
      <c r="D16" s="5" t="e">
        <f>D15</f>
        <v>#DIV/0!</v>
      </c>
      <c r="E16" s="5">
        <v>1</v>
      </c>
      <c r="F16" s="7"/>
      <c r="G16" s="7">
        <f>F16-F15</f>
        <v>0</v>
      </c>
      <c r="H16" s="5"/>
      <c r="I16" s="5"/>
      <c r="J16" s="5"/>
      <c r="K16" s="5"/>
      <c r="L16" s="5"/>
    </row>
    <row r="17" spans="1:12" s="3" customFormat="1">
      <c r="A17" s="5" t="s">
        <v>10</v>
      </c>
      <c r="B17" s="5">
        <v>13</v>
      </c>
      <c r="C17" s="5"/>
      <c r="D17" s="5" t="e">
        <f>D15</f>
        <v>#DIV/0!</v>
      </c>
      <c r="E17" s="5">
        <v>2</v>
      </c>
      <c r="F17" s="7"/>
      <c r="G17" s="7">
        <f>F17-F15</f>
        <v>0</v>
      </c>
      <c r="H17" s="5"/>
      <c r="I17" s="5"/>
      <c r="J17" s="5"/>
      <c r="K17" s="5"/>
      <c r="L17" s="5"/>
    </row>
    <row r="18" spans="1:12" s="3" customFormat="1">
      <c r="A18" s="5" t="s">
        <v>10</v>
      </c>
      <c r="B18" s="5">
        <v>14</v>
      </c>
      <c r="C18" s="5"/>
      <c r="D18" s="5" t="e">
        <f>AVERAGE(C18:C19)</f>
        <v>#DIV/0!</v>
      </c>
      <c r="E18" s="5">
        <v>0</v>
      </c>
      <c r="F18" s="7"/>
      <c r="G18" s="7">
        <f>F18</f>
        <v>0</v>
      </c>
      <c r="H18" s="5"/>
      <c r="I18" s="5"/>
      <c r="J18" s="5"/>
      <c r="K18" s="5"/>
      <c r="L18" s="5"/>
    </row>
    <row r="19" spans="1:12" s="3" customFormat="1">
      <c r="A19" s="5" t="s">
        <v>10</v>
      </c>
      <c r="B19" s="5">
        <v>14</v>
      </c>
      <c r="C19" s="5"/>
      <c r="D19" s="5" t="e">
        <f>D18</f>
        <v>#DIV/0!</v>
      </c>
      <c r="E19" s="5">
        <v>1</v>
      </c>
      <c r="F19" s="7"/>
      <c r="G19" s="7">
        <f>F19-F18</f>
        <v>0</v>
      </c>
      <c r="H19" s="5"/>
      <c r="I19" s="5"/>
      <c r="J19" s="5"/>
      <c r="K19" s="5"/>
      <c r="L19" s="5"/>
    </row>
    <row r="20" spans="1:12" s="3" customFormat="1">
      <c r="A20" s="5" t="s">
        <v>10</v>
      </c>
      <c r="B20" s="5">
        <v>14</v>
      </c>
      <c r="C20" s="5"/>
      <c r="D20" s="5" t="e">
        <f>D18</f>
        <v>#DIV/0!</v>
      </c>
      <c r="E20" s="5">
        <v>2</v>
      </c>
      <c r="F20" s="7"/>
      <c r="G20" s="7">
        <f>F20-F18</f>
        <v>0</v>
      </c>
      <c r="H20" s="5"/>
      <c r="I20" s="5"/>
      <c r="J20" s="5"/>
      <c r="K20" s="5"/>
      <c r="L20" s="5"/>
    </row>
    <row r="21" spans="1:12" s="3" customFormat="1">
      <c r="A21" s="5" t="s">
        <v>10</v>
      </c>
      <c r="B21" s="5">
        <v>19</v>
      </c>
      <c r="C21" s="5">
        <v>10.3</v>
      </c>
      <c r="D21" s="5">
        <f>AVERAGE(C21:C22)</f>
        <v>10.7</v>
      </c>
      <c r="E21" s="5">
        <v>0</v>
      </c>
      <c r="F21" s="7">
        <v>0.12638888888888888</v>
      </c>
      <c r="G21" s="7">
        <v>0</v>
      </c>
      <c r="H21" s="5"/>
      <c r="I21" s="5">
        <v>14</v>
      </c>
      <c r="J21" s="5">
        <v>6.6</v>
      </c>
      <c r="K21" s="5"/>
      <c r="L21" s="5"/>
    </row>
    <row r="22" spans="1:12" s="3" customFormat="1">
      <c r="A22" s="5" t="s">
        <v>10</v>
      </c>
      <c r="B22" s="5">
        <v>19</v>
      </c>
      <c r="C22" s="5">
        <v>11.1</v>
      </c>
      <c r="D22" s="5">
        <f>D21</f>
        <v>10.7</v>
      </c>
      <c r="E22" s="5">
        <v>1</v>
      </c>
      <c r="F22" s="7">
        <v>0.13680555555555554</v>
      </c>
      <c r="G22" s="7">
        <f>F22-F21</f>
        <v>1.0416666666666657E-2</v>
      </c>
      <c r="H22" s="5"/>
      <c r="I22" s="5"/>
      <c r="J22" s="5"/>
      <c r="K22" s="5"/>
      <c r="L22" s="5"/>
    </row>
    <row r="23" spans="1:12" s="3" customFormat="1">
      <c r="A23" s="5" t="s">
        <v>10</v>
      </c>
      <c r="B23" s="5">
        <v>19</v>
      </c>
      <c r="C23" s="5"/>
      <c r="D23" s="5">
        <f>D21</f>
        <v>10.7</v>
      </c>
      <c r="E23" s="5">
        <v>2</v>
      </c>
      <c r="F23" s="7">
        <v>0.14722222222222223</v>
      </c>
      <c r="G23" s="7">
        <f>F23-F21</f>
        <v>2.0833333333333343E-2</v>
      </c>
      <c r="H23" s="5"/>
      <c r="I23" s="5"/>
      <c r="J23" s="5"/>
      <c r="K23" s="5"/>
      <c r="L23" s="5"/>
    </row>
    <row r="24" spans="1:12" s="3" customFormat="1">
      <c r="A24" s="5" t="s">
        <v>10</v>
      </c>
      <c r="B24" s="5">
        <v>24</v>
      </c>
      <c r="C24" s="5">
        <v>8</v>
      </c>
      <c r="D24" s="5">
        <f>AVERAGE(C24:C25)</f>
        <v>9.5500000000000007</v>
      </c>
      <c r="E24" s="5">
        <v>0</v>
      </c>
      <c r="F24" s="7">
        <v>0.11805555555555557</v>
      </c>
      <c r="G24" s="7">
        <v>0</v>
      </c>
      <c r="H24" s="5"/>
      <c r="I24" s="5">
        <v>12</v>
      </c>
      <c r="J24" s="5">
        <v>7.1</v>
      </c>
      <c r="K24" s="5"/>
      <c r="L24" s="5"/>
    </row>
    <row r="25" spans="1:12" s="3" customFormat="1">
      <c r="A25" s="5" t="s">
        <v>10</v>
      </c>
      <c r="B25" s="5">
        <v>24</v>
      </c>
      <c r="C25" s="5">
        <v>11.1</v>
      </c>
      <c r="D25" s="5">
        <f>D24</f>
        <v>9.5500000000000007</v>
      </c>
      <c r="E25" s="5">
        <v>1</v>
      </c>
      <c r="F25" s="7">
        <v>0.12847222222222224</v>
      </c>
      <c r="G25" s="7">
        <f>F25-F24</f>
        <v>1.0416666666666671E-2</v>
      </c>
      <c r="H25" s="5"/>
      <c r="I25" s="5"/>
      <c r="J25" s="5"/>
      <c r="K25" s="5"/>
      <c r="L25" s="5"/>
    </row>
    <row r="26" spans="1:12" s="3" customFormat="1">
      <c r="A26" s="5" t="s">
        <v>10</v>
      </c>
      <c r="B26" s="5">
        <v>24</v>
      </c>
      <c r="C26" s="5"/>
      <c r="D26" s="5">
        <f>D24</f>
        <v>9.5500000000000007</v>
      </c>
      <c r="E26" s="5">
        <v>2</v>
      </c>
      <c r="F26" s="7">
        <v>0.1388888888888889</v>
      </c>
      <c r="G26" s="7">
        <f>F26-F24</f>
        <v>2.0833333333333329E-2</v>
      </c>
      <c r="H26" s="5"/>
      <c r="I26" s="5"/>
      <c r="J26" s="5"/>
      <c r="K26" s="5"/>
      <c r="L26" s="5"/>
    </row>
    <row r="27" spans="1:12" s="3" customFormat="1">
      <c r="A27" s="5" t="s">
        <v>10</v>
      </c>
      <c r="B27" s="5">
        <v>27</v>
      </c>
      <c r="C27" s="5">
        <v>10.5</v>
      </c>
      <c r="D27" s="5">
        <f>AVERAGE(C27:C28)</f>
        <v>10.6</v>
      </c>
      <c r="E27" s="5">
        <v>0</v>
      </c>
      <c r="F27" s="7">
        <v>0.13194444444444445</v>
      </c>
      <c r="G27" s="7">
        <v>0</v>
      </c>
      <c r="H27" s="5"/>
      <c r="I27" s="5">
        <v>12</v>
      </c>
      <c r="J27" s="5">
        <v>11.5</v>
      </c>
      <c r="K27" s="5"/>
      <c r="L27" s="5"/>
    </row>
    <row r="28" spans="1:12" s="3" customFormat="1">
      <c r="A28" s="5" t="s">
        <v>10</v>
      </c>
      <c r="B28" s="5">
        <v>27</v>
      </c>
      <c r="C28" s="5">
        <v>10.7</v>
      </c>
      <c r="D28" s="5">
        <f>D27</f>
        <v>10.6</v>
      </c>
      <c r="E28" s="5">
        <v>1</v>
      </c>
      <c r="F28" s="7">
        <v>0.1423611111111111</v>
      </c>
      <c r="G28" s="7">
        <f>F28-F27</f>
        <v>1.0416666666666657E-2</v>
      </c>
      <c r="H28" s="5"/>
      <c r="I28" s="5"/>
      <c r="J28" s="5"/>
      <c r="K28" s="5"/>
      <c r="L28" s="5"/>
    </row>
    <row r="29" spans="1:12" s="3" customFormat="1">
      <c r="A29" s="5" t="s">
        <v>10</v>
      </c>
      <c r="B29" s="5">
        <v>27</v>
      </c>
      <c r="C29" s="5"/>
      <c r="D29" s="5">
        <f>D27</f>
        <v>10.6</v>
      </c>
      <c r="E29" s="5">
        <v>2</v>
      </c>
      <c r="F29" s="7">
        <v>0.15277777777777776</v>
      </c>
      <c r="G29" s="7">
        <f>F29-F27</f>
        <v>2.0833333333333315E-2</v>
      </c>
      <c r="H29" s="5"/>
      <c r="I29" s="5"/>
      <c r="J29" s="5"/>
      <c r="K29" s="5"/>
      <c r="L29" s="5"/>
    </row>
    <row r="30" spans="1:12" s="3" customFormat="1">
      <c r="A30" s="5" t="s">
        <v>10</v>
      </c>
      <c r="B30" s="5">
        <v>31</v>
      </c>
      <c r="C30" s="5"/>
      <c r="D30" s="5" t="e">
        <f>AVERAGE(C30:C31)</f>
        <v>#DIV/0!</v>
      </c>
      <c r="E30" s="5">
        <v>0</v>
      </c>
      <c r="F30" s="7"/>
      <c r="G30" s="7">
        <f>F30</f>
        <v>0</v>
      </c>
      <c r="H30" s="5"/>
      <c r="I30" s="5"/>
      <c r="J30" s="5"/>
      <c r="K30" s="5"/>
      <c r="L30" s="5"/>
    </row>
    <row r="31" spans="1:12" s="3" customFormat="1">
      <c r="A31" s="5" t="s">
        <v>10</v>
      </c>
      <c r="B31" s="5">
        <v>31</v>
      </c>
      <c r="C31" s="5"/>
      <c r="D31" s="5" t="e">
        <f>D30</f>
        <v>#DIV/0!</v>
      </c>
      <c r="E31" s="5">
        <v>1</v>
      </c>
      <c r="F31" s="7"/>
      <c r="G31" s="7">
        <f>F31-F30</f>
        <v>0</v>
      </c>
      <c r="H31" s="5"/>
      <c r="I31" s="5"/>
      <c r="J31" s="5"/>
      <c r="K31" s="5"/>
      <c r="L31" s="5"/>
    </row>
    <row r="32" spans="1:12" s="3" customFormat="1">
      <c r="A32" s="5" t="s">
        <v>10</v>
      </c>
      <c r="B32" s="5">
        <v>31</v>
      </c>
      <c r="C32" s="5"/>
      <c r="D32" s="5" t="e">
        <f>D30</f>
        <v>#DIV/0!</v>
      </c>
      <c r="E32" s="5">
        <v>2</v>
      </c>
      <c r="F32" s="7"/>
      <c r="G32" s="7">
        <f>F32-F30</f>
        <v>0</v>
      </c>
      <c r="H32" s="5"/>
      <c r="I32" s="5"/>
      <c r="J32" s="5"/>
      <c r="K32" s="5"/>
      <c r="L32" s="5"/>
    </row>
    <row r="33" spans="1:12" s="3" customFormat="1">
      <c r="A33" s="5" t="s">
        <v>10</v>
      </c>
      <c r="B33" s="5">
        <v>37</v>
      </c>
      <c r="C33" s="5"/>
      <c r="D33" s="5" t="e">
        <f>AVERAGE(C33:C34)</f>
        <v>#DIV/0!</v>
      </c>
      <c r="E33" s="5">
        <v>0</v>
      </c>
      <c r="F33" s="7"/>
      <c r="G33" s="7">
        <f>F33</f>
        <v>0</v>
      </c>
      <c r="H33" s="5"/>
      <c r="I33" s="5"/>
      <c r="J33" s="5"/>
      <c r="K33" s="5"/>
      <c r="L33" s="5"/>
    </row>
    <row r="34" spans="1:12" s="3" customFormat="1">
      <c r="A34" s="5" t="s">
        <v>10</v>
      </c>
      <c r="B34" s="5">
        <v>37</v>
      </c>
      <c r="C34" s="5"/>
      <c r="D34" s="5" t="e">
        <f>D33</f>
        <v>#DIV/0!</v>
      </c>
      <c r="E34" s="5">
        <v>1</v>
      </c>
      <c r="F34" s="7"/>
      <c r="G34" s="7">
        <f>F34-F33</f>
        <v>0</v>
      </c>
      <c r="H34" s="5"/>
      <c r="I34" s="5"/>
      <c r="J34" s="5"/>
      <c r="K34" s="5"/>
      <c r="L34" s="5"/>
    </row>
    <row r="35" spans="1:12" s="3" customFormat="1">
      <c r="A35" s="5" t="s">
        <v>10</v>
      </c>
      <c r="B35" s="5">
        <v>37</v>
      </c>
      <c r="C35" s="5"/>
      <c r="D35" s="5" t="e">
        <f>D33</f>
        <v>#DIV/0!</v>
      </c>
      <c r="E35" s="5">
        <v>2</v>
      </c>
      <c r="F35" s="7"/>
      <c r="G35" s="7">
        <f>F35-F33</f>
        <v>0</v>
      </c>
      <c r="H35" s="5"/>
      <c r="I35" s="5"/>
      <c r="J35" s="5"/>
      <c r="K35" s="5"/>
      <c r="L35" s="5"/>
    </row>
    <row r="36" spans="1:12" s="3" customFormat="1">
      <c r="A36" s="5" t="s">
        <v>10</v>
      </c>
      <c r="B36" s="5">
        <v>38</v>
      </c>
      <c r="C36" s="5"/>
      <c r="D36" s="5" t="e">
        <f>AVERAGE(C36:C37)</f>
        <v>#DIV/0!</v>
      </c>
      <c r="E36" s="5">
        <v>0</v>
      </c>
      <c r="F36" s="7"/>
      <c r="G36" s="7">
        <f>F36</f>
        <v>0</v>
      </c>
      <c r="H36" s="5"/>
      <c r="I36" s="5"/>
      <c r="J36" s="5"/>
      <c r="K36" s="5"/>
      <c r="L36" s="5"/>
    </row>
    <row r="37" spans="1:12" s="3" customFormat="1">
      <c r="A37" s="5" t="s">
        <v>10</v>
      </c>
      <c r="B37" s="5">
        <v>38</v>
      </c>
      <c r="C37" s="5"/>
      <c r="D37" s="5" t="e">
        <f>D36</f>
        <v>#DIV/0!</v>
      </c>
      <c r="E37" s="5">
        <v>1</v>
      </c>
      <c r="F37" s="7"/>
      <c r="G37" s="7">
        <f>F37-F36</f>
        <v>0</v>
      </c>
      <c r="H37" s="5"/>
      <c r="I37" s="5"/>
      <c r="J37" s="5"/>
      <c r="K37" s="5"/>
      <c r="L37" s="5"/>
    </row>
    <row r="38" spans="1:12" s="3" customFormat="1">
      <c r="A38" s="5" t="s">
        <v>10</v>
      </c>
      <c r="B38" s="5">
        <v>38</v>
      </c>
      <c r="C38" s="5"/>
      <c r="D38" s="5" t="e">
        <f>D36</f>
        <v>#DIV/0!</v>
      </c>
      <c r="E38" s="5">
        <v>2</v>
      </c>
      <c r="F38" s="7"/>
      <c r="G38" s="7">
        <f>F38-F36</f>
        <v>0</v>
      </c>
      <c r="H38" s="5"/>
      <c r="I38" s="5"/>
      <c r="J38" s="5"/>
      <c r="K38" s="5"/>
      <c r="L38" s="5"/>
    </row>
    <row r="39" spans="1:12" s="3" customFormat="1">
      <c r="A39" s="5" t="s">
        <v>10</v>
      </c>
      <c r="B39" s="5">
        <v>41</v>
      </c>
      <c r="C39" s="5"/>
      <c r="D39" s="5" t="e">
        <f>AVERAGE(C39:C40)</f>
        <v>#DIV/0!</v>
      </c>
      <c r="E39" s="5">
        <v>0</v>
      </c>
      <c r="F39" s="7"/>
      <c r="G39" s="7">
        <f>F39</f>
        <v>0</v>
      </c>
      <c r="H39" s="5"/>
      <c r="I39" s="5"/>
      <c r="J39" s="5"/>
      <c r="K39" s="5"/>
      <c r="L39" s="5"/>
    </row>
    <row r="40" spans="1:12" s="3" customFormat="1">
      <c r="A40" s="5" t="s">
        <v>10</v>
      </c>
      <c r="B40" s="5">
        <v>41</v>
      </c>
      <c r="C40" s="5"/>
      <c r="D40" s="5" t="e">
        <f>D39</f>
        <v>#DIV/0!</v>
      </c>
      <c r="E40" s="5">
        <v>1</v>
      </c>
      <c r="F40" s="7"/>
      <c r="G40" s="7">
        <f>F40-F39</f>
        <v>0</v>
      </c>
      <c r="H40" s="5"/>
      <c r="I40" s="5"/>
      <c r="J40" s="5"/>
      <c r="K40" s="5"/>
      <c r="L40" s="5"/>
    </row>
    <row r="41" spans="1:12" s="3" customFormat="1">
      <c r="A41" s="5" t="s">
        <v>10</v>
      </c>
      <c r="B41" s="5">
        <v>41</v>
      </c>
      <c r="C41" s="5"/>
      <c r="D41" s="5" t="e">
        <f>D39</f>
        <v>#DIV/0!</v>
      </c>
      <c r="E41" s="5">
        <v>2</v>
      </c>
      <c r="F41" s="7"/>
      <c r="G41" s="7">
        <f>F41-F39</f>
        <v>0</v>
      </c>
      <c r="H41" s="5"/>
      <c r="I41" s="5"/>
      <c r="J41" s="5"/>
      <c r="K41" s="5"/>
      <c r="L41" s="5"/>
    </row>
    <row r="42" spans="1:12" s="3" customFormat="1">
      <c r="A42" s="5" t="s">
        <v>10</v>
      </c>
      <c r="B42" s="5">
        <v>46</v>
      </c>
      <c r="C42" s="5">
        <v>7.8</v>
      </c>
      <c r="D42" s="5">
        <f>AVERAGE(C42:C43)</f>
        <v>8.3000000000000007</v>
      </c>
      <c r="E42" s="5">
        <v>0</v>
      </c>
      <c r="F42" s="7">
        <v>0.1361111111111111</v>
      </c>
      <c r="G42" s="7">
        <v>0</v>
      </c>
      <c r="H42" s="5" t="s">
        <v>16</v>
      </c>
      <c r="I42" s="5">
        <v>14</v>
      </c>
      <c r="J42" s="5">
        <v>7.6</v>
      </c>
      <c r="K42" s="5"/>
      <c r="L42" s="5"/>
    </row>
    <row r="43" spans="1:12" s="3" customFormat="1">
      <c r="A43" s="5" t="s">
        <v>10</v>
      </c>
      <c r="B43" s="5">
        <v>46</v>
      </c>
      <c r="C43" s="5">
        <v>8.8000000000000007</v>
      </c>
      <c r="D43" s="5">
        <f>D42</f>
        <v>8.3000000000000007</v>
      </c>
      <c r="E43" s="5">
        <v>1</v>
      </c>
      <c r="F43" s="7">
        <v>0.14583333333333334</v>
      </c>
      <c r="G43" s="7">
        <f>F43-F42</f>
        <v>9.7222222222222432E-3</v>
      </c>
      <c r="H43" s="5"/>
      <c r="I43" s="5"/>
      <c r="J43" s="5"/>
      <c r="K43" s="5"/>
      <c r="L43" s="5"/>
    </row>
    <row r="44" spans="1:12" s="3" customFormat="1">
      <c r="A44" s="5" t="s">
        <v>10</v>
      </c>
      <c r="B44" s="5">
        <v>46</v>
      </c>
      <c r="C44" s="5"/>
      <c r="D44" s="5">
        <f>D42</f>
        <v>8.3000000000000007</v>
      </c>
      <c r="E44" s="5">
        <v>2</v>
      </c>
      <c r="F44" s="7">
        <v>0.15694444444444444</v>
      </c>
      <c r="G44" s="7">
        <f>F44-F42</f>
        <v>2.0833333333333343E-2</v>
      </c>
      <c r="H44" s="5"/>
      <c r="I44" s="5"/>
      <c r="J44" s="5"/>
      <c r="K44" s="5"/>
      <c r="L44" s="5"/>
    </row>
    <row r="45" spans="1:12" s="3" customFormat="1">
      <c r="A45" s="5" t="s">
        <v>10</v>
      </c>
      <c r="B45" s="5">
        <v>49</v>
      </c>
      <c r="C45" s="5">
        <v>9.8000000000000007</v>
      </c>
      <c r="D45" s="5">
        <f>AVERAGE(C45:C46)</f>
        <v>10.15</v>
      </c>
      <c r="E45" s="5">
        <v>0</v>
      </c>
      <c r="F45" s="7">
        <v>0.13819444444444443</v>
      </c>
      <c r="G45" s="7">
        <v>0</v>
      </c>
      <c r="H45" s="5"/>
      <c r="I45" s="5">
        <v>12</v>
      </c>
      <c r="J45" s="5">
        <v>5.6</v>
      </c>
      <c r="K45" s="5"/>
      <c r="L45" s="5"/>
    </row>
    <row r="46" spans="1:12" s="3" customFormat="1">
      <c r="A46" s="5" t="s">
        <v>10</v>
      </c>
      <c r="B46" s="5">
        <v>49</v>
      </c>
      <c r="C46" s="5">
        <v>10.5</v>
      </c>
      <c r="D46" s="5">
        <f>D45</f>
        <v>10.15</v>
      </c>
      <c r="E46" s="5">
        <v>1</v>
      </c>
      <c r="F46" s="7">
        <v>0.14722222222222223</v>
      </c>
      <c r="G46" s="7">
        <f>F46-F45</f>
        <v>9.0277777777778012E-3</v>
      </c>
      <c r="H46" s="5"/>
      <c r="I46" s="5"/>
      <c r="J46" s="5"/>
      <c r="K46" s="5"/>
      <c r="L46" s="5"/>
    </row>
    <row r="47" spans="1:12" s="3" customFormat="1">
      <c r="A47" s="5" t="s">
        <v>10</v>
      </c>
      <c r="B47" s="5">
        <v>49</v>
      </c>
      <c r="C47" s="5"/>
      <c r="D47" s="5">
        <f>D45</f>
        <v>10.15</v>
      </c>
      <c r="E47" s="5">
        <v>2</v>
      </c>
      <c r="F47" s="7">
        <v>0.15902777777777777</v>
      </c>
      <c r="G47" s="7">
        <f>F47-F45</f>
        <v>2.0833333333333343E-2</v>
      </c>
      <c r="H47" s="5"/>
      <c r="I47" s="5"/>
      <c r="J47" s="5"/>
      <c r="K47" s="5"/>
      <c r="L47" s="5"/>
    </row>
    <row r="48" spans="1:12" s="3" customFormat="1">
      <c r="A48" s="5" t="s">
        <v>10</v>
      </c>
      <c r="B48" s="5">
        <v>50</v>
      </c>
      <c r="C48" s="5">
        <v>10.3</v>
      </c>
      <c r="D48" s="5">
        <f>AVERAGE(C48:C49)</f>
        <v>10.65</v>
      </c>
      <c r="E48" s="5">
        <v>0</v>
      </c>
      <c r="F48" s="7">
        <v>0.12708333333333333</v>
      </c>
      <c r="G48" s="7">
        <v>0</v>
      </c>
      <c r="H48" s="5"/>
      <c r="I48" s="5">
        <v>13</v>
      </c>
      <c r="J48" s="5">
        <v>12</v>
      </c>
      <c r="K48" s="5"/>
      <c r="L48" s="5"/>
    </row>
    <row r="49" spans="1:12" s="3" customFormat="1">
      <c r="A49" s="5" t="s">
        <v>10</v>
      </c>
      <c r="B49" s="5">
        <v>50</v>
      </c>
      <c r="C49" s="5">
        <v>11</v>
      </c>
      <c r="D49" s="5">
        <f>D48</f>
        <v>10.65</v>
      </c>
      <c r="E49" s="5">
        <v>1</v>
      </c>
      <c r="F49" s="7">
        <v>0.1388888888888889</v>
      </c>
      <c r="G49" s="7">
        <f>F49-F48</f>
        <v>1.1805555555555569E-2</v>
      </c>
      <c r="H49" s="5"/>
      <c r="I49" s="5"/>
      <c r="J49" s="5"/>
      <c r="K49" s="5"/>
      <c r="L49" s="5"/>
    </row>
    <row r="50" spans="1:12" s="3" customFormat="1">
      <c r="A50" s="5" t="s">
        <v>10</v>
      </c>
      <c r="B50" s="5">
        <v>50</v>
      </c>
      <c r="C50" s="5"/>
      <c r="D50" s="5">
        <f>D48</f>
        <v>10.65</v>
      </c>
      <c r="E50" s="5">
        <v>2</v>
      </c>
      <c r="F50" s="7">
        <v>0.14930555555555555</v>
      </c>
      <c r="G50" s="7">
        <f>F50-F48</f>
        <v>2.2222222222222227E-2</v>
      </c>
      <c r="H50" s="5"/>
      <c r="I50" s="5"/>
      <c r="J50" s="5"/>
      <c r="K50" s="5"/>
      <c r="L50" s="5"/>
    </row>
    <row r="51" spans="1:12" s="3" customFormat="1">
      <c r="A51" s="5" t="s">
        <v>10</v>
      </c>
      <c r="B51" s="5">
        <v>53</v>
      </c>
      <c r="C51" s="5">
        <v>11.4</v>
      </c>
      <c r="D51" s="5">
        <f>AVERAGE(C51:C52)</f>
        <v>10.75</v>
      </c>
      <c r="E51" s="5">
        <v>0</v>
      </c>
      <c r="F51" s="7">
        <v>0.12916666666666668</v>
      </c>
      <c r="G51" s="7">
        <v>0</v>
      </c>
      <c r="H51" s="5"/>
      <c r="I51" s="5">
        <v>13</v>
      </c>
      <c r="J51" s="5">
        <v>5.6</v>
      </c>
      <c r="K51" s="5"/>
      <c r="L51" s="5"/>
    </row>
    <row r="52" spans="1:12" s="3" customFormat="1">
      <c r="A52" s="5" t="s">
        <v>10</v>
      </c>
      <c r="B52" s="5">
        <v>53</v>
      </c>
      <c r="C52" s="5">
        <v>10.1</v>
      </c>
      <c r="D52" s="5">
        <f>D51</f>
        <v>10.75</v>
      </c>
      <c r="E52" s="5">
        <v>1</v>
      </c>
      <c r="F52" s="7">
        <v>0.14097222222222222</v>
      </c>
      <c r="G52" s="7">
        <f>F52-F51</f>
        <v>1.1805555555555541E-2</v>
      </c>
      <c r="H52" s="5"/>
      <c r="I52" s="5"/>
      <c r="J52" s="5"/>
      <c r="K52" s="5"/>
      <c r="L52" s="5"/>
    </row>
    <row r="53" spans="1:12" s="3" customFormat="1">
      <c r="A53" s="5" t="s">
        <v>10</v>
      </c>
      <c r="B53" s="5">
        <v>53</v>
      </c>
      <c r="C53" s="5"/>
      <c r="D53" s="5">
        <f>D51</f>
        <v>10.75</v>
      </c>
      <c r="E53" s="5">
        <v>2</v>
      </c>
      <c r="F53" s="7">
        <v>0.15138888888888888</v>
      </c>
      <c r="G53" s="7">
        <f>F53-F51</f>
        <v>2.2222222222222199E-2</v>
      </c>
      <c r="H53" s="5"/>
      <c r="I53" s="5"/>
      <c r="J53" s="5"/>
      <c r="K53" s="5"/>
      <c r="L53" s="5"/>
    </row>
    <row r="54" spans="1:12" s="3" customFormat="1">
      <c r="A54" s="5" t="s">
        <v>10</v>
      </c>
      <c r="B54" s="5">
        <v>54</v>
      </c>
      <c r="C54" s="5">
        <v>8.6999999999999993</v>
      </c>
      <c r="D54" s="5">
        <f>AVERAGE(C54:C55)</f>
        <v>9.75</v>
      </c>
      <c r="E54" s="5">
        <v>0</v>
      </c>
      <c r="F54" s="7">
        <v>0.13402777777777777</v>
      </c>
      <c r="G54" s="7">
        <v>0</v>
      </c>
      <c r="H54" s="5"/>
      <c r="I54" s="5">
        <v>14</v>
      </c>
      <c r="J54" s="5">
        <v>4.0999999999999996</v>
      </c>
      <c r="K54" s="5"/>
      <c r="L54" s="5"/>
    </row>
    <row r="55" spans="1:12" s="3" customFormat="1">
      <c r="A55" s="5" t="s">
        <v>10</v>
      </c>
      <c r="B55" s="5">
        <v>54</v>
      </c>
      <c r="C55" s="5">
        <v>10.8</v>
      </c>
      <c r="D55" s="5">
        <f>D54</f>
        <v>9.75</v>
      </c>
      <c r="E55" s="5">
        <v>1</v>
      </c>
      <c r="F55" s="7">
        <v>0.14375000000000002</v>
      </c>
      <c r="G55" s="7">
        <f>F55-F54</f>
        <v>9.7222222222222432E-3</v>
      </c>
      <c r="H55" s="5"/>
      <c r="I55" s="5"/>
      <c r="J55" s="5"/>
      <c r="K55" s="5"/>
      <c r="L55" s="5"/>
    </row>
    <row r="56" spans="1:12">
      <c r="A56" s="5" t="s">
        <v>10</v>
      </c>
      <c r="B56" s="5">
        <v>54</v>
      </c>
      <c r="C56" s="5"/>
      <c r="D56" s="5">
        <f>D54</f>
        <v>9.75</v>
      </c>
      <c r="E56" s="5">
        <v>2</v>
      </c>
      <c r="F56" s="7">
        <v>0.15486111111111112</v>
      </c>
      <c r="G56" s="7">
        <f>F56-F54</f>
        <v>2.0833333333333343E-2</v>
      </c>
      <c r="H56" s="5"/>
      <c r="I56" s="5"/>
      <c r="J56" s="5"/>
      <c r="K56" s="5"/>
      <c r="L56" s="5"/>
    </row>
    <row r="57" spans="1:12">
      <c r="F57" s="2"/>
      <c r="G57" s="2"/>
    </row>
    <row r="58" spans="1:12">
      <c r="F58" s="2"/>
      <c r="G58" s="2"/>
    </row>
    <row r="59" spans="1:12">
      <c r="F59" s="2"/>
      <c r="G59" s="2"/>
    </row>
    <row r="60" spans="1:12">
      <c r="F60" s="2"/>
      <c r="G60" s="2"/>
    </row>
    <row r="61" spans="1:12">
      <c r="F61" s="2"/>
      <c r="G61" s="2"/>
    </row>
    <row r="62" spans="1:12">
      <c r="F62" s="2"/>
      <c r="G62" s="2"/>
    </row>
    <row r="63" spans="1:12">
      <c r="F63" s="2"/>
      <c r="G63" s="2"/>
    </row>
    <row r="64" spans="1:12">
      <c r="F64" s="2"/>
      <c r="G64" s="2"/>
    </row>
    <row r="65" spans="5:7">
      <c r="F65" s="2"/>
      <c r="G65" s="2"/>
    </row>
    <row r="66" spans="5:7">
      <c r="F66" s="2"/>
      <c r="G66" s="2"/>
    </row>
    <row r="67" spans="5:7">
      <c r="F67" s="2"/>
      <c r="G67" s="2"/>
    </row>
    <row r="68" spans="5:7">
      <c r="F68" s="2"/>
      <c r="G68" s="2"/>
    </row>
    <row r="69" spans="5:7">
      <c r="F69" s="2"/>
      <c r="G69" s="2"/>
    </row>
    <row r="70" spans="5:7">
      <c r="E70" s="1"/>
      <c r="F70" s="2"/>
      <c r="G70" s="2"/>
    </row>
    <row r="71" spans="5:7">
      <c r="F71" s="2"/>
      <c r="G71" s="2"/>
    </row>
    <row r="72" spans="5:7">
      <c r="F72" s="2"/>
      <c r="G72" s="2"/>
    </row>
    <row r="73" spans="5:7">
      <c r="F73" s="2"/>
      <c r="G73" s="2"/>
    </row>
    <row r="74" spans="5:7">
      <c r="F74" s="2"/>
      <c r="G74" s="2"/>
    </row>
    <row r="75" spans="5:7">
      <c r="F75" s="2"/>
      <c r="G75" s="2"/>
    </row>
    <row r="76" spans="5:7">
      <c r="F76" s="2"/>
      <c r="G76" s="2"/>
    </row>
    <row r="77" spans="5:7">
      <c r="F77" s="2"/>
      <c r="G77" s="2"/>
    </row>
    <row r="78" spans="5:7">
      <c r="F78" s="2"/>
      <c r="G78" s="2"/>
    </row>
    <row r="79" spans="5:7">
      <c r="F79" s="2"/>
      <c r="G79" s="2"/>
    </row>
    <row r="80" spans="5:7">
      <c r="F80" s="2"/>
      <c r="G80" s="2"/>
    </row>
    <row r="81" spans="2:7">
      <c r="F81" s="2"/>
      <c r="G81" s="2"/>
    </row>
    <row r="82" spans="2:7">
      <c r="F82" s="2"/>
      <c r="G82" s="2"/>
    </row>
    <row r="83" spans="2:7">
      <c r="F83" s="2"/>
      <c r="G83" s="2"/>
    </row>
    <row r="84" spans="2:7">
      <c r="F84" s="2"/>
      <c r="G84" s="2"/>
    </row>
    <row r="85" spans="2:7">
      <c r="F85" s="2"/>
      <c r="G85" s="2"/>
    </row>
    <row r="86" spans="2:7">
      <c r="F86" s="2"/>
      <c r="G86" s="2"/>
    </row>
    <row r="87" spans="2:7">
      <c r="F87" s="2"/>
      <c r="G87" s="2"/>
    </row>
    <row r="88" spans="2:7">
      <c r="F88" s="2"/>
      <c r="G88" s="2"/>
    </row>
    <row r="89" spans="2:7">
      <c r="F89" s="2"/>
      <c r="G89" s="2"/>
    </row>
    <row r="90" spans="2:7">
      <c r="F90" s="2"/>
      <c r="G90" s="2"/>
    </row>
    <row r="91" spans="2:7">
      <c r="F91" s="2"/>
      <c r="G91" s="2"/>
    </row>
    <row r="92" spans="2:7">
      <c r="F92" s="2"/>
      <c r="G92" s="2"/>
    </row>
    <row r="93" spans="2:7">
      <c r="F93" s="2"/>
      <c r="G93" s="2"/>
    </row>
    <row r="94" spans="2:7">
      <c r="F94" s="2"/>
      <c r="G94" s="2"/>
    </row>
    <row r="95" spans="2:7">
      <c r="B95" s="1"/>
      <c r="E95" s="1"/>
      <c r="F95" s="2"/>
      <c r="G95" s="2"/>
    </row>
    <row r="96" spans="2:7">
      <c r="B96" s="1"/>
      <c r="E96" s="1"/>
      <c r="F96" s="2"/>
      <c r="G96" s="2"/>
    </row>
    <row r="97" spans="2:7">
      <c r="B97" s="1"/>
      <c r="E97" s="1"/>
      <c r="F97" s="2"/>
      <c r="G97" s="2"/>
    </row>
    <row r="98" spans="2:7">
      <c r="B98" s="1"/>
      <c r="E98" s="1"/>
      <c r="F98" s="2"/>
      <c r="G98" s="2"/>
    </row>
    <row r="99" spans="2:7">
      <c r="B99" s="1"/>
      <c r="E99" s="1"/>
      <c r="F99" s="2"/>
      <c r="G99" s="2"/>
    </row>
    <row r="100" spans="2:7">
      <c r="F100" s="2"/>
      <c r="G100" s="2"/>
    </row>
    <row r="101" spans="2:7">
      <c r="F101" s="2"/>
      <c r="G101" s="2"/>
    </row>
    <row r="102" spans="2:7">
      <c r="F102" s="2"/>
      <c r="G102" s="2"/>
    </row>
    <row r="103" spans="2:7">
      <c r="F103" s="2"/>
      <c r="G103" s="2"/>
    </row>
  </sheetData>
  <sortState ref="A1:L56">
    <sortCondition ref="B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H45" sqref="H45"/>
    </sheetView>
  </sheetViews>
  <sheetFormatPr baseColWidth="10" defaultColWidth="11" defaultRowHeight="15" x14ac:dyDescent="0"/>
  <cols>
    <col min="4" max="4" width="13.1640625" bestFit="1" customWidth="1"/>
    <col min="6" max="6" width="17.1640625" bestFit="1" customWidth="1"/>
    <col min="8" max="8" width="23.33203125" customWidth="1"/>
    <col min="11" max="11" width="13.1640625" bestFit="1" customWidth="1"/>
  </cols>
  <sheetData>
    <row r="1" spans="1:12">
      <c r="A1" s="5" t="s">
        <v>21</v>
      </c>
      <c r="B1" s="5"/>
      <c r="C1" s="8">
        <v>0.1875</v>
      </c>
      <c r="D1" s="5"/>
      <c r="E1" s="5"/>
      <c r="F1" s="5"/>
      <c r="G1" s="5"/>
      <c r="H1" s="5"/>
      <c r="I1" s="5"/>
      <c r="J1" s="5"/>
      <c r="K1" s="5"/>
      <c r="L1" s="5"/>
    </row>
    <row r="2" spans="1:12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6" t="s">
        <v>6</v>
      </c>
      <c r="G2" s="6" t="s">
        <v>11</v>
      </c>
      <c r="H2" s="6" t="s">
        <v>3</v>
      </c>
      <c r="I2" s="6" t="s">
        <v>7</v>
      </c>
      <c r="J2" s="6" t="s">
        <v>8</v>
      </c>
      <c r="K2" s="6" t="s">
        <v>13</v>
      </c>
      <c r="L2" s="6" t="s">
        <v>9</v>
      </c>
    </row>
    <row r="3" spans="1:12">
      <c r="A3" s="5" t="s">
        <v>10</v>
      </c>
      <c r="B3" s="5">
        <v>5</v>
      </c>
      <c r="C3" s="5">
        <v>9.5</v>
      </c>
      <c r="D3" s="5">
        <f>AVERAGE(C3:C4)</f>
        <v>10.25</v>
      </c>
      <c r="E3" s="5">
        <v>0</v>
      </c>
      <c r="F3" s="7">
        <v>0.19236111111111112</v>
      </c>
      <c r="G3" s="7">
        <v>0</v>
      </c>
      <c r="H3" s="5"/>
      <c r="I3" s="5">
        <v>10.5</v>
      </c>
      <c r="J3" s="5">
        <v>7.6</v>
      </c>
      <c r="K3" s="5">
        <v>820</v>
      </c>
      <c r="L3" s="5">
        <v>9.5</v>
      </c>
    </row>
    <row r="4" spans="1:12" s="4" customFormat="1">
      <c r="A4" s="5" t="s">
        <v>10</v>
      </c>
      <c r="B4" s="5">
        <v>5</v>
      </c>
      <c r="C4" s="5">
        <v>11</v>
      </c>
      <c r="D4" s="5">
        <f>D3</f>
        <v>10.25</v>
      </c>
      <c r="E4" s="5">
        <v>1</v>
      </c>
      <c r="F4" s="7">
        <v>0.20277777777777781</v>
      </c>
      <c r="G4" s="7">
        <f>F4-F3</f>
        <v>1.0416666666666685E-2</v>
      </c>
      <c r="H4" s="5"/>
      <c r="I4" s="5"/>
      <c r="J4" s="5"/>
      <c r="K4" s="5"/>
      <c r="L4" s="5"/>
    </row>
    <row r="5" spans="1:12" s="3" customFormat="1">
      <c r="A5" s="5" t="s">
        <v>10</v>
      </c>
      <c r="B5" s="5">
        <v>5</v>
      </c>
      <c r="C5" s="5"/>
      <c r="D5" s="5">
        <f>D3</f>
        <v>10.25</v>
      </c>
      <c r="E5" s="5">
        <v>2</v>
      </c>
      <c r="F5" s="7">
        <v>0.21319444444444444</v>
      </c>
      <c r="G5" s="7">
        <f>F5-F3</f>
        <v>2.0833333333333315E-2</v>
      </c>
      <c r="H5" s="5"/>
      <c r="I5" s="5"/>
      <c r="J5" s="5"/>
      <c r="K5" s="5"/>
      <c r="L5" s="5"/>
    </row>
    <row r="6" spans="1:12" s="3" customFormat="1">
      <c r="A6" s="5" t="s">
        <v>10</v>
      </c>
      <c r="B6" s="5">
        <v>6</v>
      </c>
      <c r="C6" s="5">
        <v>9.3000000000000007</v>
      </c>
      <c r="D6" s="5">
        <f>AVERAGE(C6:C7)</f>
        <v>9.8500000000000014</v>
      </c>
      <c r="E6" s="5">
        <v>0</v>
      </c>
      <c r="F6" s="7">
        <v>0.19097222222222221</v>
      </c>
      <c r="G6" s="7">
        <v>0</v>
      </c>
      <c r="H6" s="5"/>
      <c r="I6" s="5">
        <v>9</v>
      </c>
      <c r="J6" s="5">
        <v>11.5</v>
      </c>
      <c r="K6" s="5"/>
      <c r="L6" s="5"/>
    </row>
    <row r="7" spans="1:12" s="3" customFormat="1">
      <c r="A7" s="5" t="s">
        <v>10</v>
      </c>
      <c r="B7" s="5">
        <v>6</v>
      </c>
      <c r="C7" s="5">
        <v>10.4</v>
      </c>
      <c r="D7" s="5">
        <f>D6</f>
        <v>9.8500000000000014</v>
      </c>
      <c r="E7" s="5">
        <v>1</v>
      </c>
      <c r="F7" s="7">
        <v>0.20138888888888887</v>
      </c>
      <c r="G7" s="7">
        <f>F7-F6</f>
        <v>1.0416666666666657E-2</v>
      </c>
      <c r="H7" s="5"/>
      <c r="I7" s="5"/>
      <c r="J7" s="5"/>
      <c r="K7" s="5"/>
      <c r="L7" s="5"/>
    </row>
    <row r="8" spans="1:12" s="3" customFormat="1">
      <c r="A8" s="5" t="s">
        <v>10</v>
      </c>
      <c r="B8" s="5">
        <v>6</v>
      </c>
      <c r="C8" s="5"/>
      <c r="D8" s="5">
        <f>D6</f>
        <v>9.8500000000000014</v>
      </c>
      <c r="E8" s="5">
        <v>2</v>
      </c>
      <c r="F8" s="7">
        <v>0.21180555555555555</v>
      </c>
      <c r="G8" s="7">
        <f>F8-F6</f>
        <v>2.0833333333333343E-2</v>
      </c>
      <c r="H8" s="5"/>
      <c r="I8" s="5"/>
      <c r="J8" s="5"/>
      <c r="K8" s="5"/>
      <c r="L8" s="5"/>
    </row>
    <row r="9" spans="1:12" s="3" customFormat="1">
      <c r="A9" s="5" t="s">
        <v>10</v>
      </c>
      <c r="B9" s="5">
        <v>7</v>
      </c>
      <c r="C9" s="5">
        <v>10</v>
      </c>
      <c r="D9" s="5">
        <f>AVERAGE(C9:C10)</f>
        <v>10.25</v>
      </c>
      <c r="E9" s="5">
        <v>0</v>
      </c>
      <c r="F9" s="7">
        <v>0.18958333333333333</v>
      </c>
      <c r="G9" s="7">
        <v>0</v>
      </c>
      <c r="H9" s="5"/>
      <c r="I9" s="5">
        <v>15</v>
      </c>
      <c r="J9" s="5">
        <v>10.5</v>
      </c>
      <c r="K9" s="5"/>
      <c r="L9" s="5"/>
    </row>
    <row r="10" spans="1:12" s="3" customFormat="1">
      <c r="A10" s="5" t="s">
        <v>10</v>
      </c>
      <c r="B10" s="5">
        <v>7</v>
      </c>
      <c r="C10" s="5">
        <v>10.5</v>
      </c>
      <c r="D10" s="5">
        <f>D9</f>
        <v>10.25</v>
      </c>
      <c r="E10" s="5">
        <v>1</v>
      </c>
      <c r="F10" s="7">
        <v>0.19999999999999998</v>
      </c>
      <c r="G10" s="7">
        <f>F10-F9</f>
        <v>1.0416666666666657E-2</v>
      </c>
      <c r="H10" s="5"/>
      <c r="I10" s="5"/>
      <c r="J10" s="5"/>
      <c r="K10" s="5"/>
      <c r="L10" s="5"/>
    </row>
    <row r="11" spans="1:12" s="3" customFormat="1">
      <c r="A11" s="5" t="s">
        <v>10</v>
      </c>
      <c r="B11" s="5">
        <v>7</v>
      </c>
      <c r="C11" s="5"/>
      <c r="D11" s="5">
        <f>D9</f>
        <v>10.25</v>
      </c>
      <c r="E11" s="5">
        <v>2</v>
      </c>
      <c r="F11" s="7">
        <v>0.21041666666666667</v>
      </c>
      <c r="G11" s="7">
        <f>F11-F9</f>
        <v>2.0833333333333343E-2</v>
      </c>
      <c r="H11" s="5"/>
      <c r="I11" s="5"/>
      <c r="J11" s="5"/>
      <c r="K11" s="5"/>
      <c r="L11" s="5"/>
    </row>
    <row r="12" spans="1:12" s="3" customFormat="1">
      <c r="A12" s="5" t="s">
        <v>10</v>
      </c>
      <c r="B12" s="5">
        <v>8</v>
      </c>
      <c r="C12" s="5">
        <v>10.9</v>
      </c>
      <c r="D12" s="5">
        <f>AVERAGE(C12:C13)</f>
        <v>11</v>
      </c>
      <c r="E12" s="5">
        <v>0</v>
      </c>
      <c r="F12" s="7">
        <v>0.18819444444444444</v>
      </c>
      <c r="G12" s="7">
        <v>0</v>
      </c>
      <c r="H12" s="5"/>
      <c r="I12" s="5">
        <v>10</v>
      </c>
      <c r="J12" s="5">
        <v>8.1</v>
      </c>
      <c r="K12" s="5"/>
      <c r="L12" s="5"/>
    </row>
    <row r="13" spans="1:12" s="3" customFormat="1">
      <c r="A13" s="5" t="s">
        <v>10</v>
      </c>
      <c r="B13" s="5">
        <v>8</v>
      </c>
      <c r="C13" s="5">
        <v>11.1</v>
      </c>
      <c r="D13" s="5">
        <f>D12</f>
        <v>11</v>
      </c>
      <c r="E13" s="5">
        <v>1</v>
      </c>
      <c r="F13" s="7">
        <v>0.1986111111111111</v>
      </c>
      <c r="G13" s="7">
        <f>F13-F12</f>
        <v>1.0416666666666657E-2</v>
      </c>
      <c r="H13" s="5"/>
      <c r="I13" s="5"/>
      <c r="J13" s="5"/>
      <c r="K13" s="5"/>
      <c r="L13" s="5"/>
    </row>
    <row r="14" spans="1:12" s="3" customFormat="1">
      <c r="A14" s="5" t="s">
        <v>10</v>
      </c>
      <c r="B14" s="5">
        <v>8</v>
      </c>
      <c r="C14" s="5"/>
      <c r="D14" s="5">
        <f>D12</f>
        <v>11</v>
      </c>
      <c r="E14" s="5">
        <v>2</v>
      </c>
      <c r="F14" s="7">
        <v>0.20902777777777778</v>
      </c>
      <c r="G14" s="7">
        <f>F14-F12</f>
        <v>2.0833333333333343E-2</v>
      </c>
      <c r="H14" s="5"/>
      <c r="I14" s="5"/>
      <c r="J14" s="5"/>
      <c r="K14" s="5"/>
      <c r="L14" s="5"/>
    </row>
    <row r="15" spans="1:12" s="3" customFormat="1">
      <c r="A15" s="5" t="s">
        <v>10</v>
      </c>
      <c r="B15" s="5">
        <v>13</v>
      </c>
      <c r="C15" s="5">
        <v>7.4</v>
      </c>
      <c r="D15" s="5">
        <f>AVERAGE(C15:C16)</f>
        <v>8</v>
      </c>
      <c r="E15" s="5">
        <v>0</v>
      </c>
      <c r="F15" s="7">
        <v>0.19097222222222221</v>
      </c>
      <c r="G15" s="7">
        <v>0</v>
      </c>
      <c r="H15" s="5"/>
      <c r="I15" s="5">
        <v>15</v>
      </c>
      <c r="J15" s="5">
        <v>6.6</v>
      </c>
      <c r="K15" s="5"/>
      <c r="L15" s="5"/>
    </row>
    <row r="16" spans="1:12" s="3" customFormat="1">
      <c r="A16" s="5" t="s">
        <v>10</v>
      </c>
      <c r="B16" s="5">
        <v>13</v>
      </c>
      <c r="C16" s="5">
        <v>8.6</v>
      </c>
      <c r="D16" s="5">
        <f>D15</f>
        <v>8</v>
      </c>
      <c r="E16" s="5">
        <v>1</v>
      </c>
      <c r="F16" s="7">
        <v>0.20138888888888887</v>
      </c>
      <c r="G16" s="7">
        <f>F16-F15</f>
        <v>1.0416666666666657E-2</v>
      </c>
      <c r="H16" s="5"/>
      <c r="I16" s="5"/>
      <c r="J16" s="5"/>
      <c r="K16" s="5"/>
      <c r="L16" s="5"/>
    </row>
    <row r="17" spans="1:12" s="3" customFormat="1">
      <c r="A17" s="5" t="s">
        <v>10</v>
      </c>
      <c r="B17" s="5">
        <v>13</v>
      </c>
      <c r="C17" s="5"/>
      <c r="D17" s="5">
        <f>D15</f>
        <v>8</v>
      </c>
      <c r="E17" s="5">
        <v>2</v>
      </c>
      <c r="F17" s="7">
        <v>0.21180555555555555</v>
      </c>
      <c r="G17" s="7">
        <f>F17-F15</f>
        <v>2.0833333333333343E-2</v>
      </c>
      <c r="H17" s="5"/>
      <c r="I17" s="5"/>
      <c r="J17" s="5"/>
      <c r="K17" s="5"/>
      <c r="L17" s="5"/>
    </row>
    <row r="18" spans="1:12" s="3" customFormat="1">
      <c r="A18" s="5" t="s">
        <v>10</v>
      </c>
      <c r="B18" s="5">
        <v>14</v>
      </c>
      <c r="C18" s="5">
        <v>8.1999999999999993</v>
      </c>
      <c r="D18" s="5">
        <f>AVERAGE(C18:C19)</f>
        <v>9</v>
      </c>
      <c r="E18" s="5">
        <v>0</v>
      </c>
      <c r="F18" s="7">
        <v>0.19027777777777777</v>
      </c>
      <c r="G18" s="7">
        <v>0</v>
      </c>
      <c r="H18" s="5"/>
      <c r="I18" s="5">
        <v>11</v>
      </c>
      <c r="J18" s="5">
        <v>7.6</v>
      </c>
      <c r="K18" s="5"/>
      <c r="L18" s="5"/>
    </row>
    <row r="19" spans="1:12" s="3" customFormat="1">
      <c r="A19" s="5" t="s">
        <v>10</v>
      </c>
      <c r="B19" s="5">
        <v>14</v>
      </c>
      <c r="C19" s="5">
        <v>9.8000000000000007</v>
      </c>
      <c r="D19" s="5">
        <f>D18</f>
        <v>9</v>
      </c>
      <c r="E19" s="5">
        <v>1</v>
      </c>
      <c r="F19" s="7">
        <v>0.20069444444444443</v>
      </c>
      <c r="G19" s="7">
        <f>F19-F18</f>
        <v>1.0416666666666657E-2</v>
      </c>
      <c r="H19" s="5"/>
      <c r="I19" s="5"/>
      <c r="J19" s="5"/>
      <c r="K19" s="5"/>
      <c r="L19" s="5"/>
    </row>
    <row r="20" spans="1:12" s="3" customFormat="1">
      <c r="A20" s="5" t="s">
        <v>10</v>
      </c>
      <c r="B20" s="5">
        <v>14</v>
      </c>
      <c r="C20" s="5"/>
      <c r="D20" s="5">
        <f>D18</f>
        <v>9</v>
      </c>
      <c r="E20" s="5">
        <v>2</v>
      </c>
      <c r="F20" s="7">
        <v>0.21111111111111111</v>
      </c>
      <c r="G20" s="7">
        <f>F20-F18</f>
        <v>2.0833333333333343E-2</v>
      </c>
      <c r="H20" s="5"/>
      <c r="I20" s="5"/>
      <c r="J20" s="5"/>
      <c r="K20" s="5"/>
      <c r="L20" s="5"/>
    </row>
    <row r="21" spans="1:12" s="3" customFormat="1">
      <c r="A21" s="5" t="s">
        <v>10</v>
      </c>
      <c r="B21" s="5">
        <v>19</v>
      </c>
      <c r="C21" s="5">
        <v>10.199999999999999</v>
      </c>
      <c r="D21" s="5">
        <f>AVERAGE(C21:C22)</f>
        <v>10.7</v>
      </c>
      <c r="E21" s="5">
        <v>0</v>
      </c>
      <c r="F21" s="7">
        <v>0.19375000000000001</v>
      </c>
      <c r="G21" s="7">
        <v>0</v>
      </c>
      <c r="H21" s="5"/>
      <c r="I21" s="5">
        <v>14</v>
      </c>
      <c r="J21" s="5">
        <v>5.6</v>
      </c>
      <c r="K21" s="5"/>
      <c r="L21" s="5"/>
    </row>
    <row r="22" spans="1:12" s="3" customFormat="1">
      <c r="A22" s="5" t="s">
        <v>10</v>
      </c>
      <c r="B22" s="5">
        <v>19</v>
      </c>
      <c r="C22" s="5">
        <v>11.2</v>
      </c>
      <c r="D22" s="5">
        <f>D21</f>
        <v>10.7</v>
      </c>
      <c r="E22" s="5">
        <v>1</v>
      </c>
      <c r="F22" s="7">
        <v>0.20416666666666669</v>
      </c>
      <c r="G22" s="7">
        <f>F22-F21</f>
        <v>1.0416666666666685E-2</v>
      </c>
      <c r="H22" s="5"/>
      <c r="I22" s="5"/>
      <c r="J22" s="5"/>
      <c r="K22" s="5"/>
      <c r="L22" s="5"/>
    </row>
    <row r="23" spans="1:12" s="3" customFormat="1">
      <c r="A23" s="5" t="s">
        <v>10</v>
      </c>
      <c r="B23" s="5">
        <v>19</v>
      </c>
      <c r="C23" s="5"/>
      <c r="D23" s="5">
        <f>D21</f>
        <v>10.7</v>
      </c>
      <c r="E23" s="5">
        <v>2</v>
      </c>
      <c r="F23" s="7">
        <v>0.21458333333333335</v>
      </c>
      <c r="G23" s="7">
        <f>F23-F21</f>
        <v>2.0833333333333343E-2</v>
      </c>
      <c r="H23" s="5"/>
      <c r="I23" s="5"/>
      <c r="J23" s="5"/>
      <c r="K23" s="5"/>
      <c r="L23" s="5"/>
    </row>
    <row r="24" spans="1:12" s="3" customFormat="1">
      <c r="A24" s="5" t="s">
        <v>10</v>
      </c>
      <c r="B24" s="5">
        <v>24</v>
      </c>
      <c r="C24" s="5">
        <v>9.9</v>
      </c>
      <c r="D24" s="5">
        <f>AVERAGE(C24:C25)</f>
        <v>10.45</v>
      </c>
      <c r="E24" s="5">
        <v>0</v>
      </c>
      <c r="F24" s="7">
        <v>0.18680555555555556</v>
      </c>
      <c r="G24" s="7">
        <v>0</v>
      </c>
      <c r="H24" s="5"/>
      <c r="I24" s="5">
        <v>11</v>
      </c>
      <c r="J24" s="5">
        <v>8.5</v>
      </c>
      <c r="K24" s="5"/>
      <c r="L24" s="5"/>
    </row>
    <row r="25" spans="1:12" s="3" customFormat="1">
      <c r="A25" s="5" t="s">
        <v>10</v>
      </c>
      <c r="B25" s="5">
        <v>24</v>
      </c>
      <c r="C25" s="5">
        <v>11</v>
      </c>
      <c r="D25" s="5">
        <f>D24</f>
        <v>10.45</v>
      </c>
      <c r="E25" s="5">
        <v>1</v>
      </c>
      <c r="F25" s="7">
        <v>0.19722222222222222</v>
      </c>
      <c r="G25" s="7">
        <f>F25-F24</f>
        <v>1.0416666666666657E-2</v>
      </c>
      <c r="H25" s="5"/>
      <c r="I25" s="5"/>
      <c r="J25" s="5"/>
      <c r="K25" s="5"/>
      <c r="L25" s="5"/>
    </row>
    <row r="26" spans="1:12" s="3" customFormat="1">
      <c r="A26" s="5" t="s">
        <v>10</v>
      </c>
      <c r="B26" s="5">
        <v>24</v>
      </c>
      <c r="C26" s="5"/>
      <c r="D26" s="5">
        <f>D24</f>
        <v>10.45</v>
      </c>
      <c r="E26" s="5">
        <v>2</v>
      </c>
      <c r="F26" s="7">
        <v>0.2076388888888889</v>
      </c>
      <c r="G26" s="7">
        <f>F26-F24</f>
        <v>2.0833333333333343E-2</v>
      </c>
      <c r="H26" s="5"/>
      <c r="I26" s="5"/>
      <c r="J26" s="5"/>
      <c r="K26" s="5"/>
      <c r="L26" s="5"/>
    </row>
    <row r="27" spans="1:12" s="3" customFormat="1">
      <c r="A27" s="5" t="s">
        <v>10</v>
      </c>
      <c r="B27" s="5">
        <v>27</v>
      </c>
      <c r="C27" s="5">
        <v>10.6</v>
      </c>
      <c r="D27" s="5">
        <f>AVERAGE(C27:C28)</f>
        <v>10.7</v>
      </c>
      <c r="E27" s="5">
        <v>0</v>
      </c>
      <c r="F27" s="7">
        <v>0.19305555555555554</v>
      </c>
      <c r="G27" s="7">
        <v>0</v>
      </c>
      <c r="H27" s="5"/>
      <c r="I27" s="5">
        <v>11</v>
      </c>
      <c r="J27" s="5">
        <v>10.5</v>
      </c>
      <c r="K27" s="5"/>
      <c r="L27" s="5"/>
    </row>
    <row r="28" spans="1:12" s="3" customFormat="1">
      <c r="A28" s="5" t="s">
        <v>10</v>
      </c>
      <c r="B28" s="5">
        <v>27</v>
      </c>
      <c r="C28" s="5">
        <v>10.8</v>
      </c>
      <c r="D28" s="5">
        <f>D27</f>
        <v>10.7</v>
      </c>
      <c r="E28" s="5">
        <v>1</v>
      </c>
      <c r="F28" s="7">
        <v>0.20347222222222219</v>
      </c>
      <c r="G28" s="7">
        <f>F28-F27</f>
        <v>1.0416666666666657E-2</v>
      </c>
      <c r="H28" s="5"/>
      <c r="I28" s="5"/>
      <c r="J28" s="5"/>
      <c r="K28" s="5"/>
      <c r="L28" s="5"/>
    </row>
    <row r="29" spans="1:12" s="3" customFormat="1">
      <c r="A29" s="5" t="s">
        <v>10</v>
      </c>
      <c r="B29" s="5">
        <v>27</v>
      </c>
      <c r="C29" s="5"/>
      <c r="D29" s="5">
        <f>D27</f>
        <v>10.7</v>
      </c>
      <c r="E29" s="5">
        <v>2</v>
      </c>
      <c r="F29" s="7">
        <v>0.21388888888888891</v>
      </c>
      <c r="G29" s="7">
        <f>F29-F27</f>
        <v>2.083333333333337E-2</v>
      </c>
      <c r="H29" s="5"/>
      <c r="I29" s="5"/>
      <c r="J29" s="5"/>
      <c r="K29" s="5"/>
      <c r="L29" s="5"/>
    </row>
    <row r="30" spans="1:12" s="3" customFormat="1">
      <c r="A30" s="5" t="s">
        <v>10</v>
      </c>
      <c r="B30" s="5">
        <v>31</v>
      </c>
      <c r="C30" s="5">
        <v>8.1999999999999993</v>
      </c>
      <c r="D30" s="5">
        <f>AVERAGE(C30:C31)</f>
        <v>8.4499999999999993</v>
      </c>
      <c r="E30" s="5">
        <v>0</v>
      </c>
      <c r="F30" s="7">
        <v>0.18888888888888888</v>
      </c>
      <c r="G30" s="7">
        <v>0</v>
      </c>
      <c r="H30" s="5"/>
      <c r="I30" s="5">
        <v>14</v>
      </c>
      <c r="J30" s="5">
        <v>10</v>
      </c>
      <c r="K30" s="5"/>
      <c r="L30" s="5"/>
    </row>
    <row r="31" spans="1:12" s="3" customFormat="1">
      <c r="A31" s="5" t="s">
        <v>10</v>
      </c>
      <c r="B31" s="5">
        <v>31</v>
      </c>
      <c r="C31" s="5">
        <v>8.6999999999999993</v>
      </c>
      <c r="D31" s="5">
        <f>D30</f>
        <v>8.4499999999999993</v>
      </c>
      <c r="E31" s="5">
        <v>1</v>
      </c>
      <c r="F31" s="7">
        <v>0.19930555555555554</v>
      </c>
      <c r="G31" s="7">
        <f>F31-F30</f>
        <v>1.0416666666666657E-2</v>
      </c>
      <c r="H31" s="5"/>
      <c r="I31" s="5"/>
      <c r="J31" s="5"/>
      <c r="K31" s="5"/>
      <c r="L31" s="5"/>
    </row>
    <row r="32" spans="1:12" s="3" customFormat="1">
      <c r="A32" s="5" t="s">
        <v>10</v>
      </c>
      <c r="B32" s="5">
        <v>31</v>
      </c>
      <c r="C32" s="5"/>
      <c r="D32" s="5">
        <f>D30</f>
        <v>8.4499999999999993</v>
      </c>
      <c r="E32" s="5">
        <v>2</v>
      </c>
      <c r="F32" s="7">
        <v>0.20972222222222223</v>
      </c>
      <c r="G32" s="7">
        <f>F32-F30</f>
        <v>2.0833333333333343E-2</v>
      </c>
      <c r="H32" s="5"/>
      <c r="I32" s="5"/>
      <c r="J32" s="5"/>
      <c r="K32" s="5"/>
      <c r="L32" s="5"/>
    </row>
    <row r="33" spans="1:12" s="3" customFormat="1">
      <c r="A33" s="5" t="s">
        <v>10</v>
      </c>
      <c r="B33" s="5">
        <v>37</v>
      </c>
      <c r="C33" s="5">
        <v>9.4</v>
      </c>
      <c r="D33" s="5">
        <f>AVERAGE(C33:C34)</f>
        <v>9.6999999999999993</v>
      </c>
      <c r="E33" s="5">
        <v>0</v>
      </c>
      <c r="F33" s="7">
        <v>0.18819444444444444</v>
      </c>
      <c r="G33" s="7">
        <v>0</v>
      </c>
      <c r="H33" s="5"/>
      <c r="I33" s="5">
        <v>10</v>
      </c>
      <c r="J33" s="5">
        <v>4.0999999999999996</v>
      </c>
      <c r="K33" s="5"/>
      <c r="L33" s="5"/>
    </row>
    <row r="34" spans="1:12" s="3" customFormat="1">
      <c r="A34" s="5" t="s">
        <v>10</v>
      </c>
      <c r="B34" s="5">
        <v>37</v>
      </c>
      <c r="C34" s="5">
        <v>10</v>
      </c>
      <c r="D34" s="5">
        <f>D33</f>
        <v>9.6999999999999993</v>
      </c>
      <c r="E34" s="5">
        <v>1</v>
      </c>
      <c r="F34" s="7">
        <v>0.1986111111111111</v>
      </c>
      <c r="G34" s="7">
        <f>F34-F33</f>
        <v>1.0416666666666657E-2</v>
      </c>
      <c r="H34" s="5"/>
      <c r="I34" s="5"/>
      <c r="J34" s="5"/>
      <c r="K34" s="5"/>
      <c r="L34" s="5"/>
    </row>
    <row r="35" spans="1:12" s="3" customFormat="1">
      <c r="A35" s="5" t="s">
        <v>10</v>
      </c>
      <c r="B35" s="5">
        <v>37</v>
      </c>
      <c r="C35" s="5"/>
      <c r="D35" s="5">
        <f>D33</f>
        <v>9.6999999999999993</v>
      </c>
      <c r="E35" s="5">
        <v>2</v>
      </c>
      <c r="F35" s="7">
        <v>0.20902777777777778</v>
      </c>
      <c r="G35" s="7">
        <f>F35-F33</f>
        <v>2.0833333333333343E-2</v>
      </c>
      <c r="H35" s="5"/>
      <c r="I35" s="5"/>
      <c r="J35" s="5"/>
      <c r="K35" s="5"/>
      <c r="L35" s="5"/>
    </row>
    <row r="36" spans="1:12" s="3" customFormat="1">
      <c r="A36" s="5" t="s">
        <v>10</v>
      </c>
      <c r="B36" s="5">
        <v>38</v>
      </c>
      <c r="C36" s="5">
        <v>9.5</v>
      </c>
      <c r="D36" s="5">
        <f>AVERAGE(C36:C37)</f>
        <v>9.75</v>
      </c>
      <c r="E36" s="5">
        <v>0</v>
      </c>
      <c r="F36" s="7">
        <v>0.18680555555555556</v>
      </c>
      <c r="G36" s="7">
        <v>0</v>
      </c>
      <c r="H36" s="5"/>
      <c r="I36" s="5">
        <v>11</v>
      </c>
      <c r="J36" s="5">
        <v>9</v>
      </c>
    </row>
    <row r="37" spans="1:12" s="3" customFormat="1">
      <c r="A37" s="5" t="s">
        <v>10</v>
      </c>
      <c r="B37" s="5">
        <v>38</v>
      </c>
      <c r="C37" s="5">
        <v>10</v>
      </c>
      <c r="D37" s="5">
        <f>D36</f>
        <v>9.75</v>
      </c>
      <c r="E37" s="5">
        <v>1</v>
      </c>
      <c r="F37" s="7">
        <v>0.19722222222222222</v>
      </c>
      <c r="G37" s="7">
        <f>F37-F36</f>
        <v>1.0416666666666657E-2</v>
      </c>
      <c r="H37" s="5"/>
      <c r="I37" s="5"/>
      <c r="J37" s="5"/>
      <c r="K37" s="5"/>
      <c r="L37" s="5"/>
    </row>
    <row r="38" spans="1:12" s="3" customFormat="1">
      <c r="A38" s="5" t="s">
        <v>10</v>
      </c>
      <c r="B38" s="5">
        <v>38</v>
      </c>
      <c r="C38" s="5"/>
      <c r="D38" s="5">
        <f>D36</f>
        <v>9.75</v>
      </c>
      <c r="E38" s="5">
        <v>2</v>
      </c>
      <c r="F38" s="7">
        <v>0.2076388888888889</v>
      </c>
      <c r="G38" s="7">
        <f>F38-F36</f>
        <v>2.0833333333333343E-2</v>
      </c>
      <c r="H38" s="5"/>
      <c r="I38" s="5"/>
      <c r="J38" s="5"/>
      <c r="K38" s="5"/>
      <c r="L38" s="5"/>
    </row>
    <row r="39" spans="1:12" s="3" customFormat="1">
      <c r="A39" s="5" t="s">
        <v>10</v>
      </c>
      <c r="B39" s="5">
        <v>41</v>
      </c>
      <c r="C39" s="5">
        <v>10.5</v>
      </c>
      <c r="D39" s="5">
        <f>AVERAGE(C39:C40)</f>
        <v>10.75</v>
      </c>
      <c r="E39" s="5">
        <v>0</v>
      </c>
      <c r="F39" s="7">
        <v>0.19444444444444445</v>
      </c>
      <c r="G39" s="7">
        <v>0</v>
      </c>
      <c r="H39" s="5" t="s">
        <v>15</v>
      </c>
      <c r="I39" s="5">
        <v>10</v>
      </c>
      <c r="J39" s="5">
        <v>11.5</v>
      </c>
      <c r="K39" s="5"/>
      <c r="L39" s="5"/>
    </row>
    <row r="40" spans="1:12" s="3" customFormat="1">
      <c r="A40" s="5" t="s">
        <v>10</v>
      </c>
      <c r="B40" s="5">
        <v>41</v>
      </c>
      <c r="C40" s="5">
        <v>11</v>
      </c>
      <c r="D40" s="5">
        <f>D39</f>
        <v>10.75</v>
      </c>
      <c r="E40" s="5">
        <v>1</v>
      </c>
      <c r="F40" s="7">
        <v>0.20486111111111113</v>
      </c>
      <c r="G40" s="7">
        <f>F40-F39</f>
        <v>1.0416666666666685E-2</v>
      </c>
      <c r="H40" s="5"/>
      <c r="I40" s="5"/>
      <c r="J40" s="5"/>
      <c r="K40" s="5"/>
      <c r="L40" s="5"/>
    </row>
    <row r="41" spans="1:12" s="3" customFormat="1">
      <c r="A41" s="5" t="s">
        <v>10</v>
      </c>
      <c r="B41" s="5">
        <v>41</v>
      </c>
      <c r="C41" s="5"/>
      <c r="D41" s="5">
        <f>D39</f>
        <v>10.75</v>
      </c>
      <c r="E41" s="5">
        <v>2</v>
      </c>
      <c r="F41" s="7">
        <v>0.21527777777777779</v>
      </c>
      <c r="G41" s="7">
        <f>F41-F39</f>
        <v>2.0833333333333343E-2</v>
      </c>
      <c r="H41" s="5"/>
      <c r="I41" s="5"/>
      <c r="J41" s="5"/>
      <c r="K41" s="5"/>
      <c r="L41" s="5"/>
    </row>
    <row r="42" spans="1:12" s="3" customFormat="1">
      <c r="A42" s="5" t="s">
        <v>10</v>
      </c>
      <c r="B42" s="5">
        <v>46</v>
      </c>
      <c r="C42" s="5">
        <v>8.6</v>
      </c>
      <c r="D42" s="5">
        <f>AVERAGE(C42:C43)</f>
        <v>9.1</v>
      </c>
      <c r="E42" s="5">
        <v>0</v>
      </c>
      <c r="F42" s="7">
        <v>0.19652777777777777</v>
      </c>
      <c r="G42" s="7">
        <v>0</v>
      </c>
      <c r="H42" s="5"/>
      <c r="I42" s="5">
        <v>15</v>
      </c>
      <c r="J42" s="5">
        <v>9</v>
      </c>
      <c r="K42" s="5"/>
      <c r="L42" s="5"/>
    </row>
    <row r="43" spans="1:12" s="3" customFormat="1">
      <c r="A43" s="5" t="s">
        <v>10</v>
      </c>
      <c r="B43" s="5">
        <v>46</v>
      </c>
      <c r="C43" s="5">
        <v>9.6</v>
      </c>
      <c r="D43" s="5">
        <f>D42</f>
        <v>9.1</v>
      </c>
      <c r="E43" s="5">
        <v>1</v>
      </c>
      <c r="F43" s="7">
        <v>0.20694444444444446</v>
      </c>
      <c r="G43" s="7">
        <f>F43-F42</f>
        <v>1.0416666666666685E-2</v>
      </c>
      <c r="H43" s="5"/>
      <c r="I43" s="5"/>
      <c r="J43" s="5"/>
      <c r="K43" s="5"/>
      <c r="L43" s="5"/>
    </row>
    <row r="44" spans="1:12" s="3" customFormat="1">
      <c r="A44" s="5" t="s">
        <v>10</v>
      </c>
      <c r="B44" s="5">
        <v>46</v>
      </c>
      <c r="C44" s="5"/>
      <c r="D44" s="5">
        <f>D42</f>
        <v>9.1</v>
      </c>
      <c r="E44" s="5">
        <v>2</v>
      </c>
      <c r="F44" s="7">
        <v>0.22083333333333333</v>
      </c>
      <c r="G44" s="7">
        <f>F44-F42</f>
        <v>2.4305555555555552E-2</v>
      </c>
      <c r="H44" s="5"/>
      <c r="I44" s="5"/>
      <c r="J44" s="5"/>
      <c r="K44" s="5"/>
      <c r="L44" s="5"/>
    </row>
    <row r="45" spans="1:12" s="3" customFormat="1">
      <c r="A45" s="5" t="s">
        <v>10</v>
      </c>
      <c r="B45" s="5">
        <v>49</v>
      </c>
      <c r="C45" s="5">
        <v>9.6999999999999993</v>
      </c>
      <c r="D45" s="5">
        <f>AVERAGE(C45:C46)</f>
        <v>10.1</v>
      </c>
      <c r="E45" s="5">
        <v>0</v>
      </c>
      <c r="F45" s="7">
        <v>0.19791666666666666</v>
      </c>
      <c r="G45" s="7">
        <v>0</v>
      </c>
      <c r="H45" s="5"/>
      <c r="I45" s="5">
        <v>12</v>
      </c>
      <c r="J45" s="5">
        <v>4.5999999999999996</v>
      </c>
      <c r="K45" s="5"/>
      <c r="L45" s="5"/>
    </row>
    <row r="46" spans="1:12" s="3" customFormat="1">
      <c r="A46" s="5" t="s">
        <v>10</v>
      </c>
      <c r="B46" s="5">
        <v>49</v>
      </c>
      <c r="C46" s="5">
        <v>10.5</v>
      </c>
      <c r="D46" s="5">
        <f>D45</f>
        <v>10.1</v>
      </c>
      <c r="E46" s="5">
        <v>1</v>
      </c>
      <c r="F46" s="7">
        <v>0.20833333333333334</v>
      </c>
      <c r="G46" s="7">
        <f>F46-F45</f>
        <v>1.0416666666666685E-2</v>
      </c>
      <c r="H46" s="5"/>
      <c r="I46" s="5"/>
      <c r="J46" s="5"/>
      <c r="K46" s="5"/>
      <c r="L46" s="5"/>
    </row>
    <row r="47" spans="1:12" s="3" customFormat="1">
      <c r="A47" s="5" t="s">
        <v>10</v>
      </c>
      <c r="B47" s="5">
        <v>49</v>
      </c>
      <c r="C47" s="5"/>
      <c r="D47" s="5">
        <f>D45</f>
        <v>10.1</v>
      </c>
      <c r="E47" s="5">
        <v>2</v>
      </c>
      <c r="F47" s="7">
        <v>0.21875</v>
      </c>
      <c r="G47" s="7">
        <f>F47-F45</f>
        <v>2.0833333333333343E-2</v>
      </c>
      <c r="H47" s="5"/>
      <c r="I47" s="5"/>
      <c r="J47" s="5"/>
      <c r="K47" s="5"/>
      <c r="L47" s="5"/>
    </row>
    <row r="48" spans="1:12" s="3" customFormat="1">
      <c r="A48" s="5" t="s">
        <v>10</v>
      </c>
      <c r="B48" s="5">
        <v>50</v>
      </c>
      <c r="C48" s="5">
        <v>10.199999999999999</v>
      </c>
      <c r="D48" s="5">
        <f>AVERAGE(C48:C49)</f>
        <v>10.399999999999999</v>
      </c>
      <c r="E48" s="5">
        <v>0</v>
      </c>
      <c r="F48" s="7">
        <v>0.18958333333333333</v>
      </c>
      <c r="G48" s="7">
        <v>0</v>
      </c>
      <c r="H48" s="5"/>
      <c r="I48" s="5">
        <v>11</v>
      </c>
      <c r="J48" s="5">
        <v>10</v>
      </c>
      <c r="K48" s="5"/>
      <c r="L48" s="5"/>
    </row>
    <row r="49" spans="1:12" s="3" customFormat="1">
      <c r="A49" s="5" t="s">
        <v>10</v>
      </c>
      <c r="B49" s="5">
        <v>50</v>
      </c>
      <c r="C49" s="5">
        <v>10.6</v>
      </c>
      <c r="D49" s="5">
        <f>D48</f>
        <v>10.399999999999999</v>
      </c>
      <c r="E49" s="5">
        <v>1</v>
      </c>
      <c r="F49" s="7">
        <v>0.19999999999999998</v>
      </c>
      <c r="G49" s="7">
        <f>F49-F48</f>
        <v>1.0416666666666657E-2</v>
      </c>
      <c r="H49" s="5"/>
      <c r="I49" s="5"/>
      <c r="J49" s="5"/>
      <c r="K49" s="5"/>
      <c r="L49" s="5"/>
    </row>
    <row r="50" spans="1:12" s="3" customFormat="1">
      <c r="A50" s="5" t="s">
        <v>10</v>
      </c>
      <c r="B50" s="5">
        <v>50</v>
      </c>
      <c r="C50" s="5"/>
      <c r="D50" s="5">
        <f>D48</f>
        <v>10.399999999999999</v>
      </c>
      <c r="E50" s="5">
        <v>2</v>
      </c>
      <c r="F50" s="7">
        <v>0.21041666666666667</v>
      </c>
      <c r="G50" s="7">
        <f>F50-F48</f>
        <v>2.0833333333333343E-2</v>
      </c>
      <c r="H50" s="5"/>
      <c r="I50" s="5"/>
      <c r="J50" s="5"/>
      <c r="K50" s="5"/>
      <c r="L50" s="5"/>
    </row>
    <row r="51" spans="1:12" s="3" customFormat="1">
      <c r="A51" s="5" t="s">
        <v>10</v>
      </c>
      <c r="B51" s="5">
        <v>53</v>
      </c>
      <c r="C51" s="5">
        <v>10.199999999999999</v>
      </c>
      <c r="D51" s="5">
        <f>AVERAGE(C51:C52)</f>
        <v>10.199999999999999</v>
      </c>
      <c r="E51" s="5">
        <v>0</v>
      </c>
      <c r="F51" s="7">
        <v>0.19166666666666665</v>
      </c>
      <c r="G51" s="7">
        <v>0</v>
      </c>
      <c r="H51" s="5"/>
      <c r="I51" s="5">
        <v>13</v>
      </c>
      <c r="J51" s="5">
        <v>8.5</v>
      </c>
      <c r="K51" s="5"/>
      <c r="L51" s="5"/>
    </row>
    <row r="52" spans="1:12" s="3" customFormat="1">
      <c r="A52" s="5" t="s">
        <v>10</v>
      </c>
      <c r="B52" s="5">
        <v>53</v>
      </c>
      <c r="C52" s="5">
        <v>10.199999999999999</v>
      </c>
      <c r="D52" s="5">
        <f>D51</f>
        <v>10.199999999999999</v>
      </c>
      <c r="E52" s="5">
        <v>1</v>
      </c>
      <c r="F52" s="7">
        <v>0.20208333333333331</v>
      </c>
      <c r="G52" s="7">
        <f>F52-F51</f>
        <v>1.0416666666666657E-2</v>
      </c>
      <c r="H52" s="5"/>
      <c r="I52" s="5"/>
      <c r="J52" s="5"/>
      <c r="K52" s="5"/>
      <c r="L52" s="5"/>
    </row>
    <row r="53" spans="1:12" s="3" customFormat="1">
      <c r="A53" s="5" t="s">
        <v>10</v>
      </c>
      <c r="B53" s="5">
        <v>53</v>
      </c>
      <c r="C53" s="5"/>
      <c r="D53" s="5">
        <f>D51</f>
        <v>10.199999999999999</v>
      </c>
      <c r="E53" s="5">
        <v>2</v>
      </c>
      <c r="F53" s="7">
        <v>0.21249999999999999</v>
      </c>
      <c r="G53" s="7">
        <f>F53-F51</f>
        <v>2.0833333333333343E-2</v>
      </c>
      <c r="H53" s="5"/>
      <c r="I53" s="5"/>
      <c r="J53" s="5"/>
      <c r="K53" s="5"/>
      <c r="L53" s="5"/>
    </row>
    <row r="54" spans="1:12" s="3" customFormat="1">
      <c r="A54" s="5" t="s">
        <v>10</v>
      </c>
      <c r="B54" s="5">
        <v>54</v>
      </c>
      <c r="C54" s="5">
        <v>7</v>
      </c>
      <c r="D54" s="5">
        <f>AVERAGE(C54:C55)</f>
        <v>8.85</v>
      </c>
      <c r="E54" s="5">
        <v>0</v>
      </c>
      <c r="F54" s="7">
        <v>0.19444444444444445</v>
      </c>
      <c r="G54" s="7">
        <v>0</v>
      </c>
      <c r="H54" s="5"/>
      <c r="I54" s="5">
        <v>14</v>
      </c>
      <c r="J54" s="5">
        <v>4.0999999999999996</v>
      </c>
      <c r="K54" s="5"/>
      <c r="L54" s="5"/>
    </row>
    <row r="55" spans="1:12" s="3" customFormat="1">
      <c r="A55" s="5" t="s">
        <v>10</v>
      </c>
      <c r="B55" s="5">
        <v>54</v>
      </c>
      <c r="C55" s="5">
        <v>10.7</v>
      </c>
      <c r="D55" s="5">
        <f>D54</f>
        <v>8.85</v>
      </c>
      <c r="E55" s="5">
        <v>1</v>
      </c>
      <c r="F55" s="7">
        <v>0.20486111111111113</v>
      </c>
      <c r="G55" s="7">
        <f>F55-F54</f>
        <v>1.0416666666666685E-2</v>
      </c>
      <c r="H55" s="5"/>
      <c r="I55" s="5"/>
      <c r="J55" s="5"/>
      <c r="K55" s="5"/>
      <c r="L55" s="5"/>
    </row>
    <row r="56" spans="1:12">
      <c r="A56" s="5" t="s">
        <v>10</v>
      </c>
      <c r="B56" s="5">
        <v>54</v>
      </c>
      <c r="C56" s="5"/>
      <c r="D56" s="5">
        <f>D54</f>
        <v>8.85</v>
      </c>
      <c r="E56" s="5">
        <v>2</v>
      </c>
      <c r="F56" s="7">
        <v>0.21527777777777779</v>
      </c>
      <c r="G56" s="7">
        <f>F56-F54</f>
        <v>2.0833333333333343E-2</v>
      </c>
      <c r="H56" s="5"/>
      <c r="I56" s="5"/>
      <c r="J56" s="5"/>
      <c r="K56" s="5"/>
      <c r="L56" s="5"/>
    </row>
    <row r="57" spans="1:12">
      <c r="F57" s="2"/>
      <c r="G57" s="2"/>
    </row>
    <row r="58" spans="1:12">
      <c r="F58" s="2"/>
      <c r="G58" s="2"/>
    </row>
    <row r="59" spans="1:12">
      <c r="F59" s="2"/>
      <c r="G59" s="2"/>
    </row>
    <row r="60" spans="1:12">
      <c r="F60" s="2"/>
      <c r="G60" s="2"/>
    </row>
    <row r="61" spans="1:12">
      <c r="F61" s="2"/>
      <c r="G61" s="2"/>
    </row>
    <row r="62" spans="1:12">
      <c r="F62" s="2"/>
      <c r="G62" s="2"/>
    </row>
    <row r="63" spans="1:12">
      <c r="F63" s="2"/>
      <c r="G63" s="2"/>
    </row>
    <row r="64" spans="1:12">
      <c r="F64" s="2"/>
      <c r="G64" s="2"/>
    </row>
    <row r="65" spans="5:7">
      <c r="F65" s="2"/>
      <c r="G65" s="2"/>
    </row>
    <row r="66" spans="5:7">
      <c r="F66" s="2"/>
      <c r="G66" s="2"/>
    </row>
    <row r="67" spans="5:7">
      <c r="F67" s="2"/>
      <c r="G67" s="2"/>
    </row>
    <row r="68" spans="5:7">
      <c r="F68" s="2"/>
      <c r="G68" s="2"/>
    </row>
    <row r="69" spans="5:7">
      <c r="F69" s="2"/>
      <c r="G69" s="2"/>
    </row>
    <row r="70" spans="5:7">
      <c r="E70" s="1"/>
      <c r="F70" s="2"/>
      <c r="G70" s="2"/>
    </row>
    <row r="71" spans="5:7">
      <c r="F71" s="2"/>
      <c r="G71" s="2"/>
    </row>
    <row r="72" spans="5:7">
      <c r="F72" s="2"/>
      <c r="G72" s="2"/>
    </row>
    <row r="73" spans="5:7">
      <c r="F73" s="2"/>
      <c r="G73" s="2"/>
    </row>
    <row r="74" spans="5:7">
      <c r="F74" s="2"/>
      <c r="G74" s="2"/>
    </row>
    <row r="75" spans="5:7">
      <c r="F75" s="2"/>
      <c r="G75" s="2"/>
    </row>
    <row r="76" spans="5:7">
      <c r="F76" s="2"/>
      <c r="G76" s="2"/>
    </row>
    <row r="77" spans="5:7">
      <c r="F77" s="2"/>
      <c r="G77" s="2"/>
    </row>
    <row r="78" spans="5:7">
      <c r="F78" s="2"/>
      <c r="G78" s="2"/>
    </row>
    <row r="79" spans="5:7">
      <c r="F79" s="2"/>
      <c r="G79" s="2"/>
    </row>
    <row r="80" spans="5:7">
      <c r="F80" s="2"/>
      <c r="G80" s="2"/>
    </row>
    <row r="81" spans="2:7">
      <c r="F81" s="2"/>
      <c r="G81" s="2"/>
    </row>
    <row r="82" spans="2:7">
      <c r="F82" s="2"/>
      <c r="G82" s="2"/>
    </row>
    <row r="83" spans="2:7">
      <c r="F83" s="2"/>
      <c r="G83" s="2"/>
    </row>
    <row r="84" spans="2:7">
      <c r="F84" s="2"/>
      <c r="G84" s="2"/>
    </row>
    <row r="85" spans="2:7">
      <c r="F85" s="2"/>
      <c r="G85" s="2"/>
    </row>
    <row r="86" spans="2:7">
      <c r="F86" s="2"/>
      <c r="G86" s="2"/>
    </row>
    <row r="87" spans="2:7">
      <c r="F87" s="2"/>
      <c r="G87" s="2"/>
    </row>
    <row r="88" spans="2:7">
      <c r="F88" s="2"/>
      <c r="G88" s="2"/>
    </row>
    <row r="89" spans="2:7">
      <c r="F89" s="2"/>
      <c r="G89" s="2"/>
    </row>
    <row r="90" spans="2:7">
      <c r="F90" s="2"/>
      <c r="G90" s="2"/>
    </row>
    <row r="91" spans="2:7">
      <c r="F91" s="2"/>
      <c r="G91" s="2"/>
    </row>
    <row r="92" spans="2:7">
      <c r="F92" s="2"/>
      <c r="G92" s="2"/>
    </row>
    <row r="93" spans="2:7">
      <c r="F93" s="2"/>
      <c r="G93" s="2"/>
    </row>
    <row r="94" spans="2:7">
      <c r="F94" s="2"/>
      <c r="G94" s="2"/>
    </row>
    <row r="95" spans="2:7">
      <c r="B95" s="1"/>
      <c r="E95" s="1"/>
      <c r="F95" s="2"/>
      <c r="G95" s="2"/>
    </row>
    <row r="96" spans="2:7">
      <c r="B96" s="1"/>
      <c r="E96" s="1"/>
      <c r="F96" s="2"/>
      <c r="G96" s="2"/>
    </row>
    <row r="97" spans="2:7">
      <c r="B97" s="1"/>
      <c r="E97" s="1"/>
      <c r="F97" s="2"/>
      <c r="G97" s="2"/>
    </row>
    <row r="98" spans="2:7">
      <c r="B98" s="1"/>
      <c r="E98" s="1"/>
      <c r="F98" s="2"/>
      <c r="G98" s="2"/>
    </row>
    <row r="99" spans="2:7">
      <c r="B99" s="1"/>
      <c r="E99" s="1"/>
      <c r="F99" s="2"/>
      <c r="G99" s="2"/>
    </row>
    <row r="100" spans="2:7">
      <c r="F100" s="2"/>
      <c r="G100" s="2"/>
    </row>
    <row r="101" spans="2:7">
      <c r="F101" s="2"/>
      <c r="G101" s="2"/>
    </row>
    <row r="102" spans="2:7">
      <c r="F102" s="2"/>
      <c r="G102" s="2"/>
    </row>
    <row r="103" spans="2:7">
      <c r="F103" s="2"/>
      <c r="G103" s="2"/>
    </row>
  </sheetData>
  <sortState ref="A1:L56">
    <sortCondition ref="B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/>
  </sheetViews>
  <sheetFormatPr baseColWidth="10" defaultColWidth="11" defaultRowHeight="15" x14ac:dyDescent="0"/>
  <cols>
    <col min="4" max="4" width="13.1640625" bestFit="1" customWidth="1"/>
    <col min="6" max="6" width="17.1640625" bestFit="1" customWidth="1"/>
    <col min="8" max="8" width="16" customWidth="1"/>
    <col min="11" max="11" width="13.1640625" bestFit="1" customWidth="1"/>
  </cols>
  <sheetData>
    <row r="1" spans="1:13">
      <c r="A1" s="5" t="s">
        <v>21</v>
      </c>
      <c r="B1" s="5"/>
      <c r="C1" s="8">
        <v>0.27083333333333331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6" t="s">
        <v>6</v>
      </c>
      <c r="G2" s="6" t="s">
        <v>11</v>
      </c>
      <c r="H2" s="6" t="s">
        <v>3</v>
      </c>
      <c r="I2" s="6" t="s">
        <v>7</v>
      </c>
      <c r="J2" s="6" t="s">
        <v>8</v>
      </c>
      <c r="K2" s="6" t="s">
        <v>13</v>
      </c>
      <c r="L2" s="6" t="s">
        <v>9</v>
      </c>
      <c r="M2" s="6" t="s">
        <v>33</v>
      </c>
    </row>
    <row r="3" spans="1:13">
      <c r="A3" s="5" t="s">
        <v>10</v>
      </c>
      <c r="B3" s="5">
        <v>5</v>
      </c>
      <c r="C3" s="5">
        <v>9</v>
      </c>
      <c r="D3" s="5">
        <f>AVERAGE(C3:C4)</f>
        <v>10</v>
      </c>
      <c r="E3" s="5">
        <v>0</v>
      </c>
      <c r="F3" s="7">
        <v>0.28402777777777777</v>
      </c>
      <c r="G3" s="7">
        <v>0</v>
      </c>
      <c r="H3" s="5"/>
      <c r="I3" s="5">
        <v>10</v>
      </c>
      <c r="J3" s="5">
        <v>9.1999999999999993</v>
      </c>
      <c r="K3" s="5"/>
      <c r="L3" s="5"/>
      <c r="M3" s="5">
        <f>AVERAGE(L35:L38)</f>
        <v>4.8000000000000007</v>
      </c>
    </row>
    <row r="4" spans="1:13" s="4" customFormat="1">
      <c r="A4" s="5" t="s">
        <v>10</v>
      </c>
      <c r="B4" s="5">
        <v>5</v>
      </c>
      <c r="C4" s="5">
        <v>11</v>
      </c>
      <c r="D4" s="5">
        <f>D3</f>
        <v>10</v>
      </c>
      <c r="E4" s="5">
        <v>1</v>
      </c>
      <c r="F4" s="7">
        <v>0.29444444444444445</v>
      </c>
      <c r="G4" s="7">
        <f>F4-F3</f>
        <v>1.0416666666666685E-2</v>
      </c>
      <c r="H4" s="5"/>
      <c r="I4" s="5"/>
      <c r="J4" s="5"/>
      <c r="K4" s="5"/>
      <c r="L4" s="5"/>
      <c r="M4" s="5"/>
    </row>
    <row r="5" spans="1:13" s="3" customFormat="1">
      <c r="A5" s="5" t="s">
        <v>10</v>
      </c>
      <c r="B5" s="5">
        <v>5</v>
      </c>
      <c r="C5" s="5"/>
      <c r="D5" s="5">
        <f>D3</f>
        <v>10</v>
      </c>
      <c r="E5" s="5">
        <v>2</v>
      </c>
      <c r="F5" s="7">
        <v>0.30486111111111108</v>
      </c>
      <c r="G5" s="7">
        <f>F5-F3</f>
        <v>2.0833333333333315E-2</v>
      </c>
      <c r="H5" s="5"/>
      <c r="I5" s="5"/>
      <c r="J5" s="5"/>
      <c r="K5" s="5"/>
      <c r="L5" s="5"/>
      <c r="M5" s="5"/>
    </row>
    <row r="6" spans="1:13" s="3" customFormat="1">
      <c r="A6" s="5" t="s">
        <v>10</v>
      </c>
      <c r="B6" s="5">
        <v>6</v>
      </c>
      <c r="C6" s="5">
        <v>8</v>
      </c>
      <c r="D6" s="5">
        <f>AVERAGE(C6:C7)</f>
        <v>8.75</v>
      </c>
      <c r="E6" s="5">
        <v>0</v>
      </c>
      <c r="F6" s="7">
        <v>0.28194444444444444</v>
      </c>
      <c r="G6" s="7">
        <v>0</v>
      </c>
      <c r="H6" s="5"/>
      <c r="I6" s="5">
        <v>10</v>
      </c>
      <c r="J6" s="5">
        <v>11.5</v>
      </c>
      <c r="K6" s="5">
        <v>9.1999999999999993</v>
      </c>
      <c r="L6" s="5"/>
      <c r="M6" s="5"/>
    </row>
    <row r="7" spans="1:13" s="3" customFormat="1">
      <c r="A7" s="5" t="s">
        <v>10</v>
      </c>
      <c r="B7" s="5">
        <v>6</v>
      </c>
      <c r="C7" s="5">
        <v>9.5</v>
      </c>
      <c r="D7" s="5">
        <f>D6</f>
        <v>8.75</v>
      </c>
      <c r="E7" s="5">
        <v>1</v>
      </c>
      <c r="F7" s="7">
        <v>0.29097222222222224</v>
      </c>
      <c r="G7" s="7">
        <f>F7-F6</f>
        <v>9.0277777777778012E-3</v>
      </c>
      <c r="H7" s="5"/>
      <c r="I7" s="5"/>
      <c r="J7" s="5"/>
      <c r="K7" s="5"/>
      <c r="L7" s="5"/>
      <c r="M7" s="5"/>
    </row>
    <row r="8" spans="1:13" s="3" customFormat="1">
      <c r="A8" s="5" t="s">
        <v>10</v>
      </c>
      <c r="B8" s="5">
        <v>6</v>
      </c>
      <c r="C8" s="5"/>
      <c r="D8" s="5">
        <f>D6</f>
        <v>8.75</v>
      </c>
      <c r="E8" s="5">
        <v>2</v>
      </c>
      <c r="F8" s="7">
        <v>0.30138888888888887</v>
      </c>
      <c r="G8" s="7">
        <f>F8-F6</f>
        <v>1.9444444444444431E-2</v>
      </c>
      <c r="H8" s="5"/>
      <c r="I8" s="5"/>
      <c r="J8" s="5"/>
      <c r="K8" s="5"/>
      <c r="L8" s="5"/>
      <c r="M8" s="5"/>
    </row>
    <row r="9" spans="1:13" s="3" customFormat="1">
      <c r="A9" s="5" t="s">
        <v>10</v>
      </c>
      <c r="B9" s="5">
        <v>7</v>
      </c>
      <c r="C9" s="5">
        <v>9.5</v>
      </c>
      <c r="D9" s="5">
        <f>AVERAGE(C9:C10)</f>
        <v>9.5</v>
      </c>
      <c r="E9" s="5">
        <v>0</v>
      </c>
      <c r="F9" s="7">
        <v>0.27986111111111112</v>
      </c>
      <c r="G9" s="7">
        <v>0</v>
      </c>
      <c r="H9" s="5"/>
      <c r="I9" s="5">
        <v>15</v>
      </c>
      <c r="J9" s="5">
        <v>15.4</v>
      </c>
      <c r="K9" s="5"/>
      <c r="L9" s="5"/>
      <c r="M9" s="5"/>
    </row>
    <row r="10" spans="1:13" s="3" customFormat="1">
      <c r="A10" s="5" t="s">
        <v>10</v>
      </c>
      <c r="B10" s="5">
        <v>7</v>
      </c>
      <c r="C10" s="5">
        <v>9.5</v>
      </c>
      <c r="D10" s="5">
        <f>D9</f>
        <v>9.5</v>
      </c>
      <c r="E10" s="5">
        <v>1</v>
      </c>
      <c r="F10" s="7">
        <v>0.28958333333333336</v>
      </c>
      <c r="G10" s="7">
        <f>F10-F9</f>
        <v>9.7222222222222432E-3</v>
      </c>
      <c r="H10" s="5"/>
      <c r="I10" s="5"/>
      <c r="J10" s="5"/>
      <c r="K10" s="5"/>
      <c r="L10" s="5"/>
      <c r="M10" s="5"/>
    </row>
    <row r="11" spans="1:13" s="3" customFormat="1">
      <c r="A11" s="5" t="s">
        <v>10</v>
      </c>
      <c r="B11" s="5">
        <v>7</v>
      </c>
      <c r="C11" s="5"/>
      <c r="D11" s="5">
        <f>D9</f>
        <v>9.5</v>
      </c>
      <c r="E11" s="5">
        <v>2</v>
      </c>
      <c r="F11" s="7">
        <v>0.3</v>
      </c>
      <c r="G11" s="7">
        <f>F11-F9</f>
        <v>2.0138888888888873E-2</v>
      </c>
      <c r="H11" s="5"/>
      <c r="I11" s="5"/>
      <c r="J11" s="5"/>
      <c r="K11" s="5"/>
      <c r="L11" s="5"/>
      <c r="M11" s="5"/>
    </row>
    <row r="12" spans="1:13" s="3" customFormat="1">
      <c r="A12" s="5" t="s">
        <v>10</v>
      </c>
      <c r="B12" s="5">
        <v>8</v>
      </c>
      <c r="C12" s="5">
        <v>9.5</v>
      </c>
      <c r="D12" s="5">
        <f>AVERAGE(C12:C13)</f>
        <v>10</v>
      </c>
      <c r="E12" s="5">
        <v>0</v>
      </c>
      <c r="F12" s="7">
        <v>0.27777777777777779</v>
      </c>
      <c r="G12" s="7">
        <v>0</v>
      </c>
      <c r="H12" s="5"/>
      <c r="I12" s="5">
        <v>10</v>
      </c>
      <c r="J12" s="5">
        <v>8.1</v>
      </c>
      <c r="K12" s="5"/>
      <c r="L12" s="5"/>
      <c r="M12" s="5"/>
    </row>
    <row r="13" spans="1:13" s="3" customFormat="1">
      <c r="A13" s="5" t="s">
        <v>10</v>
      </c>
      <c r="B13" s="5">
        <v>8</v>
      </c>
      <c r="C13" s="5">
        <v>10.5</v>
      </c>
      <c r="D13" s="5">
        <f>D12</f>
        <v>10</v>
      </c>
      <c r="E13" s="5">
        <v>1</v>
      </c>
      <c r="F13" s="7">
        <v>0.28819444444444448</v>
      </c>
      <c r="G13" s="7">
        <f>F13-F12</f>
        <v>1.0416666666666685E-2</v>
      </c>
      <c r="H13" s="5"/>
      <c r="I13" s="5"/>
      <c r="J13" s="5"/>
      <c r="K13" s="5"/>
      <c r="L13" s="5"/>
      <c r="M13" s="5"/>
    </row>
    <row r="14" spans="1:13" s="3" customFormat="1">
      <c r="A14" s="5" t="s">
        <v>10</v>
      </c>
      <c r="B14" s="5">
        <v>8</v>
      </c>
      <c r="C14" s="5"/>
      <c r="D14" s="5">
        <f>D12</f>
        <v>10</v>
      </c>
      <c r="E14" s="5">
        <v>2</v>
      </c>
      <c r="F14" s="7">
        <v>0.2986111111111111</v>
      </c>
      <c r="G14" s="7">
        <f>F14-F12</f>
        <v>2.0833333333333315E-2</v>
      </c>
      <c r="H14" s="5"/>
      <c r="I14" s="5"/>
      <c r="J14" s="5"/>
      <c r="K14" s="5"/>
      <c r="L14" s="5"/>
      <c r="M14" s="5"/>
    </row>
    <row r="15" spans="1:13" s="3" customFormat="1">
      <c r="A15" s="5" t="s">
        <v>10</v>
      </c>
      <c r="B15" s="5">
        <v>13</v>
      </c>
      <c r="C15" s="5">
        <v>8.5</v>
      </c>
      <c r="D15" s="5">
        <f>AVERAGE(C15:C16)</f>
        <v>9</v>
      </c>
      <c r="E15" s="5">
        <v>0</v>
      </c>
      <c r="F15" s="7">
        <v>0.28819444444444448</v>
      </c>
      <c r="G15" s="7">
        <v>0</v>
      </c>
      <c r="H15" s="5"/>
      <c r="I15" s="5">
        <v>13.5</v>
      </c>
      <c r="J15" s="5">
        <v>6.1</v>
      </c>
      <c r="K15" s="5"/>
      <c r="L15" s="5"/>
      <c r="M15" s="5"/>
    </row>
    <row r="16" spans="1:13" s="3" customFormat="1">
      <c r="A16" s="5" t="s">
        <v>10</v>
      </c>
      <c r="B16" s="5">
        <v>13</v>
      </c>
      <c r="C16" s="5">
        <v>9.5</v>
      </c>
      <c r="D16" s="5">
        <f>D15</f>
        <v>9</v>
      </c>
      <c r="E16" s="5">
        <v>1</v>
      </c>
      <c r="F16" s="7">
        <v>0.2986111111111111</v>
      </c>
      <c r="G16" s="7">
        <f>F16-F15</f>
        <v>1.041666666666663E-2</v>
      </c>
      <c r="H16" s="5"/>
      <c r="I16" s="5"/>
      <c r="J16" s="5"/>
      <c r="K16" s="5"/>
      <c r="L16" s="5"/>
      <c r="M16" s="5"/>
    </row>
    <row r="17" spans="1:13" s="3" customFormat="1">
      <c r="A17" s="5" t="s">
        <v>10</v>
      </c>
      <c r="B17" s="5">
        <v>13</v>
      </c>
      <c r="C17" s="5"/>
      <c r="D17" s="5">
        <f>D15</f>
        <v>9</v>
      </c>
      <c r="E17" s="5">
        <v>2</v>
      </c>
      <c r="F17" s="7">
        <v>0.30902777777777779</v>
      </c>
      <c r="G17" s="7">
        <f>F17-F15</f>
        <v>2.0833333333333315E-2</v>
      </c>
      <c r="H17" s="5"/>
      <c r="I17" s="5"/>
      <c r="J17" s="5"/>
      <c r="K17" s="5"/>
      <c r="L17" s="5"/>
      <c r="M17" s="5"/>
    </row>
    <row r="18" spans="1:13" s="3" customFormat="1">
      <c r="A18" s="5" t="s">
        <v>10</v>
      </c>
      <c r="B18" s="5">
        <v>14</v>
      </c>
      <c r="C18" s="5">
        <v>8.3000000000000007</v>
      </c>
      <c r="D18" s="5">
        <f>AVERAGE(C18:C19)</f>
        <v>8.6999999999999993</v>
      </c>
      <c r="E18" s="5">
        <v>0</v>
      </c>
      <c r="F18" s="7">
        <v>0.28958333333333336</v>
      </c>
      <c r="G18" s="7">
        <v>0</v>
      </c>
      <c r="H18" s="5"/>
      <c r="I18" s="5">
        <v>10.5</v>
      </c>
      <c r="J18" s="5">
        <v>9</v>
      </c>
      <c r="K18" s="5"/>
      <c r="L18" s="5"/>
      <c r="M18" s="5"/>
    </row>
    <row r="19" spans="1:13" s="3" customFormat="1">
      <c r="A19" s="5" t="s">
        <v>10</v>
      </c>
      <c r="B19" s="5">
        <v>14</v>
      </c>
      <c r="C19" s="5">
        <v>9.1</v>
      </c>
      <c r="D19" s="5">
        <f>D18</f>
        <v>8.6999999999999993</v>
      </c>
      <c r="E19" s="5">
        <v>1</v>
      </c>
      <c r="F19" s="7">
        <v>0.3</v>
      </c>
      <c r="G19" s="7">
        <f>F19-F18</f>
        <v>1.041666666666663E-2</v>
      </c>
      <c r="H19" s="5"/>
      <c r="I19" s="5"/>
      <c r="J19" s="5"/>
      <c r="K19" s="5"/>
      <c r="L19" s="5"/>
      <c r="M19" s="5"/>
    </row>
    <row r="20" spans="1:13" s="3" customFormat="1">
      <c r="A20" s="5" t="s">
        <v>10</v>
      </c>
      <c r="B20" s="5">
        <v>14</v>
      </c>
      <c r="C20" s="5"/>
      <c r="D20" s="5">
        <f>D18</f>
        <v>8.6999999999999993</v>
      </c>
      <c r="E20" s="5">
        <v>2</v>
      </c>
      <c r="F20" s="7">
        <v>0.31041666666666667</v>
      </c>
      <c r="G20" s="7">
        <f>F20-F18</f>
        <v>2.0833333333333315E-2</v>
      </c>
      <c r="H20" s="5"/>
      <c r="I20" s="5"/>
      <c r="J20" s="5"/>
      <c r="K20" s="5"/>
      <c r="L20" s="5"/>
      <c r="M20" s="5"/>
    </row>
    <row r="21" spans="1:13" s="3" customFormat="1">
      <c r="A21" s="5" t="s">
        <v>10</v>
      </c>
      <c r="B21" s="5">
        <v>19</v>
      </c>
      <c r="C21" s="5">
        <v>8.5</v>
      </c>
      <c r="D21" s="5">
        <f>AVERAGE(C21:C22)</f>
        <v>9.75</v>
      </c>
      <c r="E21" s="5">
        <v>0</v>
      </c>
      <c r="F21" s="7">
        <v>0.28541666666666665</v>
      </c>
      <c r="G21" s="7">
        <v>0</v>
      </c>
      <c r="H21" s="5"/>
      <c r="I21" s="5">
        <v>13</v>
      </c>
      <c r="J21" s="5">
        <v>7.6</v>
      </c>
      <c r="K21" s="5"/>
      <c r="L21" s="5"/>
      <c r="M21" s="5"/>
    </row>
    <row r="22" spans="1:13" s="3" customFormat="1">
      <c r="A22" s="5" t="s">
        <v>10</v>
      </c>
      <c r="B22" s="5">
        <v>19</v>
      </c>
      <c r="C22" s="5">
        <v>11</v>
      </c>
      <c r="D22" s="5">
        <f>D21</f>
        <v>9.75</v>
      </c>
      <c r="E22" s="5">
        <v>1</v>
      </c>
      <c r="F22" s="9">
        <v>0.29583333333333334</v>
      </c>
      <c r="G22" s="7">
        <f>F22-F21</f>
        <v>1.0416666666666685E-2</v>
      </c>
      <c r="H22" s="5"/>
      <c r="I22" s="5"/>
      <c r="J22" s="5"/>
      <c r="K22" s="5"/>
      <c r="L22" s="5"/>
      <c r="M22" s="5"/>
    </row>
    <row r="23" spans="1:13" s="3" customFormat="1">
      <c r="A23" s="5" t="s">
        <v>10</v>
      </c>
      <c r="B23" s="5">
        <v>19</v>
      </c>
      <c r="C23" s="5"/>
      <c r="D23" s="5">
        <f>D21</f>
        <v>9.75</v>
      </c>
      <c r="E23" s="5">
        <v>2</v>
      </c>
      <c r="F23" s="7">
        <v>0.30694444444444441</v>
      </c>
      <c r="G23" s="7">
        <f>F23-F21</f>
        <v>2.1527777777777757E-2</v>
      </c>
      <c r="H23" s="5"/>
      <c r="I23" s="5"/>
      <c r="J23" s="5"/>
      <c r="K23" s="5"/>
      <c r="L23" s="5"/>
      <c r="M23" s="5"/>
    </row>
    <row r="24" spans="1:13" s="3" customFormat="1">
      <c r="A24" s="5" t="s">
        <v>10</v>
      </c>
      <c r="B24" s="5">
        <v>24</v>
      </c>
      <c r="C24" s="5">
        <v>9</v>
      </c>
      <c r="D24" s="5">
        <f>AVERAGE(C24:C25)</f>
        <v>10</v>
      </c>
      <c r="E24" s="5">
        <v>0</v>
      </c>
      <c r="F24" s="7">
        <v>0.27430555555555552</v>
      </c>
      <c r="G24" s="7">
        <v>0</v>
      </c>
      <c r="H24" s="5"/>
      <c r="I24" s="5">
        <v>11</v>
      </c>
      <c r="J24" s="5">
        <v>6.8</v>
      </c>
      <c r="K24" s="5"/>
      <c r="L24" s="5"/>
      <c r="M24" s="5"/>
    </row>
    <row r="25" spans="1:13" s="3" customFormat="1">
      <c r="A25" s="5" t="s">
        <v>10</v>
      </c>
      <c r="B25" s="5">
        <v>24</v>
      </c>
      <c r="C25" s="5">
        <v>11</v>
      </c>
      <c r="D25" s="5">
        <f>D24</f>
        <v>10</v>
      </c>
      <c r="E25" s="5">
        <v>1</v>
      </c>
      <c r="F25" s="7">
        <v>0.28680555555555554</v>
      </c>
      <c r="G25" s="7">
        <f>F25-F24</f>
        <v>1.2500000000000011E-2</v>
      </c>
      <c r="H25" s="5"/>
      <c r="I25" s="5"/>
      <c r="J25" s="5"/>
      <c r="K25" s="5"/>
      <c r="L25" s="5"/>
      <c r="M25" s="5"/>
    </row>
    <row r="26" spans="1:13" s="3" customFormat="1">
      <c r="A26" s="5" t="s">
        <v>10</v>
      </c>
      <c r="B26" s="5">
        <v>24</v>
      </c>
      <c r="C26" s="5"/>
      <c r="D26" s="5">
        <f>D24</f>
        <v>10</v>
      </c>
      <c r="E26" s="5">
        <v>2</v>
      </c>
      <c r="F26" s="7">
        <v>0.29652777777777778</v>
      </c>
      <c r="G26" s="7">
        <f>F26-F24</f>
        <v>2.2222222222222254E-2</v>
      </c>
      <c r="H26" s="5"/>
      <c r="I26" s="5"/>
      <c r="J26" s="5"/>
      <c r="K26" s="5"/>
      <c r="L26" s="5"/>
      <c r="M26" s="5"/>
    </row>
    <row r="27" spans="1:13" s="3" customFormat="1">
      <c r="A27" s="5" t="s">
        <v>10</v>
      </c>
      <c r="B27" s="5">
        <v>27</v>
      </c>
      <c r="C27" s="5">
        <v>10.6</v>
      </c>
      <c r="D27" s="5">
        <f>AVERAGE(C27:C28)</f>
        <v>10.7</v>
      </c>
      <c r="E27" s="5">
        <v>0</v>
      </c>
      <c r="F27" s="7">
        <v>0.28125</v>
      </c>
      <c r="G27" s="7">
        <v>0</v>
      </c>
      <c r="H27" s="5"/>
      <c r="I27" s="5">
        <v>10</v>
      </c>
      <c r="J27" s="5">
        <v>11.2</v>
      </c>
      <c r="K27" s="5"/>
      <c r="L27" s="5"/>
      <c r="M27" s="5"/>
    </row>
    <row r="28" spans="1:13" s="3" customFormat="1">
      <c r="A28" s="5" t="s">
        <v>10</v>
      </c>
      <c r="B28" s="5">
        <v>27</v>
      </c>
      <c r="C28" s="5">
        <v>10.8</v>
      </c>
      <c r="D28" s="5">
        <f>D27</f>
        <v>10.7</v>
      </c>
      <c r="E28" s="5">
        <v>1</v>
      </c>
      <c r="F28" s="9">
        <v>0.29236111111111113</v>
      </c>
      <c r="G28" s="7">
        <f>F28-F27</f>
        <v>1.1111111111111127E-2</v>
      </c>
      <c r="H28" s="5"/>
      <c r="I28" s="5"/>
      <c r="J28" s="5"/>
      <c r="K28" s="5"/>
      <c r="L28" s="5"/>
      <c r="M28" s="5"/>
    </row>
    <row r="29" spans="1:13" s="3" customFormat="1">
      <c r="A29" s="5" t="s">
        <v>10</v>
      </c>
      <c r="B29" s="5">
        <v>27</v>
      </c>
      <c r="C29" s="5"/>
      <c r="D29" s="5">
        <f>D27</f>
        <v>10.7</v>
      </c>
      <c r="E29" s="5">
        <v>2</v>
      </c>
      <c r="F29" s="9">
        <v>0.30208333333333331</v>
      </c>
      <c r="G29" s="7">
        <f>F29-F27</f>
        <v>2.0833333333333315E-2</v>
      </c>
      <c r="H29" s="5"/>
      <c r="I29" s="5"/>
      <c r="J29" s="5"/>
      <c r="K29" s="5"/>
      <c r="L29" s="5"/>
      <c r="M29" s="5"/>
    </row>
    <row r="30" spans="1:13" s="3" customFormat="1">
      <c r="A30" s="5" t="s">
        <v>10</v>
      </c>
      <c r="B30" s="5">
        <v>31</v>
      </c>
      <c r="C30" s="5">
        <v>8.6</v>
      </c>
      <c r="D30" s="5">
        <f>AVERAGE(C30:C31)</f>
        <v>9.1499999999999986</v>
      </c>
      <c r="E30" s="5">
        <v>0</v>
      </c>
      <c r="F30" s="7">
        <v>0.29097222222222224</v>
      </c>
      <c r="G30" s="7">
        <v>0</v>
      </c>
      <c r="H30" s="5"/>
      <c r="I30" s="5">
        <v>13</v>
      </c>
      <c r="J30" s="5">
        <v>13</v>
      </c>
      <c r="K30" s="5"/>
      <c r="L30" s="5"/>
      <c r="M30" s="5"/>
    </row>
    <row r="31" spans="1:13" s="3" customFormat="1">
      <c r="A31" s="5" t="s">
        <v>10</v>
      </c>
      <c r="B31" s="5">
        <v>31</v>
      </c>
      <c r="C31" s="5">
        <v>9.6999999999999993</v>
      </c>
      <c r="D31" s="5">
        <f>D30</f>
        <v>9.1499999999999986</v>
      </c>
      <c r="E31" s="5">
        <v>1</v>
      </c>
      <c r="F31" s="7">
        <v>0.30138888888888887</v>
      </c>
      <c r="G31" s="7">
        <f>F31-F30</f>
        <v>1.041666666666663E-2</v>
      </c>
      <c r="H31" s="5"/>
      <c r="I31" s="5"/>
      <c r="J31" s="5"/>
      <c r="K31" s="5"/>
      <c r="L31" s="5"/>
      <c r="M31" s="5"/>
    </row>
    <row r="32" spans="1:13" s="3" customFormat="1">
      <c r="A32" s="5" t="s">
        <v>10</v>
      </c>
      <c r="B32" s="5">
        <v>31</v>
      </c>
      <c r="C32" s="5"/>
      <c r="D32" s="5">
        <f>D30</f>
        <v>9.1499999999999986</v>
      </c>
      <c r="E32" s="5">
        <v>2</v>
      </c>
      <c r="F32" s="7">
        <v>0.31180555555555556</v>
      </c>
      <c r="G32" s="7">
        <f>F32-F30</f>
        <v>2.0833333333333315E-2</v>
      </c>
      <c r="H32" s="5"/>
      <c r="I32" s="5"/>
      <c r="J32" s="5"/>
      <c r="K32" s="5"/>
      <c r="L32" s="5"/>
      <c r="M32" s="5"/>
    </row>
    <row r="33" spans="1:13" s="3" customFormat="1">
      <c r="A33" s="5" t="s">
        <v>10</v>
      </c>
      <c r="B33" s="5">
        <v>37</v>
      </c>
      <c r="C33" s="5">
        <v>9.5</v>
      </c>
      <c r="D33" s="5">
        <f>AVERAGE(C33:C34)</f>
        <v>9.85</v>
      </c>
      <c r="E33" s="5">
        <v>0</v>
      </c>
      <c r="F33" s="7">
        <v>0.29236111111111113</v>
      </c>
      <c r="G33" s="7">
        <v>0</v>
      </c>
      <c r="H33" s="5"/>
      <c r="I33" s="5">
        <v>8.5</v>
      </c>
      <c r="J33" s="5">
        <v>5.3</v>
      </c>
      <c r="K33" s="5"/>
      <c r="L33" s="5"/>
      <c r="M33" s="5"/>
    </row>
    <row r="34" spans="1:13" s="3" customFormat="1">
      <c r="A34" s="5" t="s">
        <v>10</v>
      </c>
      <c r="B34" s="5">
        <v>37</v>
      </c>
      <c r="C34" s="5">
        <v>10.199999999999999</v>
      </c>
      <c r="D34" s="5">
        <f>D33</f>
        <v>9.85</v>
      </c>
      <c r="E34" s="5">
        <v>1</v>
      </c>
      <c r="F34" s="7">
        <v>0.30277777777777776</v>
      </c>
      <c r="G34" s="7">
        <f>F34-F33</f>
        <v>1.041666666666663E-2</v>
      </c>
      <c r="H34" s="5"/>
      <c r="I34" s="5"/>
      <c r="J34" s="5"/>
      <c r="K34" s="5"/>
      <c r="L34" s="5"/>
      <c r="M34" s="5"/>
    </row>
    <row r="35" spans="1:13" s="3" customFormat="1">
      <c r="A35" s="5" t="s">
        <v>10</v>
      </c>
      <c r="B35" s="5">
        <v>37</v>
      </c>
      <c r="C35" s="5"/>
      <c r="D35" s="5">
        <f>D33</f>
        <v>9.85</v>
      </c>
      <c r="E35" s="5">
        <v>2</v>
      </c>
      <c r="F35" s="7">
        <v>0.31319444444444444</v>
      </c>
      <c r="G35" s="7">
        <f>F35-F33</f>
        <v>2.0833333333333315E-2</v>
      </c>
      <c r="H35" s="5"/>
      <c r="I35" s="5"/>
      <c r="J35" s="5"/>
      <c r="K35" s="5">
        <v>821</v>
      </c>
      <c r="L35" s="5">
        <v>6.5</v>
      </c>
      <c r="M35" s="5"/>
    </row>
    <row r="36" spans="1:13" s="3" customFormat="1">
      <c r="A36" s="5" t="s">
        <v>10</v>
      </c>
      <c r="B36" s="5">
        <v>38</v>
      </c>
      <c r="C36" s="5">
        <v>9.1</v>
      </c>
      <c r="D36" s="5">
        <f>AVERAGE(C36:C37)</f>
        <v>9.6</v>
      </c>
      <c r="E36" s="5">
        <v>0</v>
      </c>
      <c r="F36" s="7">
        <v>0.28333333333333333</v>
      </c>
      <c r="G36" s="7">
        <v>0</v>
      </c>
      <c r="H36" s="5"/>
      <c r="I36" s="5">
        <v>11.5</v>
      </c>
      <c r="J36" s="5">
        <v>9.8000000000000007</v>
      </c>
      <c r="K36" s="5">
        <v>821</v>
      </c>
      <c r="L36" s="5">
        <v>2.2999999999999998</v>
      </c>
      <c r="M36" s="5"/>
    </row>
    <row r="37" spans="1:13" s="3" customFormat="1">
      <c r="A37" s="5" t="s">
        <v>10</v>
      </c>
      <c r="B37" s="5">
        <v>38</v>
      </c>
      <c r="C37" s="5">
        <v>10.1</v>
      </c>
      <c r="D37" s="5">
        <f>D36</f>
        <v>9.6</v>
      </c>
      <c r="E37" s="5">
        <v>1</v>
      </c>
      <c r="F37" s="7">
        <v>0.29444444444444445</v>
      </c>
      <c r="G37" s="7">
        <f>F37-F36</f>
        <v>1.1111111111111127E-2</v>
      </c>
      <c r="H37" s="5"/>
      <c r="I37" s="5"/>
      <c r="J37" s="5"/>
      <c r="K37" s="5">
        <v>821</v>
      </c>
      <c r="L37" s="5">
        <v>4.3</v>
      </c>
      <c r="M37" s="5"/>
    </row>
    <row r="38" spans="1:13" s="3" customFormat="1">
      <c r="A38" s="5" t="s">
        <v>10</v>
      </c>
      <c r="B38" s="5">
        <v>38</v>
      </c>
      <c r="C38" s="5"/>
      <c r="D38" s="5">
        <f>D36</f>
        <v>9.6</v>
      </c>
      <c r="E38" s="5">
        <v>2</v>
      </c>
      <c r="F38" s="7">
        <v>0.30486111111111108</v>
      </c>
      <c r="G38" s="7">
        <f>F38-F36</f>
        <v>2.1527777777777757E-2</v>
      </c>
      <c r="H38" s="5"/>
      <c r="I38" s="5"/>
      <c r="J38" s="5"/>
      <c r="K38" s="5">
        <v>821</v>
      </c>
      <c r="L38" s="5">
        <v>6.1</v>
      </c>
      <c r="M38" s="5"/>
    </row>
    <row r="39" spans="1:13" s="3" customFormat="1">
      <c r="A39" s="5" t="s">
        <v>10</v>
      </c>
      <c r="B39" s="5">
        <v>41</v>
      </c>
      <c r="C39" s="5">
        <v>10.3</v>
      </c>
      <c r="D39" s="5">
        <f>AVERAGE(C39:C40)</f>
        <v>10.8</v>
      </c>
      <c r="E39" s="5">
        <v>0</v>
      </c>
      <c r="F39" s="7">
        <v>0.28611111111111115</v>
      </c>
      <c r="G39" s="7">
        <v>0</v>
      </c>
      <c r="H39" s="5"/>
      <c r="I39" s="5">
        <v>10</v>
      </c>
      <c r="J39" s="5">
        <v>10.5</v>
      </c>
      <c r="K39" s="5"/>
      <c r="L39" s="5"/>
      <c r="M39" s="5"/>
    </row>
    <row r="40" spans="1:13" s="3" customFormat="1">
      <c r="A40" s="5" t="s">
        <v>10</v>
      </c>
      <c r="B40" s="5">
        <v>41</v>
      </c>
      <c r="C40" s="5">
        <v>11.3</v>
      </c>
      <c r="D40" s="5">
        <f>D39</f>
        <v>10.8</v>
      </c>
      <c r="E40" s="5">
        <v>1</v>
      </c>
      <c r="F40" s="7">
        <v>0.29652777777777778</v>
      </c>
      <c r="G40" s="7">
        <f>F40-F39</f>
        <v>1.041666666666663E-2</v>
      </c>
      <c r="H40" s="5"/>
      <c r="I40" s="5"/>
      <c r="J40" s="5"/>
      <c r="K40" s="5"/>
      <c r="L40" s="5"/>
      <c r="M40" s="5"/>
    </row>
    <row r="41" spans="1:13" s="3" customFormat="1">
      <c r="A41" s="5" t="s">
        <v>10</v>
      </c>
      <c r="B41" s="5">
        <v>41</v>
      </c>
      <c r="C41" s="5"/>
      <c r="D41" s="5">
        <f>D39</f>
        <v>10.8</v>
      </c>
      <c r="E41" s="5">
        <v>2</v>
      </c>
      <c r="F41" s="7">
        <v>0.30624999999999997</v>
      </c>
      <c r="G41" s="7">
        <f>F41-F39</f>
        <v>2.0138888888888817E-2</v>
      </c>
      <c r="H41" s="5"/>
      <c r="I41" s="5"/>
      <c r="J41" s="5"/>
      <c r="K41" s="5"/>
      <c r="L41" s="5"/>
      <c r="M41" s="5"/>
    </row>
    <row r="42" spans="1:13" s="3" customFormat="1">
      <c r="A42" s="5" t="s">
        <v>10</v>
      </c>
      <c r="B42" s="5">
        <v>46</v>
      </c>
      <c r="C42" s="5">
        <v>8.5</v>
      </c>
      <c r="D42" s="5">
        <f>AVERAGE(C42:C43)</f>
        <v>9.25</v>
      </c>
      <c r="E42" s="5">
        <v>0</v>
      </c>
      <c r="F42" s="7">
        <v>0.28472222222222221</v>
      </c>
      <c r="G42" s="7">
        <v>0</v>
      </c>
      <c r="H42" s="5"/>
      <c r="I42" s="5">
        <v>14</v>
      </c>
      <c r="J42" s="5">
        <v>11.8</v>
      </c>
      <c r="K42" s="5"/>
      <c r="L42" s="5"/>
      <c r="M42" s="5"/>
    </row>
    <row r="43" spans="1:13" s="3" customFormat="1">
      <c r="A43" s="5" t="s">
        <v>10</v>
      </c>
      <c r="B43" s="5">
        <v>46</v>
      </c>
      <c r="C43" s="5">
        <v>10</v>
      </c>
      <c r="D43" s="5">
        <f>D42</f>
        <v>9.25</v>
      </c>
      <c r="E43" s="5">
        <v>1</v>
      </c>
      <c r="F43" s="7">
        <v>0.2951388888888889</v>
      </c>
      <c r="G43" s="7">
        <f>F43-F42</f>
        <v>1.0416666666666685E-2</v>
      </c>
      <c r="H43" s="5"/>
      <c r="I43" s="5"/>
      <c r="J43" s="5"/>
      <c r="K43" s="5"/>
      <c r="L43" s="5"/>
      <c r="M43" s="5"/>
    </row>
    <row r="44" spans="1:13" s="3" customFormat="1">
      <c r="A44" s="5" t="s">
        <v>10</v>
      </c>
      <c r="B44" s="5">
        <v>46</v>
      </c>
      <c r="C44" s="5"/>
      <c r="D44" s="5">
        <f>D42</f>
        <v>9.25</v>
      </c>
      <c r="E44" s="5">
        <v>2</v>
      </c>
      <c r="F44" s="7">
        <v>0.30555555555555552</v>
      </c>
      <c r="G44" s="7">
        <f>F44-F42</f>
        <v>2.0833333333333315E-2</v>
      </c>
      <c r="H44" s="5"/>
      <c r="I44" s="5"/>
      <c r="J44" s="5"/>
      <c r="K44" s="5"/>
      <c r="L44" s="5"/>
      <c r="M44" s="5"/>
    </row>
    <row r="45" spans="1:13" s="3" customFormat="1">
      <c r="A45" s="5" t="s">
        <v>10</v>
      </c>
      <c r="B45" s="5">
        <v>49</v>
      </c>
      <c r="C45" s="5">
        <v>9.8000000000000007</v>
      </c>
      <c r="D45" s="5">
        <f>AVERAGE(C45:C46)</f>
        <v>9.8500000000000014</v>
      </c>
      <c r="E45" s="5">
        <v>0</v>
      </c>
      <c r="F45" s="7">
        <v>0.28611111111111115</v>
      </c>
      <c r="G45" s="7">
        <v>0</v>
      </c>
      <c r="H45" s="5"/>
      <c r="I45" s="5">
        <v>11</v>
      </c>
      <c r="J45" s="5">
        <v>6.1</v>
      </c>
      <c r="K45" s="5"/>
      <c r="L45" s="5"/>
      <c r="M45" s="5"/>
    </row>
    <row r="46" spans="1:13" s="3" customFormat="1">
      <c r="A46" s="5" t="s">
        <v>10</v>
      </c>
      <c r="B46" s="5">
        <v>49</v>
      </c>
      <c r="C46" s="5">
        <v>9.9</v>
      </c>
      <c r="D46" s="5">
        <f>D45</f>
        <v>9.8500000000000014</v>
      </c>
      <c r="E46" s="5">
        <v>1</v>
      </c>
      <c r="F46" s="7">
        <v>0.29652777777777778</v>
      </c>
      <c r="G46" s="7">
        <f>F46-F45</f>
        <v>1.041666666666663E-2</v>
      </c>
      <c r="H46" s="5"/>
      <c r="I46" s="5"/>
      <c r="J46" s="5"/>
      <c r="K46" s="5"/>
      <c r="L46" s="5"/>
      <c r="M46" s="5"/>
    </row>
    <row r="47" spans="1:13" s="3" customFormat="1">
      <c r="A47" s="5" t="s">
        <v>10</v>
      </c>
      <c r="B47" s="5">
        <v>49</v>
      </c>
      <c r="C47" s="5"/>
      <c r="D47" s="5">
        <f>D45</f>
        <v>9.8500000000000014</v>
      </c>
      <c r="E47" s="5">
        <v>2</v>
      </c>
      <c r="F47" s="7">
        <v>0.30694444444444441</v>
      </c>
      <c r="G47" s="7">
        <f>F47-F45</f>
        <v>2.0833333333333259E-2</v>
      </c>
      <c r="H47" s="5"/>
      <c r="I47" s="5"/>
      <c r="J47" s="5"/>
      <c r="K47" s="5"/>
      <c r="L47" s="5"/>
      <c r="M47" s="5"/>
    </row>
    <row r="48" spans="1:13" s="3" customFormat="1">
      <c r="A48" s="5" t="s">
        <v>10</v>
      </c>
      <c r="B48" s="5">
        <v>50</v>
      </c>
      <c r="C48" s="5">
        <v>10.5</v>
      </c>
      <c r="D48" s="5">
        <f>AVERAGE(C48:C49)</f>
        <v>10.65</v>
      </c>
      <c r="E48" s="5">
        <v>0</v>
      </c>
      <c r="F48" s="7">
        <v>0.27847222222222223</v>
      </c>
      <c r="G48" s="7">
        <v>0</v>
      </c>
      <c r="H48" s="5"/>
      <c r="I48" s="5">
        <v>10</v>
      </c>
      <c r="J48" s="5">
        <v>13</v>
      </c>
      <c r="K48" s="5"/>
      <c r="L48" s="5"/>
      <c r="M48" s="5"/>
    </row>
    <row r="49" spans="1:13" s="3" customFormat="1">
      <c r="A49" s="5" t="s">
        <v>10</v>
      </c>
      <c r="B49" s="5">
        <v>50</v>
      </c>
      <c r="C49" s="5">
        <v>10.8</v>
      </c>
      <c r="D49" s="5">
        <f>D48</f>
        <v>10.65</v>
      </c>
      <c r="E49" s="5">
        <v>1</v>
      </c>
      <c r="F49" s="7">
        <v>0.28888888888888892</v>
      </c>
      <c r="G49" s="7">
        <f>F49-F48</f>
        <v>1.0416666666666685E-2</v>
      </c>
      <c r="H49" s="5"/>
      <c r="I49" s="5"/>
      <c r="J49" s="5"/>
      <c r="K49" s="5"/>
      <c r="L49" s="5"/>
      <c r="M49" s="5"/>
    </row>
    <row r="50" spans="1:13" s="3" customFormat="1">
      <c r="A50" s="5" t="s">
        <v>10</v>
      </c>
      <c r="B50" s="5">
        <v>50</v>
      </c>
      <c r="C50" s="5"/>
      <c r="D50" s="5">
        <f>D48</f>
        <v>10.65</v>
      </c>
      <c r="E50" s="5">
        <v>2</v>
      </c>
      <c r="F50" s="7">
        <v>0.29722222222222222</v>
      </c>
      <c r="G50" s="7">
        <f>F50-F48</f>
        <v>1.8749999999999989E-2</v>
      </c>
      <c r="H50" s="5"/>
      <c r="I50" s="5"/>
      <c r="J50" s="5"/>
      <c r="K50" s="5"/>
      <c r="L50" s="5"/>
      <c r="M50" s="5"/>
    </row>
    <row r="51" spans="1:13" s="3" customFormat="1">
      <c r="A51" s="5" t="s">
        <v>10</v>
      </c>
      <c r="B51" s="5">
        <v>53</v>
      </c>
      <c r="C51" s="5">
        <v>9.6</v>
      </c>
      <c r="D51" s="5">
        <f>AVERAGE(C51:C52)</f>
        <v>9.8999999999999986</v>
      </c>
      <c r="E51" s="5">
        <v>0</v>
      </c>
      <c r="F51" s="7">
        <v>0.27986111111111112</v>
      </c>
      <c r="G51" s="7">
        <v>0</v>
      </c>
      <c r="H51" s="5"/>
      <c r="I51" s="5">
        <v>11</v>
      </c>
      <c r="J51" s="5">
        <v>11</v>
      </c>
      <c r="K51" s="5"/>
      <c r="L51" s="5"/>
      <c r="M51" s="5"/>
    </row>
    <row r="52" spans="1:13" s="3" customFormat="1">
      <c r="A52" s="5" t="s">
        <v>10</v>
      </c>
      <c r="B52" s="5">
        <v>53</v>
      </c>
      <c r="C52" s="5">
        <v>10.199999999999999</v>
      </c>
      <c r="D52" s="5">
        <f>D51</f>
        <v>9.8999999999999986</v>
      </c>
      <c r="E52" s="5">
        <v>1</v>
      </c>
      <c r="F52" s="7">
        <v>0.2902777777777778</v>
      </c>
      <c r="G52" s="7">
        <f>F52-F51</f>
        <v>1.0416666666666685E-2</v>
      </c>
      <c r="H52" s="5"/>
      <c r="I52" s="5"/>
      <c r="J52" s="5"/>
      <c r="K52" s="5"/>
      <c r="L52" s="5"/>
      <c r="M52" s="5"/>
    </row>
    <row r="53" spans="1:13" s="3" customFormat="1">
      <c r="A53" s="5" t="s">
        <v>10</v>
      </c>
      <c r="B53" s="5">
        <v>53</v>
      </c>
      <c r="C53" s="5"/>
      <c r="D53" s="5">
        <f>D51</f>
        <v>9.8999999999999986</v>
      </c>
      <c r="E53" s="5">
        <v>2</v>
      </c>
      <c r="F53" s="7">
        <v>0.30069444444444443</v>
      </c>
      <c r="G53" s="7">
        <f>F53-F51</f>
        <v>2.0833333333333315E-2</v>
      </c>
      <c r="H53" s="5"/>
      <c r="I53" s="5"/>
      <c r="J53" s="5"/>
      <c r="K53" s="5"/>
      <c r="L53" s="5"/>
      <c r="M53" s="5"/>
    </row>
    <row r="54" spans="1:13" s="3" customFormat="1">
      <c r="A54" s="5" t="s">
        <v>10</v>
      </c>
      <c r="B54" s="5">
        <v>54</v>
      </c>
      <c r="C54" s="5">
        <v>7.4</v>
      </c>
      <c r="D54" s="5">
        <f>AVERAGE(C54:C55)</f>
        <v>9.15</v>
      </c>
      <c r="E54" s="5">
        <v>0</v>
      </c>
      <c r="F54" s="7">
        <v>0.28333333333333333</v>
      </c>
      <c r="G54" s="7">
        <v>0</v>
      </c>
      <c r="H54" s="5"/>
      <c r="I54" s="5">
        <v>13</v>
      </c>
      <c r="J54" s="5">
        <v>4.9000000000000004</v>
      </c>
      <c r="K54" s="5"/>
      <c r="L54" s="5"/>
      <c r="M54" s="5"/>
    </row>
    <row r="55" spans="1:13" s="3" customFormat="1">
      <c r="A55" s="5" t="s">
        <v>10</v>
      </c>
      <c r="B55" s="5">
        <v>54</v>
      </c>
      <c r="C55" s="5">
        <v>10.9</v>
      </c>
      <c r="D55" s="5">
        <f>D54</f>
        <v>9.15</v>
      </c>
      <c r="E55" s="5">
        <v>1</v>
      </c>
      <c r="F55" s="7">
        <v>0.29305555555555557</v>
      </c>
      <c r="G55" s="7">
        <f>F55-F54</f>
        <v>9.7222222222222432E-3</v>
      </c>
      <c r="H55" s="5"/>
      <c r="I55" s="5"/>
      <c r="J55" s="5"/>
      <c r="K55" s="5"/>
      <c r="L55" s="5"/>
      <c r="M55" s="5"/>
    </row>
    <row r="56" spans="1:13">
      <c r="A56" s="5" t="s">
        <v>10</v>
      </c>
      <c r="B56" s="5">
        <v>54</v>
      </c>
      <c r="C56" s="5"/>
      <c r="D56" s="5">
        <f>D54</f>
        <v>9.15</v>
      </c>
      <c r="E56" s="5">
        <v>2</v>
      </c>
      <c r="F56" s="7">
        <v>0.30416666666666664</v>
      </c>
      <c r="G56" s="7">
        <f>F56-F54</f>
        <v>2.0833333333333315E-2</v>
      </c>
      <c r="H56" s="5"/>
      <c r="I56" s="5"/>
      <c r="J56" s="5"/>
      <c r="K56" s="5"/>
      <c r="L56" s="5"/>
      <c r="M56" s="5"/>
    </row>
    <row r="57" spans="1:13">
      <c r="F57" s="2"/>
      <c r="G57" s="2"/>
    </row>
    <row r="58" spans="1:13">
      <c r="F58" s="2"/>
      <c r="G58" s="2"/>
    </row>
    <row r="59" spans="1:13">
      <c r="F59" s="2"/>
      <c r="G59" s="2"/>
    </row>
    <row r="60" spans="1:13">
      <c r="F60" s="2"/>
      <c r="G60" s="2"/>
    </row>
    <row r="61" spans="1:13">
      <c r="F61" s="2"/>
      <c r="G61" s="2"/>
    </row>
    <row r="62" spans="1:13">
      <c r="F62" s="2"/>
      <c r="G62" s="2"/>
    </row>
    <row r="63" spans="1:13">
      <c r="F63" s="2"/>
      <c r="G63" s="2"/>
    </row>
    <row r="64" spans="1:13">
      <c r="F64" s="2"/>
      <c r="G64" s="2"/>
    </row>
    <row r="65" spans="5:7">
      <c r="F65" s="2"/>
      <c r="G65" s="2"/>
    </row>
    <row r="66" spans="5:7">
      <c r="F66" s="2"/>
      <c r="G66" s="2"/>
    </row>
    <row r="67" spans="5:7">
      <c r="F67" s="2"/>
      <c r="G67" s="2"/>
    </row>
    <row r="68" spans="5:7">
      <c r="F68" s="2"/>
      <c r="G68" s="2"/>
    </row>
    <row r="69" spans="5:7">
      <c r="F69" s="2"/>
      <c r="G69" s="2"/>
    </row>
    <row r="70" spans="5:7">
      <c r="E70" s="1"/>
      <c r="F70" s="2"/>
      <c r="G70" s="2"/>
    </row>
    <row r="71" spans="5:7">
      <c r="F71" s="2"/>
      <c r="G71" s="2"/>
    </row>
    <row r="72" spans="5:7">
      <c r="F72" s="2"/>
      <c r="G72" s="2"/>
    </row>
    <row r="73" spans="5:7">
      <c r="F73" s="2"/>
      <c r="G73" s="2"/>
    </row>
    <row r="74" spans="5:7">
      <c r="F74" s="2"/>
      <c r="G74" s="2"/>
    </row>
    <row r="75" spans="5:7">
      <c r="F75" s="2"/>
      <c r="G75" s="2"/>
    </row>
    <row r="76" spans="5:7">
      <c r="F76" s="2"/>
      <c r="G76" s="2"/>
    </row>
    <row r="77" spans="5:7">
      <c r="F77" s="2"/>
      <c r="G77" s="2"/>
    </row>
    <row r="78" spans="5:7">
      <c r="F78" s="2"/>
      <c r="G78" s="2"/>
    </row>
    <row r="79" spans="5:7">
      <c r="F79" s="2"/>
      <c r="G79" s="2"/>
    </row>
    <row r="80" spans="5:7">
      <c r="F80" s="2"/>
      <c r="G80" s="2"/>
    </row>
    <row r="81" spans="2:7">
      <c r="F81" s="2"/>
      <c r="G81" s="2"/>
    </row>
    <row r="82" spans="2:7">
      <c r="F82" s="2"/>
      <c r="G82" s="2"/>
    </row>
    <row r="83" spans="2:7">
      <c r="F83" s="2"/>
      <c r="G83" s="2"/>
    </row>
    <row r="84" spans="2:7">
      <c r="F84" s="2"/>
      <c r="G84" s="2"/>
    </row>
    <row r="85" spans="2:7">
      <c r="F85" s="2"/>
      <c r="G85" s="2"/>
    </row>
    <row r="86" spans="2:7">
      <c r="F86" s="2"/>
      <c r="G86" s="2"/>
    </row>
    <row r="87" spans="2:7">
      <c r="F87" s="2"/>
      <c r="G87" s="2"/>
    </row>
    <row r="88" spans="2:7">
      <c r="F88" s="2"/>
      <c r="G88" s="2"/>
    </row>
    <row r="89" spans="2:7">
      <c r="F89" s="2"/>
      <c r="G89" s="2"/>
    </row>
    <row r="90" spans="2:7">
      <c r="F90" s="2"/>
      <c r="G90" s="2"/>
    </row>
    <row r="91" spans="2:7">
      <c r="F91" s="2"/>
      <c r="G91" s="2"/>
    </row>
    <row r="92" spans="2:7">
      <c r="F92" s="2"/>
      <c r="G92" s="2"/>
    </row>
    <row r="93" spans="2:7">
      <c r="F93" s="2"/>
      <c r="G93" s="2"/>
    </row>
    <row r="94" spans="2:7">
      <c r="F94" s="2"/>
      <c r="G94" s="2"/>
    </row>
    <row r="95" spans="2:7">
      <c r="B95" s="1"/>
      <c r="E95" s="1"/>
      <c r="F95" s="2"/>
      <c r="G95" s="2"/>
    </row>
    <row r="96" spans="2:7">
      <c r="B96" s="1"/>
      <c r="E96" s="1"/>
      <c r="F96" s="2"/>
      <c r="G96" s="2"/>
    </row>
    <row r="97" spans="2:7">
      <c r="B97" s="1"/>
      <c r="E97" s="1"/>
      <c r="F97" s="2"/>
      <c r="G97" s="2"/>
    </row>
    <row r="98" spans="2:7">
      <c r="B98" s="1"/>
      <c r="E98" s="1"/>
      <c r="F98" s="2"/>
      <c r="G98" s="2"/>
    </row>
    <row r="99" spans="2:7">
      <c r="B99" s="1"/>
      <c r="E99" s="1"/>
      <c r="F99" s="2"/>
      <c r="G99" s="2"/>
    </row>
    <row r="100" spans="2:7">
      <c r="F100" s="2"/>
      <c r="G100" s="2"/>
    </row>
    <row r="101" spans="2:7">
      <c r="F101" s="2"/>
      <c r="G101" s="2"/>
    </row>
    <row r="102" spans="2:7">
      <c r="F102" s="2"/>
      <c r="G102" s="2"/>
    </row>
    <row r="103" spans="2:7">
      <c r="F103" s="2"/>
      <c r="G103" s="2"/>
    </row>
  </sheetData>
  <sortState ref="A1:M56">
    <sortCondition ref="B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/>
  </sheetViews>
  <sheetFormatPr baseColWidth="10" defaultColWidth="11" defaultRowHeight="15" x14ac:dyDescent="0"/>
  <cols>
    <col min="1" max="3" width="11" style="5"/>
    <col min="4" max="4" width="13.1640625" style="5" bestFit="1" customWidth="1"/>
    <col min="5" max="5" width="11" style="5"/>
    <col min="6" max="6" width="17.1640625" style="5" bestFit="1" customWidth="1"/>
    <col min="7" max="7" width="11" style="5"/>
    <col min="8" max="8" width="15.83203125" style="5" customWidth="1"/>
    <col min="9" max="10" width="11" style="5"/>
    <col min="11" max="11" width="13.1640625" style="5" bestFit="1" customWidth="1"/>
    <col min="12" max="16384" width="11" style="5"/>
  </cols>
  <sheetData>
    <row r="1" spans="1:13">
      <c r="A1" s="5" t="s">
        <v>21</v>
      </c>
      <c r="C1" s="8">
        <v>0.35416666666666669</v>
      </c>
    </row>
    <row r="2" spans="1:13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6" t="s">
        <v>6</v>
      </c>
      <c r="G2" s="6" t="s">
        <v>11</v>
      </c>
      <c r="H2" s="6" t="s">
        <v>3</v>
      </c>
      <c r="I2" s="6" t="s">
        <v>7</v>
      </c>
      <c r="J2" s="6" t="s">
        <v>8</v>
      </c>
      <c r="K2" s="6" t="s">
        <v>13</v>
      </c>
      <c r="L2" s="6" t="s">
        <v>9</v>
      </c>
      <c r="M2" s="6" t="s">
        <v>33</v>
      </c>
    </row>
    <row r="3" spans="1:13">
      <c r="A3" s="5" t="s">
        <v>10</v>
      </c>
      <c r="B3" s="5">
        <v>5</v>
      </c>
      <c r="C3" s="5">
        <v>8.5</v>
      </c>
      <c r="D3" s="5">
        <f>AVERAGE(C3:C4)</f>
        <v>9.75</v>
      </c>
      <c r="E3" s="5">
        <v>0</v>
      </c>
      <c r="F3" s="7">
        <v>0.36319444444444443</v>
      </c>
      <c r="G3" s="7">
        <v>0</v>
      </c>
      <c r="I3" s="5">
        <v>10</v>
      </c>
      <c r="J3" s="5">
        <v>8.4</v>
      </c>
      <c r="M3" s="5">
        <f>AVERAGE(L35:L38)</f>
        <v>14.875</v>
      </c>
    </row>
    <row r="4" spans="1:13" s="6" customFormat="1">
      <c r="A4" s="5" t="s">
        <v>10</v>
      </c>
      <c r="B4" s="5">
        <v>5</v>
      </c>
      <c r="C4" s="5">
        <v>11</v>
      </c>
      <c r="D4" s="5">
        <f>AVERAGE(C4:C5)</f>
        <v>11</v>
      </c>
      <c r="E4" s="5">
        <v>1</v>
      </c>
      <c r="F4" s="7">
        <v>0.37361111111111112</v>
      </c>
      <c r="G4" s="7">
        <f>F4-F3</f>
        <v>1.0416666666666685E-2</v>
      </c>
      <c r="H4" s="5"/>
      <c r="I4" s="5"/>
      <c r="J4" s="5"/>
      <c r="K4" s="5"/>
      <c r="L4" s="5"/>
      <c r="M4" s="5"/>
    </row>
    <row r="5" spans="1:13">
      <c r="A5" s="5" t="s">
        <v>10</v>
      </c>
      <c r="B5" s="5">
        <v>5</v>
      </c>
      <c r="D5" s="5">
        <f>AVERAGE(C5:C6)</f>
        <v>7</v>
      </c>
      <c r="E5" s="5">
        <v>2</v>
      </c>
      <c r="F5" s="7">
        <v>0.3840277777777778</v>
      </c>
      <c r="G5" s="7">
        <f>F5-F3</f>
        <v>2.083333333333337E-2</v>
      </c>
    </row>
    <row r="6" spans="1:13">
      <c r="A6" s="5" t="s">
        <v>10</v>
      </c>
      <c r="B6" s="5">
        <v>6</v>
      </c>
      <c r="C6" s="5">
        <v>7</v>
      </c>
      <c r="D6" s="5">
        <f>AVERAGE(C6:C7)</f>
        <v>8</v>
      </c>
      <c r="E6" s="5">
        <v>0</v>
      </c>
      <c r="F6" s="7">
        <v>0.36180555555555555</v>
      </c>
      <c r="G6" s="7">
        <v>0</v>
      </c>
      <c r="I6" s="5">
        <v>10</v>
      </c>
      <c r="J6" s="5">
        <v>6.6</v>
      </c>
    </row>
    <row r="7" spans="1:13">
      <c r="A7" s="5" t="s">
        <v>10</v>
      </c>
      <c r="B7" s="5">
        <v>6</v>
      </c>
      <c r="C7" s="5">
        <v>9</v>
      </c>
      <c r="D7" s="5">
        <f>AVERAGE(C7:C8)</f>
        <v>9</v>
      </c>
      <c r="E7" s="5">
        <v>1</v>
      </c>
      <c r="F7" s="7">
        <v>0.37222222222222223</v>
      </c>
      <c r="G7" s="7">
        <f>F7-F6</f>
        <v>1.0416666666666685E-2</v>
      </c>
    </row>
    <row r="8" spans="1:13">
      <c r="A8" s="5" t="s">
        <v>10</v>
      </c>
      <c r="B8" s="5">
        <v>6</v>
      </c>
      <c r="D8" s="5">
        <f>AVERAGE(C8:C9)</f>
        <v>9.5</v>
      </c>
      <c r="E8" s="5">
        <v>2</v>
      </c>
      <c r="F8" s="7">
        <v>0.38263888888888892</v>
      </c>
      <c r="G8" s="7">
        <f>F8-F6</f>
        <v>2.083333333333337E-2</v>
      </c>
    </row>
    <row r="9" spans="1:13">
      <c r="A9" s="5" t="s">
        <v>10</v>
      </c>
      <c r="B9" s="5">
        <v>7</v>
      </c>
      <c r="C9" s="5">
        <v>9.5</v>
      </c>
      <c r="D9" s="5">
        <f>AVERAGE(C9:C10)</f>
        <v>9.75</v>
      </c>
      <c r="E9" s="5">
        <v>0</v>
      </c>
      <c r="F9" s="7">
        <v>0.35972222222222222</v>
      </c>
      <c r="G9" s="7">
        <v>0</v>
      </c>
      <c r="I9" s="5">
        <v>13</v>
      </c>
      <c r="J9" s="5">
        <v>10</v>
      </c>
    </row>
    <row r="10" spans="1:13">
      <c r="A10" s="5" t="s">
        <v>10</v>
      </c>
      <c r="B10" s="5">
        <v>7</v>
      </c>
      <c r="C10" s="5">
        <v>10</v>
      </c>
      <c r="D10" s="5">
        <f>AVERAGE(C10:C11)</f>
        <v>10</v>
      </c>
      <c r="E10" s="5">
        <v>1</v>
      </c>
      <c r="F10" s="7">
        <v>0.37013888888888885</v>
      </c>
      <c r="G10" s="7">
        <f>F10-F9</f>
        <v>1.041666666666663E-2</v>
      </c>
    </row>
    <row r="11" spans="1:13">
      <c r="A11" s="5" t="s">
        <v>10</v>
      </c>
      <c r="B11" s="5">
        <v>7</v>
      </c>
      <c r="D11" s="5">
        <f>AVERAGE(C11:C12)</f>
        <v>9.5</v>
      </c>
      <c r="E11" s="5">
        <v>2</v>
      </c>
      <c r="F11" s="7">
        <v>0.38055555555555554</v>
      </c>
      <c r="G11" s="7">
        <f>F11-F9</f>
        <v>2.0833333333333315E-2</v>
      </c>
    </row>
    <row r="12" spans="1:13">
      <c r="A12" s="5" t="s">
        <v>10</v>
      </c>
      <c r="B12" s="5">
        <v>8</v>
      </c>
      <c r="C12" s="5">
        <v>9.5</v>
      </c>
      <c r="D12" s="5">
        <f>AVERAGE(C12:C13)</f>
        <v>10.5</v>
      </c>
      <c r="E12" s="5">
        <v>0</v>
      </c>
      <c r="F12" s="7">
        <v>0.3576388888888889</v>
      </c>
      <c r="G12" s="7">
        <v>0</v>
      </c>
      <c r="I12" s="5">
        <v>10</v>
      </c>
      <c r="J12" s="5">
        <v>6.9</v>
      </c>
    </row>
    <row r="13" spans="1:13">
      <c r="A13" s="5" t="s">
        <v>10</v>
      </c>
      <c r="B13" s="5">
        <v>8</v>
      </c>
      <c r="C13" s="5">
        <v>11.5</v>
      </c>
      <c r="D13" s="5">
        <f>D12</f>
        <v>10.5</v>
      </c>
      <c r="E13" s="5">
        <v>1</v>
      </c>
      <c r="F13" s="7">
        <v>0.36805555555555558</v>
      </c>
      <c r="G13" s="7">
        <f>F13-F12</f>
        <v>1.0416666666666685E-2</v>
      </c>
    </row>
    <row r="14" spans="1:13">
      <c r="A14" s="5" t="s">
        <v>10</v>
      </c>
      <c r="B14" s="5">
        <v>8</v>
      </c>
      <c r="D14" s="5">
        <f>D12</f>
        <v>10.5</v>
      </c>
      <c r="E14" s="5">
        <v>2</v>
      </c>
      <c r="F14" s="7">
        <v>0.37847222222222227</v>
      </c>
      <c r="G14" s="7">
        <f>F14-F12</f>
        <v>2.083333333333337E-2</v>
      </c>
    </row>
    <row r="15" spans="1:13">
      <c r="A15" s="5" t="s">
        <v>10</v>
      </c>
      <c r="B15" s="5">
        <v>13</v>
      </c>
      <c r="C15" s="5">
        <v>8.5</v>
      </c>
      <c r="D15" s="5">
        <f>AVERAGE(C15:C16)</f>
        <v>9.0500000000000007</v>
      </c>
      <c r="E15" s="5">
        <v>0</v>
      </c>
      <c r="F15" s="7">
        <v>0.36527777777777781</v>
      </c>
      <c r="G15" s="7">
        <v>0</v>
      </c>
      <c r="I15" s="5">
        <v>16</v>
      </c>
      <c r="J15" s="5">
        <v>9</v>
      </c>
    </row>
    <row r="16" spans="1:13">
      <c r="A16" s="5" t="s">
        <v>10</v>
      </c>
      <c r="B16" s="5">
        <v>13</v>
      </c>
      <c r="C16" s="5">
        <v>9.6</v>
      </c>
      <c r="D16" s="5">
        <f>D15</f>
        <v>9.0500000000000007</v>
      </c>
      <c r="E16" s="5">
        <v>1</v>
      </c>
      <c r="F16" s="7">
        <v>0.3756944444444445</v>
      </c>
      <c r="G16" s="7">
        <f>F16-F15</f>
        <v>1.0416666666666685E-2</v>
      </c>
    </row>
    <row r="17" spans="1:10">
      <c r="A17" s="5" t="s">
        <v>10</v>
      </c>
      <c r="B17" s="5">
        <v>13</v>
      </c>
      <c r="D17" s="5">
        <f>D15</f>
        <v>9.0500000000000007</v>
      </c>
      <c r="E17" s="5">
        <v>2</v>
      </c>
      <c r="F17" s="7">
        <v>0.38611111111111113</v>
      </c>
      <c r="G17" s="7">
        <f>F17-F15</f>
        <v>2.0833333333333315E-2</v>
      </c>
    </row>
    <row r="18" spans="1:10">
      <c r="A18" s="5" t="s">
        <v>10</v>
      </c>
      <c r="B18" s="5">
        <v>14</v>
      </c>
      <c r="C18" s="5">
        <v>9.8000000000000007</v>
      </c>
      <c r="D18" s="5">
        <f>AVERAGE(C18:C19)</f>
        <v>10.050000000000001</v>
      </c>
      <c r="E18" s="5">
        <v>0</v>
      </c>
      <c r="F18" s="7">
        <v>0.3666666666666667</v>
      </c>
      <c r="G18" s="7">
        <v>0</v>
      </c>
      <c r="I18" s="5">
        <v>11.5</v>
      </c>
      <c r="J18" s="5">
        <v>8.5</v>
      </c>
    </row>
    <row r="19" spans="1:10">
      <c r="A19" s="5" t="s">
        <v>10</v>
      </c>
      <c r="B19" s="5">
        <v>14</v>
      </c>
      <c r="C19" s="5">
        <v>10.3</v>
      </c>
      <c r="D19" s="5">
        <f>D18</f>
        <v>10.050000000000001</v>
      </c>
      <c r="E19" s="5">
        <v>1</v>
      </c>
      <c r="F19" s="7">
        <v>0.37708333333333338</v>
      </c>
      <c r="G19" s="7">
        <f>F19-F18</f>
        <v>1.0416666666666685E-2</v>
      </c>
    </row>
    <row r="20" spans="1:10">
      <c r="A20" s="5" t="s">
        <v>10</v>
      </c>
      <c r="B20" s="5">
        <v>14</v>
      </c>
      <c r="D20" s="5">
        <f>D18</f>
        <v>10.050000000000001</v>
      </c>
      <c r="E20" s="5">
        <v>2</v>
      </c>
      <c r="F20" s="7">
        <v>0.38750000000000001</v>
      </c>
      <c r="G20" s="7">
        <f>F20-F18</f>
        <v>2.0833333333333315E-2</v>
      </c>
    </row>
    <row r="21" spans="1:10">
      <c r="A21" s="5" t="s">
        <v>10</v>
      </c>
      <c r="B21" s="5">
        <v>19</v>
      </c>
      <c r="C21" s="5">
        <v>9.5</v>
      </c>
      <c r="D21" s="5">
        <f>AVERAGE(C21:C22)</f>
        <v>10</v>
      </c>
      <c r="E21" s="5">
        <v>0</v>
      </c>
      <c r="F21" s="7">
        <v>0.36458333333333331</v>
      </c>
      <c r="G21" s="7">
        <v>0</v>
      </c>
      <c r="I21" s="5">
        <v>14</v>
      </c>
      <c r="J21" s="5">
        <v>7.1</v>
      </c>
    </row>
    <row r="22" spans="1:10">
      <c r="A22" s="5" t="s">
        <v>10</v>
      </c>
      <c r="B22" s="5">
        <v>19</v>
      </c>
      <c r="C22" s="5">
        <v>10.5</v>
      </c>
      <c r="D22" s="5">
        <f>D21</f>
        <v>10</v>
      </c>
      <c r="E22" s="5">
        <v>1</v>
      </c>
      <c r="F22" s="7">
        <v>0.375</v>
      </c>
      <c r="G22" s="7">
        <f>F22-F21</f>
        <v>1.0416666666666685E-2</v>
      </c>
    </row>
    <row r="23" spans="1:10">
      <c r="A23" s="5" t="s">
        <v>10</v>
      </c>
      <c r="B23" s="5">
        <v>19</v>
      </c>
      <c r="D23" s="5">
        <f>D21</f>
        <v>10</v>
      </c>
      <c r="E23" s="5">
        <v>2</v>
      </c>
      <c r="F23" s="7">
        <v>0.38541666666666669</v>
      </c>
      <c r="G23" s="7">
        <f>F23-F21</f>
        <v>2.083333333333337E-2</v>
      </c>
    </row>
    <row r="24" spans="1:10">
      <c r="A24" s="5" t="s">
        <v>10</v>
      </c>
      <c r="B24" s="5">
        <v>24</v>
      </c>
      <c r="C24" s="5">
        <v>8.5</v>
      </c>
      <c r="D24" s="5">
        <f>AVERAGE(C24:C25)</f>
        <v>9.75</v>
      </c>
      <c r="E24" s="5">
        <v>0</v>
      </c>
      <c r="F24" s="7">
        <v>0.35625000000000001</v>
      </c>
      <c r="G24" s="7">
        <v>0</v>
      </c>
      <c r="I24" s="5">
        <v>12</v>
      </c>
      <c r="J24" s="5">
        <v>7.6</v>
      </c>
    </row>
    <row r="25" spans="1:10">
      <c r="A25" s="5" t="s">
        <v>10</v>
      </c>
      <c r="B25" s="5">
        <v>24</v>
      </c>
      <c r="C25" s="5">
        <v>11</v>
      </c>
      <c r="D25" s="5">
        <f>D24</f>
        <v>9.75</v>
      </c>
      <c r="E25" s="5">
        <v>1</v>
      </c>
      <c r="F25" s="7">
        <v>0.3666666666666667</v>
      </c>
      <c r="G25" s="7">
        <f>F25-F24</f>
        <v>1.0416666666666685E-2</v>
      </c>
    </row>
    <row r="26" spans="1:10">
      <c r="A26" s="5" t="s">
        <v>10</v>
      </c>
      <c r="B26" s="5">
        <v>24</v>
      </c>
      <c r="D26" s="5">
        <f>D24</f>
        <v>9.75</v>
      </c>
      <c r="E26" s="5">
        <v>2</v>
      </c>
      <c r="F26" s="7">
        <v>0.37708333333333338</v>
      </c>
      <c r="G26" s="7">
        <f>F26-F24</f>
        <v>2.083333333333337E-2</v>
      </c>
    </row>
    <row r="27" spans="1:10">
      <c r="A27" s="5" t="s">
        <v>10</v>
      </c>
      <c r="B27" s="5">
        <v>27</v>
      </c>
      <c r="C27" s="5">
        <v>8.6</v>
      </c>
      <c r="D27" s="5">
        <f>AVERAGE(C27:C28)</f>
        <v>9.6499999999999986</v>
      </c>
      <c r="E27" s="5">
        <v>0</v>
      </c>
      <c r="F27" s="7">
        <v>0.36041666666666666</v>
      </c>
      <c r="G27" s="7">
        <v>0</v>
      </c>
      <c r="I27" s="5">
        <v>10</v>
      </c>
      <c r="J27" s="5">
        <v>9.3000000000000007</v>
      </c>
    </row>
    <row r="28" spans="1:10">
      <c r="A28" s="5" t="s">
        <v>10</v>
      </c>
      <c r="B28" s="5">
        <v>27</v>
      </c>
      <c r="C28" s="5">
        <v>10.7</v>
      </c>
      <c r="D28" s="5">
        <f>D27</f>
        <v>9.6499999999999986</v>
      </c>
      <c r="E28" s="5">
        <v>1</v>
      </c>
      <c r="F28" s="7">
        <v>0.37083333333333335</v>
      </c>
      <c r="G28" s="7">
        <f>F28-F27</f>
        <v>1.0416666666666685E-2</v>
      </c>
    </row>
    <row r="29" spans="1:10">
      <c r="A29" s="5" t="s">
        <v>10</v>
      </c>
      <c r="B29" s="5">
        <v>27</v>
      </c>
      <c r="D29" s="5">
        <f>D27</f>
        <v>9.6499999999999986</v>
      </c>
      <c r="E29" s="5">
        <v>2</v>
      </c>
      <c r="F29" s="7">
        <v>0.38125000000000003</v>
      </c>
      <c r="G29" s="7">
        <f>F29-F27</f>
        <v>2.083333333333337E-2</v>
      </c>
    </row>
    <row r="30" spans="1:10">
      <c r="A30" s="5" t="s">
        <v>10</v>
      </c>
      <c r="B30" s="5">
        <v>31</v>
      </c>
      <c r="C30" s="5">
        <v>8.1</v>
      </c>
      <c r="D30" s="5">
        <f>AVERAGE(C30:C31)</f>
        <v>8.3999999999999986</v>
      </c>
      <c r="E30" s="5">
        <v>0</v>
      </c>
      <c r="F30" s="7">
        <v>0.36805555555555558</v>
      </c>
      <c r="G30" s="7">
        <v>0</v>
      </c>
      <c r="I30" s="5">
        <v>14</v>
      </c>
      <c r="J30" s="5">
        <v>8.5</v>
      </c>
    </row>
    <row r="31" spans="1:10">
      <c r="A31" s="5" t="s">
        <v>10</v>
      </c>
      <c r="B31" s="5">
        <v>31</v>
      </c>
      <c r="C31" s="5">
        <v>8.6999999999999993</v>
      </c>
      <c r="D31" s="5">
        <f>D30</f>
        <v>8.3999999999999986</v>
      </c>
      <c r="E31" s="5">
        <v>1</v>
      </c>
      <c r="F31" s="7">
        <v>0.37847222222222227</v>
      </c>
      <c r="G31" s="7">
        <f>F31-F30</f>
        <v>1.0416666666666685E-2</v>
      </c>
    </row>
    <row r="32" spans="1:10">
      <c r="A32" s="5" t="s">
        <v>10</v>
      </c>
      <c r="B32" s="5">
        <v>31</v>
      </c>
      <c r="D32" s="5">
        <f>D30</f>
        <v>8.3999999999999986</v>
      </c>
      <c r="E32" s="5">
        <v>2</v>
      </c>
      <c r="F32" s="7">
        <v>0.3888888888888889</v>
      </c>
      <c r="G32" s="7">
        <f>F32-F30</f>
        <v>2.0833333333333315E-2</v>
      </c>
    </row>
    <row r="33" spans="1:12">
      <c r="A33" s="5" t="s">
        <v>10</v>
      </c>
      <c r="B33" s="5">
        <v>37</v>
      </c>
      <c r="C33" s="5">
        <v>9.4</v>
      </c>
      <c r="D33" s="5">
        <f>AVERAGE(C33:C34)</f>
        <v>9.8000000000000007</v>
      </c>
      <c r="E33" s="5">
        <v>0</v>
      </c>
      <c r="F33" s="7">
        <v>0.36944444444444446</v>
      </c>
      <c r="G33" s="7">
        <v>0</v>
      </c>
      <c r="I33" s="5">
        <v>10</v>
      </c>
      <c r="J33" s="5">
        <v>9</v>
      </c>
    </row>
    <row r="34" spans="1:12">
      <c r="A34" s="5" t="s">
        <v>10</v>
      </c>
      <c r="B34" s="5">
        <v>37</v>
      </c>
      <c r="C34" s="5">
        <v>10.199999999999999</v>
      </c>
      <c r="D34" s="5">
        <f>D33</f>
        <v>9.8000000000000007</v>
      </c>
      <c r="E34" s="5">
        <v>1</v>
      </c>
      <c r="F34" s="7">
        <v>0.37986111111111115</v>
      </c>
      <c r="G34" s="7">
        <f>F34-F33</f>
        <v>1.0416666666666685E-2</v>
      </c>
    </row>
    <row r="35" spans="1:12">
      <c r="A35" s="5" t="s">
        <v>10</v>
      </c>
      <c r="B35" s="5">
        <v>37</v>
      </c>
      <c r="D35" s="5">
        <f>D33</f>
        <v>9.8000000000000007</v>
      </c>
      <c r="E35" s="5">
        <v>2</v>
      </c>
      <c r="F35" s="7">
        <v>0.39027777777777778</v>
      </c>
      <c r="G35" s="7">
        <f>F35-F33</f>
        <v>2.0833333333333315E-2</v>
      </c>
      <c r="K35" s="5">
        <v>822</v>
      </c>
      <c r="L35" s="5">
        <v>16.399999999999999</v>
      </c>
    </row>
    <row r="36" spans="1:12">
      <c r="A36" s="5" t="s">
        <v>10</v>
      </c>
      <c r="B36" s="5">
        <v>38</v>
      </c>
      <c r="C36" s="5">
        <v>9</v>
      </c>
      <c r="D36" s="5">
        <f>AVERAGE(C36:C37)</f>
        <v>9.4499999999999993</v>
      </c>
      <c r="E36" s="5">
        <v>0</v>
      </c>
      <c r="F36" s="7">
        <v>0.36180555555555555</v>
      </c>
      <c r="G36" s="7">
        <v>0</v>
      </c>
      <c r="I36" s="5">
        <v>12.5</v>
      </c>
      <c r="J36" s="5">
        <v>15.4</v>
      </c>
      <c r="K36" s="5">
        <v>821</v>
      </c>
      <c r="L36" s="5">
        <v>12.7</v>
      </c>
    </row>
    <row r="37" spans="1:12">
      <c r="A37" s="5" t="s">
        <v>10</v>
      </c>
      <c r="B37" s="5">
        <v>38</v>
      </c>
      <c r="C37" s="5">
        <v>9.9</v>
      </c>
      <c r="D37" s="5">
        <f>D36</f>
        <v>9.4499999999999993</v>
      </c>
      <c r="E37" s="5">
        <v>1</v>
      </c>
      <c r="F37" s="7">
        <v>0.37083333333333335</v>
      </c>
      <c r="G37" s="7">
        <f>F37-F36</f>
        <v>9.0277777777778012E-3</v>
      </c>
      <c r="K37" s="5">
        <v>821</v>
      </c>
      <c r="L37" s="5">
        <v>14.3</v>
      </c>
    </row>
    <row r="38" spans="1:12">
      <c r="A38" s="5" t="s">
        <v>10</v>
      </c>
      <c r="B38" s="5">
        <v>38</v>
      </c>
      <c r="D38" s="5">
        <f>D36</f>
        <v>9.4499999999999993</v>
      </c>
      <c r="E38" s="5">
        <v>2</v>
      </c>
      <c r="F38" s="7">
        <v>0.38263888888888892</v>
      </c>
      <c r="G38" s="7">
        <f>F38-F36</f>
        <v>2.083333333333337E-2</v>
      </c>
      <c r="K38" s="5">
        <v>821</v>
      </c>
      <c r="L38" s="5">
        <v>16.100000000000001</v>
      </c>
    </row>
    <row r="39" spans="1:12">
      <c r="A39" s="5" t="s">
        <v>10</v>
      </c>
      <c r="B39" s="5">
        <v>41</v>
      </c>
      <c r="C39" s="5">
        <v>9.8000000000000007</v>
      </c>
      <c r="D39" s="5">
        <f>AVERAGE(C39:C40)</f>
        <v>10.4</v>
      </c>
      <c r="E39" s="5">
        <v>0</v>
      </c>
      <c r="F39" s="7">
        <v>0.36319444444444443</v>
      </c>
      <c r="G39" s="7">
        <v>0</v>
      </c>
      <c r="I39" s="5">
        <v>10.5</v>
      </c>
      <c r="J39" s="5">
        <v>11.2</v>
      </c>
    </row>
    <row r="40" spans="1:12">
      <c r="A40" s="5" t="s">
        <v>10</v>
      </c>
      <c r="B40" s="5">
        <v>41</v>
      </c>
      <c r="C40" s="5">
        <v>11</v>
      </c>
      <c r="D40" s="5">
        <f>D39</f>
        <v>10.4</v>
      </c>
      <c r="E40" s="5">
        <v>1</v>
      </c>
      <c r="F40" s="7">
        <v>0.37361111111111112</v>
      </c>
      <c r="G40" s="7">
        <f>F40-F39</f>
        <v>1.0416666666666685E-2</v>
      </c>
    </row>
    <row r="41" spans="1:12">
      <c r="A41" s="5" t="s">
        <v>10</v>
      </c>
      <c r="B41" s="5">
        <v>41</v>
      </c>
      <c r="D41" s="5">
        <f>D39</f>
        <v>10.4</v>
      </c>
      <c r="E41" s="5">
        <v>2</v>
      </c>
      <c r="F41" s="7">
        <v>0.3840277777777778</v>
      </c>
      <c r="G41" s="7">
        <f>F41-F39</f>
        <v>2.083333333333337E-2</v>
      </c>
    </row>
    <row r="42" spans="1:12">
      <c r="A42" s="5" t="s">
        <v>10</v>
      </c>
      <c r="B42" s="5">
        <v>46</v>
      </c>
      <c r="C42" s="5">
        <v>8.1</v>
      </c>
      <c r="D42" s="5">
        <f>AVERAGE(C42:C43)</f>
        <v>9.1999999999999993</v>
      </c>
      <c r="E42" s="5">
        <v>0</v>
      </c>
      <c r="F42" s="7">
        <v>0.36319444444444443</v>
      </c>
      <c r="G42" s="7">
        <v>0</v>
      </c>
      <c r="I42" s="5">
        <v>14</v>
      </c>
      <c r="J42" s="5">
        <v>11</v>
      </c>
    </row>
    <row r="43" spans="1:12">
      <c r="A43" s="5" t="s">
        <v>10</v>
      </c>
      <c r="B43" s="5">
        <v>46</v>
      </c>
      <c r="C43" s="5">
        <v>10.3</v>
      </c>
      <c r="D43" s="5">
        <f>D42</f>
        <v>9.1999999999999993</v>
      </c>
      <c r="E43" s="5">
        <v>1</v>
      </c>
      <c r="F43" s="7">
        <v>0.37361111111111112</v>
      </c>
      <c r="G43" s="7">
        <f>F43-F42</f>
        <v>1.0416666666666685E-2</v>
      </c>
    </row>
    <row r="44" spans="1:12">
      <c r="A44" s="5" t="s">
        <v>10</v>
      </c>
      <c r="B44" s="5">
        <v>46</v>
      </c>
      <c r="D44" s="5">
        <f>D42</f>
        <v>9.1999999999999993</v>
      </c>
      <c r="E44" s="5">
        <v>2</v>
      </c>
      <c r="F44" s="7">
        <v>0.3840277777777778</v>
      </c>
      <c r="G44" s="7">
        <f>F44-F42</f>
        <v>2.083333333333337E-2</v>
      </c>
    </row>
    <row r="45" spans="1:12">
      <c r="A45" s="5" t="s">
        <v>10</v>
      </c>
      <c r="B45" s="5">
        <v>49</v>
      </c>
      <c r="C45" s="5">
        <v>8.9</v>
      </c>
      <c r="D45" s="5">
        <f>AVERAGE(C45:C46)</f>
        <v>9.3000000000000007</v>
      </c>
      <c r="E45" s="5">
        <v>0</v>
      </c>
      <c r="F45" s="7">
        <v>0.36458333333333331</v>
      </c>
      <c r="G45" s="7">
        <v>0</v>
      </c>
      <c r="I45" s="5">
        <v>11</v>
      </c>
      <c r="J45" s="5">
        <v>6.6</v>
      </c>
    </row>
    <row r="46" spans="1:12">
      <c r="A46" s="5" t="s">
        <v>10</v>
      </c>
      <c r="B46" s="5">
        <v>49</v>
      </c>
      <c r="C46" s="5">
        <v>9.6999999999999993</v>
      </c>
      <c r="D46" s="5">
        <f>D45</f>
        <v>9.3000000000000007</v>
      </c>
      <c r="E46" s="5">
        <v>1</v>
      </c>
      <c r="F46" s="7">
        <v>0.375</v>
      </c>
      <c r="G46" s="7">
        <f>F46-F45</f>
        <v>1.0416666666666685E-2</v>
      </c>
    </row>
    <row r="47" spans="1:12">
      <c r="A47" s="5" t="s">
        <v>10</v>
      </c>
      <c r="B47" s="5">
        <v>49</v>
      </c>
      <c r="D47" s="5">
        <f>D45</f>
        <v>9.3000000000000007</v>
      </c>
      <c r="E47" s="5">
        <v>2</v>
      </c>
      <c r="F47" s="7">
        <v>0.38541666666666669</v>
      </c>
      <c r="G47" s="7">
        <f>F47-F45</f>
        <v>2.083333333333337E-2</v>
      </c>
    </row>
    <row r="48" spans="1:12">
      <c r="A48" s="5" t="s">
        <v>10</v>
      </c>
      <c r="B48" s="5">
        <v>50</v>
      </c>
      <c r="C48" s="5">
        <v>9.9</v>
      </c>
      <c r="D48" s="5">
        <f>AVERAGE(C48:C49)</f>
        <v>10.25</v>
      </c>
      <c r="E48" s="5">
        <v>0</v>
      </c>
      <c r="F48" s="7">
        <v>0.3576388888888889</v>
      </c>
      <c r="G48" s="7">
        <v>0</v>
      </c>
      <c r="I48" s="5">
        <v>10</v>
      </c>
      <c r="J48" s="5">
        <v>11.5</v>
      </c>
    </row>
    <row r="49" spans="1:10">
      <c r="A49" s="5" t="s">
        <v>10</v>
      </c>
      <c r="B49" s="5">
        <v>50</v>
      </c>
      <c r="C49" s="5">
        <v>10.6</v>
      </c>
      <c r="D49" s="5">
        <f>D48</f>
        <v>10.25</v>
      </c>
      <c r="E49" s="5">
        <v>1</v>
      </c>
      <c r="F49" s="7">
        <v>0.36805555555555558</v>
      </c>
      <c r="G49" s="7">
        <f>F49-F48</f>
        <v>1.0416666666666685E-2</v>
      </c>
    </row>
    <row r="50" spans="1:10">
      <c r="A50" s="5" t="s">
        <v>10</v>
      </c>
      <c r="B50" s="5">
        <v>50</v>
      </c>
      <c r="D50" s="5">
        <f>D48</f>
        <v>10.25</v>
      </c>
      <c r="E50" s="5">
        <v>2</v>
      </c>
      <c r="F50" s="7">
        <v>0.37847222222222227</v>
      </c>
      <c r="G50" s="7">
        <f>F50-F48</f>
        <v>2.083333333333337E-2</v>
      </c>
    </row>
    <row r="51" spans="1:10">
      <c r="A51" s="5" t="s">
        <v>10</v>
      </c>
      <c r="B51" s="5">
        <v>53</v>
      </c>
      <c r="C51" s="5">
        <v>9.1</v>
      </c>
      <c r="D51" s="5">
        <f>AVERAGE(C51:C52)</f>
        <v>9.5500000000000007</v>
      </c>
      <c r="E51" s="5">
        <v>0</v>
      </c>
      <c r="F51" s="7">
        <v>0.35902777777777778</v>
      </c>
      <c r="G51" s="7">
        <v>0</v>
      </c>
      <c r="I51" s="5">
        <v>11</v>
      </c>
      <c r="J51" s="5">
        <v>14.2</v>
      </c>
    </row>
    <row r="52" spans="1:10">
      <c r="A52" s="5" t="s">
        <v>10</v>
      </c>
      <c r="B52" s="5">
        <v>53</v>
      </c>
      <c r="C52" s="5">
        <v>10</v>
      </c>
      <c r="D52" s="5">
        <f>D51</f>
        <v>9.5500000000000007</v>
      </c>
      <c r="E52" s="5">
        <v>1</v>
      </c>
      <c r="F52" s="7">
        <v>0.36944444444444446</v>
      </c>
      <c r="G52" s="7">
        <f>F52-F51</f>
        <v>1.0416666666666685E-2</v>
      </c>
    </row>
    <row r="53" spans="1:10">
      <c r="A53" s="5" t="s">
        <v>10</v>
      </c>
      <c r="B53" s="5">
        <v>53</v>
      </c>
      <c r="D53" s="5">
        <f>D51</f>
        <v>9.5500000000000007</v>
      </c>
      <c r="E53" s="5">
        <v>2</v>
      </c>
      <c r="F53" s="7">
        <v>0.37986111111111115</v>
      </c>
      <c r="G53" s="7">
        <f>F53-F51</f>
        <v>2.083333333333337E-2</v>
      </c>
    </row>
    <row r="54" spans="1:10">
      <c r="A54" s="5" t="s">
        <v>10</v>
      </c>
      <c r="B54" s="5">
        <v>54</v>
      </c>
      <c r="C54" s="5">
        <v>7.3</v>
      </c>
      <c r="D54" s="5">
        <f>AVERAGE(C54:C55)</f>
        <v>8.85</v>
      </c>
      <c r="E54" s="5">
        <v>0</v>
      </c>
      <c r="F54" s="7">
        <v>0.36180555555555555</v>
      </c>
      <c r="G54" s="7">
        <v>0</v>
      </c>
      <c r="I54" s="5">
        <v>14</v>
      </c>
      <c r="J54" s="5">
        <v>6.7</v>
      </c>
    </row>
    <row r="55" spans="1:10">
      <c r="A55" s="5" t="s">
        <v>10</v>
      </c>
      <c r="B55" s="5">
        <v>54</v>
      </c>
      <c r="C55" s="5">
        <v>10.4</v>
      </c>
      <c r="D55" s="5">
        <f>D54</f>
        <v>8.85</v>
      </c>
      <c r="E55" s="5">
        <v>1</v>
      </c>
      <c r="F55" s="7">
        <v>0.37222222222222223</v>
      </c>
      <c r="G55" s="7">
        <f>F55-F54</f>
        <v>1.0416666666666685E-2</v>
      </c>
    </row>
    <row r="56" spans="1:10">
      <c r="A56" s="5" t="s">
        <v>10</v>
      </c>
      <c r="B56" s="5">
        <v>54</v>
      </c>
      <c r="D56" s="5">
        <f>D54</f>
        <v>8.85</v>
      </c>
      <c r="E56" s="5">
        <v>2</v>
      </c>
      <c r="F56" s="7">
        <v>0.38263888888888892</v>
      </c>
      <c r="G56" s="7">
        <f>F56-F54</f>
        <v>2.083333333333337E-2</v>
      </c>
    </row>
    <row r="57" spans="1:10">
      <c r="F57" s="7"/>
      <c r="G57" s="7"/>
    </row>
    <row r="58" spans="1:10">
      <c r="F58" s="7"/>
      <c r="G58" s="7"/>
    </row>
    <row r="59" spans="1:10">
      <c r="F59" s="7"/>
      <c r="G59" s="7"/>
    </row>
    <row r="60" spans="1:10">
      <c r="F60" s="7"/>
      <c r="G60" s="7"/>
    </row>
    <row r="61" spans="1:10">
      <c r="F61" s="7"/>
      <c r="G61" s="7"/>
    </row>
    <row r="62" spans="1:10">
      <c r="F62" s="7"/>
      <c r="G62" s="7"/>
    </row>
    <row r="63" spans="1:10">
      <c r="F63" s="7"/>
      <c r="G63" s="7"/>
    </row>
    <row r="64" spans="1:10">
      <c r="F64" s="7"/>
      <c r="G64" s="7"/>
    </row>
    <row r="65" spans="6:7">
      <c r="F65" s="7"/>
      <c r="G65" s="7"/>
    </row>
    <row r="66" spans="6:7">
      <c r="F66" s="7"/>
      <c r="G66" s="7"/>
    </row>
    <row r="67" spans="6:7">
      <c r="F67" s="7"/>
      <c r="G67" s="7"/>
    </row>
    <row r="68" spans="6:7">
      <c r="F68" s="7"/>
      <c r="G68" s="7"/>
    </row>
    <row r="69" spans="6:7">
      <c r="F69" s="7"/>
      <c r="G69" s="7"/>
    </row>
    <row r="70" spans="6:7">
      <c r="F70" s="7"/>
      <c r="G70" s="7"/>
    </row>
    <row r="71" spans="6:7">
      <c r="F71" s="7"/>
      <c r="G71" s="7"/>
    </row>
    <row r="72" spans="6:7">
      <c r="F72" s="7"/>
      <c r="G72" s="7"/>
    </row>
    <row r="73" spans="6:7">
      <c r="F73" s="7"/>
      <c r="G73" s="7"/>
    </row>
    <row r="74" spans="6:7">
      <c r="F74" s="7"/>
      <c r="G74" s="7"/>
    </row>
    <row r="75" spans="6:7">
      <c r="F75" s="7"/>
      <c r="G75" s="7"/>
    </row>
    <row r="76" spans="6:7">
      <c r="F76" s="7"/>
      <c r="G76" s="7"/>
    </row>
    <row r="77" spans="6:7">
      <c r="F77" s="7"/>
      <c r="G77" s="7"/>
    </row>
    <row r="78" spans="6:7">
      <c r="F78" s="7"/>
      <c r="G78" s="7"/>
    </row>
    <row r="79" spans="6:7">
      <c r="F79" s="7"/>
      <c r="G79" s="7"/>
    </row>
    <row r="80" spans="6:7">
      <c r="F80" s="7"/>
      <c r="G80" s="7"/>
    </row>
    <row r="81" spans="6:7">
      <c r="F81" s="7"/>
      <c r="G81" s="7"/>
    </row>
    <row r="82" spans="6:7">
      <c r="F82" s="7"/>
      <c r="G82" s="7"/>
    </row>
    <row r="83" spans="6:7">
      <c r="F83" s="7"/>
      <c r="G83" s="7"/>
    </row>
    <row r="84" spans="6:7">
      <c r="F84" s="7"/>
      <c r="G84" s="7"/>
    </row>
    <row r="85" spans="6:7">
      <c r="F85" s="7"/>
      <c r="G85" s="7"/>
    </row>
    <row r="86" spans="6:7">
      <c r="F86" s="7"/>
      <c r="G86" s="7"/>
    </row>
    <row r="87" spans="6:7">
      <c r="F87" s="7"/>
      <c r="G87" s="7"/>
    </row>
    <row r="88" spans="6:7">
      <c r="F88" s="7"/>
      <c r="G88" s="7"/>
    </row>
    <row r="89" spans="6:7">
      <c r="F89" s="7"/>
      <c r="G89" s="7"/>
    </row>
    <row r="90" spans="6:7">
      <c r="F90" s="7"/>
      <c r="G90" s="7"/>
    </row>
    <row r="91" spans="6:7">
      <c r="F91" s="7"/>
      <c r="G91" s="7"/>
    </row>
    <row r="92" spans="6:7">
      <c r="F92" s="7"/>
      <c r="G92" s="7"/>
    </row>
    <row r="93" spans="6:7">
      <c r="F93" s="7"/>
      <c r="G93" s="7"/>
    </row>
    <row r="94" spans="6:7">
      <c r="F94" s="7"/>
      <c r="G94" s="7"/>
    </row>
    <row r="95" spans="6:7">
      <c r="F95" s="7"/>
      <c r="G95" s="7"/>
    </row>
    <row r="96" spans="6:7">
      <c r="F96" s="7"/>
      <c r="G96" s="7"/>
    </row>
    <row r="97" spans="6:7">
      <c r="F97" s="7"/>
      <c r="G97" s="7"/>
    </row>
    <row r="98" spans="6:7">
      <c r="F98" s="7"/>
      <c r="G98" s="7"/>
    </row>
    <row r="99" spans="6:7">
      <c r="F99" s="7"/>
      <c r="G99" s="7"/>
    </row>
    <row r="100" spans="6:7">
      <c r="F100" s="7"/>
      <c r="G100" s="7"/>
    </row>
    <row r="101" spans="6:7">
      <c r="F101" s="7"/>
      <c r="G101" s="7"/>
    </row>
    <row r="102" spans="6:7">
      <c r="F102" s="7"/>
      <c r="G102" s="7"/>
    </row>
    <row r="103" spans="6:7">
      <c r="F103" s="7"/>
      <c r="G103" s="7"/>
    </row>
  </sheetData>
  <sortState ref="A1:M56">
    <sortCondition ref="B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H51" sqref="H51"/>
    </sheetView>
  </sheetViews>
  <sheetFormatPr baseColWidth="10" defaultColWidth="11" defaultRowHeight="15" x14ac:dyDescent="0"/>
  <cols>
    <col min="4" max="4" width="13.1640625" bestFit="1" customWidth="1"/>
    <col min="6" max="6" width="17.1640625" bestFit="1" customWidth="1"/>
    <col min="8" max="8" width="16.5" customWidth="1"/>
    <col min="11" max="11" width="13.1640625" bestFit="1" customWidth="1"/>
  </cols>
  <sheetData>
    <row r="1" spans="1:12">
      <c r="A1" s="5" t="s">
        <v>21</v>
      </c>
      <c r="B1" s="5"/>
      <c r="C1" s="8">
        <v>0.4375</v>
      </c>
      <c r="D1" s="5"/>
      <c r="E1" s="5"/>
      <c r="F1" s="5"/>
      <c r="G1" s="5"/>
      <c r="H1" s="5"/>
      <c r="I1" s="5"/>
      <c r="J1" s="5"/>
      <c r="K1" s="5"/>
      <c r="L1" s="5"/>
    </row>
    <row r="2" spans="1:12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6" t="s">
        <v>6</v>
      </c>
      <c r="G2" s="6" t="s">
        <v>11</v>
      </c>
      <c r="H2" s="6" t="s">
        <v>3</v>
      </c>
      <c r="I2" s="6" t="s">
        <v>7</v>
      </c>
      <c r="J2" s="6" t="s">
        <v>8</v>
      </c>
      <c r="K2" s="6" t="s">
        <v>13</v>
      </c>
      <c r="L2" s="6" t="s">
        <v>9</v>
      </c>
    </row>
    <row r="3" spans="1:12" s="4" customFormat="1">
      <c r="A3" s="5" t="s">
        <v>10</v>
      </c>
      <c r="B3" s="5">
        <v>5</v>
      </c>
      <c r="C3" s="5">
        <v>8.5</v>
      </c>
      <c r="D3" s="5">
        <f>AVERAGE(C3:C4)</f>
        <v>9.6</v>
      </c>
      <c r="E3" s="5">
        <v>0</v>
      </c>
      <c r="F3" s="7">
        <v>0.44305555555555554</v>
      </c>
      <c r="G3" s="7">
        <v>0</v>
      </c>
      <c r="H3" s="5"/>
      <c r="I3" s="5">
        <v>13</v>
      </c>
      <c r="J3" s="5">
        <v>8.5</v>
      </c>
      <c r="K3" s="5">
        <v>822</v>
      </c>
      <c r="L3" s="5">
        <v>18.5</v>
      </c>
    </row>
    <row r="4" spans="1:12" s="3" customFormat="1">
      <c r="A4" s="5" t="s">
        <v>10</v>
      </c>
      <c r="B4" s="5">
        <v>5</v>
      </c>
      <c r="C4" s="5">
        <v>10.7</v>
      </c>
      <c r="D4" s="5">
        <f>D3</f>
        <v>9.6</v>
      </c>
      <c r="E4" s="5">
        <v>1</v>
      </c>
      <c r="F4" s="7">
        <v>0.45347222222222222</v>
      </c>
      <c r="G4" s="7">
        <f>F4-F3</f>
        <v>1.0416666666666685E-2</v>
      </c>
      <c r="H4" s="5"/>
      <c r="I4" s="5"/>
      <c r="J4" s="5"/>
      <c r="K4" s="5"/>
      <c r="L4" s="5"/>
    </row>
    <row r="5" spans="1:12" s="3" customFormat="1">
      <c r="A5" s="5" t="s">
        <v>10</v>
      </c>
      <c r="B5" s="5">
        <v>5</v>
      </c>
      <c r="C5" s="5"/>
      <c r="D5" s="5">
        <f>D3</f>
        <v>9.6</v>
      </c>
      <c r="E5" s="5">
        <v>2</v>
      </c>
      <c r="F5" s="7">
        <v>0.46388888888888885</v>
      </c>
      <c r="G5" s="7">
        <f>F5-F3</f>
        <v>2.0833333333333315E-2</v>
      </c>
      <c r="H5" s="5"/>
      <c r="I5" s="5"/>
      <c r="J5" s="5"/>
      <c r="K5" s="5"/>
      <c r="L5" s="5"/>
    </row>
    <row r="6" spans="1:12" s="3" customFormat="1">
      <c r="A6" s="5" t="s">
        <v>10</v>
      </c>
      <c r="B6" s="5">
        <v>6</v>
      </c>
      <c r="C6" s="5">
        <v>6.5</v>
      </c>
      <c r="D6" s="5">
        <f>AVERAGE(C6:C7)</f>
        <v>7.75</v>
      </c>
      <c r="E6" s="5">
        <v>0</v>
      </c>
      <c r="F6" s="7">
        <v>0.44375000000000003</v>
      </c>
      <c r="G6" s="7">
        <v>0</v>
      </c>
      <c r="H6" s="5"/>
      <c r="I6" s="5">
        <v>10.5</v>
      </c>
      <c r="J6" s="5">
        <v>7.6</v>
      </c>
      <c r="K6" s="5"/>
      <c r="L6" s="5"/>
    </row>
    <row r="7" spans="1:12" s="3" customFormat="1">
      <c r="A7" s="5" t="s">
        <v>10</v>
      </c>
      <c r="B7" s="5">
        <v>6</v>
      </c>
      <c r="C7" s="5">
        <v>9</v>
      </c>
      <c r="D7" s="5">
        <f>D6</f>
        <v>7.75</v>
      </c>
      <c r="E7" s="5">
        <v>1</v>
      </c>
      <c r="F7" s="7">
        <v>0.45416666666666666</v>
      </c>
      <c r="G7" s="7">
        <f>F7-F6</f>
        <v>1.041666666666663E-2</v>
      </c>
      <c r="H7" s="5"/>
      <c r="I7" s="5"/>
      <c r="J7" s="5"/>
      <c r="K7" s="5"/>
      <c r="L7" s="5"/>
    </row>
    <row r="8" spans="1:12" s="3" customFormat="1">
      <c r="A8" s="5" t="s">
        <v>10</v>
      </c>
      <c r="B8" s="5">
        <v>6</v>
      </c>
      <c r="C8" s="5"/>
      <c r="D8" s="5">
        <f>D6</f>
        <v>7.75</v>
      </c>
      <c r="E8" s="5">
        <v>2</v>
      </c>
      <c r="F8" s="7">
        <v>0.46458333333333335</v>
      </c>
      <c r="G8" s="7">
        <f>F8-F6</f>
        <v>2.0833333333333315E-2</v>
      </c>
      <c r="H8" s="5"/>
      <c r="I8" s="5"/>
      <c r="J8" s="5"/>
      <c r="K8" s="5"/>
      <c r="L8" s="5"/>
    </row>
    <row r="9" spans="1:12" s="3" customFormat="1">
      <c r="A9" s="5" t="s">
        <v>10</v>
      </c>
      <c r="B9" s="5">
        <v>7</v>
      </c>
      <c r="C9" s="5">
        <v>9.5</v>
      </c>
      <c r="D9" s="5">
        <f>AVERAGE(C9:C10)</f>
        <v>9.65</v>
      </c>
      <c r="E9" s="5">
        <v>0</v>
      </c>
      <c r="F9" s="7">
        <v>0.44444444444444442</v>
      </c>
      <c r="G9" s="7">
        <v>0</v>
      </c>
      <c r="H9" s="5"/>
      <c r="I9" s="5">
        <v>16</v>
      </c>
      <c r="J9" s="5">
        <v>10.5</v>
      </c>
      <c r="K9" s="5"/>
      <c r="L9" s="5"/>
    </row>
    <row r="10" spans="1:12" s="3" customFormat="1">
      <c r="A10" s="5" t="s">
        <v>10</v>
      </c>
      <c r="B10" s="5">
        <v>7</v>
      </c>
      <c r="C10" s="5">
        <v>9.8000000000000007</v>
      </c>
      <c r="D10" s="5">
        <f>D9</f>
        <v>9.65</v>
      </c>
      <c r="E10" s="5">
        <v>1</v>
      </c>
      <c r="F10" s="7">
        <v>0.4548611111111111</v>
      </c>
      <c r="G10" s="7">
        <f>F10-F9</f>
        <v>1.0416666666666685E-2</v>
      </c>
      <c r="H10" s="5"/>
      <c r="I10" s="5"/>
      <c r="J10" s="5"/>
      <c r="K10" s="5"/>
      <c r="L10" s="5"/>
    </row>
    <row r="11" spans="1:12" s="3" customFormat="1">
      <c r="A11" s="5" t="s">
        <v>10</v>
      </c>
      <c r="B11" s="5">
        <v>7</v>
      </c>
      <c r="C11" s="5"/>
      <c r="D11" s="5">
        <f>D9</f>
        <v>9.65</v>
      </c>
      <c r="E11" s="5">
        <v>2</v>
      </c>
      <c r="F11" s="7">
        <v>0.46527777777777773</v>
      </c>
      <c r="G11" s="7">
        <f>F11-F9</f>
        <v>2.0833333333333315E-2</v>
      </c>
      <c r="H11" s="5"/>
      <c r="I11" s="5"/>
      <c r="J11" s="5"/>
      <c r="K11" s="5"/>
      <c r="L11" s="5"/>
    </row>
    <row r="12" spans="1:12" s="3" customFormat="1">
      <c r="A12" s="5" t="s">
        <v>10</v>
      </c>
      <c r="B12" s="5">
        <v>8</v>
      </c>
      <c r="C12" s="5">
        <v>9.3000000000000007</v>
      </c>
      <c r="D12" s="5">
        <f>AVERAGE(C12:C13)</f>
        <v>9.5</v>
      </c>
      <c r="E12" s="5">
        <v>0</v>
      </c>
      <c r="F12" s="7">
        <v>0.4458333333333333</v>
      </c>
      <c r="G12" s="7">
        <v>0</v>
      </c>
      <c r="H12" s="5"/>
      <c r="I12" s="5">
        <v>12</v>
      </c>
      <c r="J12" s="5">
        <v>7.6</v>
      </c>
      <c r="K12" s="5"/>
      <c r="L12" s="5"/>
    </row>
    <row r="13" spans="1:12" s="3" customFormat="1">
      <c r="A13" s="5" t="s">
        <v>10</v>
      </c>
      <c r="B13" s="5">
        <v>8</v>
      </c>
      <c r="C13" s="5">
        <v>9.6999999999999993</v>
      </c>
      <c r="D13" s="5">
        <f>D12</f>
        <v>9.5</v>
      </c>
      <c r="E13" s="5">
        <v>1</v>
      </c>
      <c r="F13" s="7">
        <v>0.45624999999999999</v>
      </c>
      <c r="G13" s="7">
        <f>F13-F12</f>
        <v>1.0416666666666685E-2</v>
      </c>
      <c r="H13" s="5"/>
      <c r="I13" s="5"/>
      <c r="J13" s="5"/>
      <c r="K13" s="5"/>
      <c r="L13" s="5"/>
    </row>
    <row r="14" spans="1:12" s="3" customFormat="1">
      <c r="A14" s="5" t="s">
        <v>10</v>
      </c>
      <c r="B14" s="5">
        <v>8</v>
      </c>
      <c r="C14" s="5"/>
      <c r="D14" s="5">
        <f>D12</f>
        <v>9.5</v>
      </c>
      <c r="E14" s="5">
        <v>2</v>
      </c>
      <c r="F14" s="7">
        <v>0.46666666666666662</v>
      </c>
      <c r="G14" s="7">
        <f>F14-F12</f>
        <v>2.0833333333333315E-2</v>
      </c>
      <c r="H14" s="5"/>
      <c r="I14" s="5"/>
      <c r="J14" s="5"/>
      <c r="K14" s="5"/>
      <c r="L14" s="5"/>
    </row>
    <row r="15" spans="1:12" s="3" customFormat="1">
      <c r="A15" s="5" t="s">
        <v>10</v>
      </c>
      <c r="B15" s="5">
        <v>13</v>
      </c>
      <c r="C15" s="5">
        <v>8.3000000000000007</v>
      </c>
      <c r="D15" s="5">
        <f>AVERAGE(C15:C16)</f>
        <v>8.8500000000000014</v>
      </c>
      <c r="E15" s="5">
        <v>0</v>
      </c>
      <c r="F15" s="7">
        <v>0.43958333333333338</v>
      </c>
      <c r="G15" s="7">
        <v>0</v>
      </c>
      <c r="H15" s="5"/>
      <c r="I15" s="5">
        <v>19</v>
      </c>
      <c r="J15" s="5">
        <v>5.0999999999999996</v>
      </c>
      <c r="K15" s="5"/>
      <c r="L15" s="5"/>
    </row>
    <row r="16" spans="1:12" s="3" customFormat="1">
      <c r="A16" s="5" t="s">
        <v>10</v>
      </c>
      <c r="B16" s="5">
        <v>13</v>
      </c>
      <c r="C16" s="5">
        <v>9.4</v>
      </c>
      <c r="D16" s="5">
        <f>D15</f>
        <v>8.8500000000000014</v>
      </c>
      <c r="E16" s="5">
        <v>1</v>
      </c>
      <c r="F16" s="7">
        <v>0.45</v>
      </c>
      <c r="G16" s="7">
        <f>F16-F15</f>
        <v>1.041666666666663E-2</v>
      </c>
      <c r="H16" s="5"/>
      <c r="I16" s="5"/>
      <c r="J16" s="5"/>
      <c r="K16" s="5"/>
      <c r="L16" s="5"/>
    </row>
    <row r="17" spans="1:12" s="3" customFormat="1">
      <c r="A17" s="5" t="s">
        <v>10</v>
      </c>
      <c r="B17" s="5">
        <v>13</v>
      </c>
      <c r="C17" s="5"/>
      <c r="D17" s="5">
        <f>D15</f>
        <v>8.8500000000000014</v>
      </c>
      <c r="E17" s="5">
        <v>2</v>
      </c>
      <c r="F17" s="7">
        <v>0.4604166666666667</v>
      </c>
      <c r="G17" s="7">
        <f>F17-F15</f>
        <v>2.0833333333333315E-2</v>
      </c>
      <c r="H17" s="5"/>
      <c r="I17" s="5"/>
      <c r="J17" s="5"/>
      <c r="K17" s="5"/>
      <c r="L17" s="5"/>
    </row>
    <row r="18" spans="1:12" s="3" customFormat="1">
      <c r="A18" s="5" t="s">
        <v>10</v>
      </c>
      <c r="B18" s="5">
        <v>14</v>
      </c>
      <c r="C18" s="5">
        <v>8.5</v>
      </c>
      <c r="D18" s="5">
        <f>AVERAGE(C18:C19)</f>
        <v>9.25</v>
      </c>
      <c r="E18" s="5">
        <v>0</v>
      </c>
      <c r="F18" s="7">
        <v>0.44097222222222227</v>
      </c>
      <c r="G18" s="7">
        <v>0</v>
      </c>
      <c r="H18" s="5"/>
      <c r="I18" s="5">
        <v>14</v>
      </c>
      <c r="J18" s="5">
        <v>6.6</v>
      </c>
      <c r="K18" s="5"/>
      <c r="L18" s="5"/>
    </row>
    <row r="19" spans="1:12" s="3" customFormat="1">
      <c r="A19" s="5" t="s">
        <v>10</v>
      </c>
      <c r="B19" s="5">
        <v>14</v>
      </c>
      <c r="C19" s="5">
        <v>10</v>
      </c>
      <c r="D19" s="5">
        <f>D18</f>
        <v>9.25</v>
      </c>
      <c r="E19" s="5">
        <v>1</v>
      </c>
      <c r="F19" s="7">
        <v>0.4513888888888889</v>
      </c>
      <c r="G19" s="7">
        <f>F19-F18</f>
        <v>1.041666666666663E-2</v>
      </c>
      <c r="H19" s="5"/>
      <c r="I19" s="5"/>
      <c r="J19" s="5"/>
      <c r="K19" s="5"/>
      <c r="L19" s="5"/>
    </row>
    <row r="20" spans="1:12" s="3" customFormat="1">
      <c r="A20" s="5" t="s">
        <v>10</v>
      </c>
      <c r="B20" s="5">
        <v>14</v>
      </c>
      <c r="C20" s="5"/>
      <c r="D20" s="5">
        <f>D18</f>
        <v>9.25</v>
      </c>
      <c r="E20" s="5">
        <v>2</v>
      </c>
      <c r="F20" s="7">
        <v>0.46180555555555558</v>
      </c>
      <c r="G20" s="7">
        <f>F20-F18</f>
        <v>2.0833333333333315E-2</v>
      </c>
      <c r="H20" s="5"/>
      <c r="I20" s="5"/>
      <c r="J20" s="5"/>
      <c r="K20" s="5"/>
      <c r="L20" s="5"/>
    </row>
    <row r="21" spans="1:12" s="3" customFormat="1">
      <c r="A21" s="5" t="s">
        <v>10</v>
      </c>
      <c r="B21" s="5">
        <v>19</v>
      </c>
      <c r="C21" s="5">
        <v>8.1999999999999993</v>
      </c>
      <c r="D21" s="5">
        <f>AVERAGE(C21:C22)</f>
        <v>9.3999999999999986</v>
      </c>
      <c r="E21" s="5">
        <v>0</v>
      </c>
      <c r="F21" s="7">
        <v>0.44166666666666665</v>
      </c>
      <c r="G21" s="7">
        <v>0</v>
      </c>
      <c r="H21" s="5"/>
      <c r="I21" s="5">
        <v>16</v>
      </c>
      <c r="J21" s="5">
        <v>5.6</v>
      </c>
      <c r="K21" s="5"/>
      <c r="L21" s="5"/>
    </row>
    <row r="22" spans="1:12" s="3" customFormat="1">
      <c r="A22" s="5" t="s">
        <v>10</v>
      </c>
      <c r="B22" s="5">
        <v>19</v>
      </c>
      <c r="C22" s="5">
        <v>10.6</v>
      </c>
      <c r="D22" s="5">
        <f>D21</f>
        <v>9.3999999999999986</v>
      </c>
      <c r="E22" s="5">
        <v>1</v>
      </c>
      <c r="F22" s="7">
        <v>0.45208333333333334</v>
      </c>
      <c r="G22" s="7">
        <f>F22-F21</f>
        <v>1.0416666666666685E-2</v>
      </c>
      <c r="H22" s="5"/>
      <c r="I22" s="5"/>
      <c r="J22" s="5"/>
      <c r="K22" s="5"/>
      <c r="L22" s="5"/>
    </row>
    <row r="23" spans="1:12" s="3" customFormat="1">
      <c r="A23" s="5" t="s">
        <v>10</v>
      </c>
      <c r="B23" s="5">
        <v>19</v>
      </c>
      <c r="C23" s="5"/>
      <c r="D23" s="5">
        <f>D21</f>
        <v>9.3999999999999986</v>
      </c>
      <c r="E23" s="5">
        <v>2</v>
      </c>
      <c r="F23" s="7">
        <v>0.46249999999999997</v>
      </c>
      <c r="G23" s="7">
        <f>F23-F21</f>
        <v>2.0833333333333315E-2</v>
      </c>
      <c r="H23" s="5"/>
      <c r="I23" s="5"/>
      <c r="J23" s="5"/>
      <c r="K23" s="5"/>
      <c r="L23" s="5"/>
    </row>
    <row r="24" spans="1:12" s="3" customFormat="1">
      <c r="A24" s="5" t="s">
        <v>10</v>
      </c>
      <c r="B24" s="5">
        <v>24</v>
      </c>
      <c r="C24" s="5">
        <v>8.4</v>
      </c>
      <c r="D24" s="5">
        <f>AVERAGE(C24:C25)</f>
        <v>9.25</v>
      </c>
      <c r="E24" s="5">
        <v>0</v>
      </c>
      <c r="F24" s="7">
        <v>0.44097222222222227</v>
      </c>
      <c r="G24" s="7">
        <v>0</v>
      </c>
      <c r="H24" s="5"/>
      <c r="I24" s="5">
        <v>16</v>
      </c>
      <c r="J24" s="5">
        <v>5.6</v>
      </c>
      <c r="K24" s="5"/>
      <c r="L24" s="5"/>
    </row>
    <row r="25" spans="1:12" s="3" customFormat="1">
      <c r="A25" s="5" t="s">
        <v>10</v>
      </c>
      <c r="B25" s="5">
        <v>24</v>
      </c>
      <c r="C25" s="5">
        <v>10.1</v>
      </c>
      <c r="D25" s="5">
        <f>D24</f>
        <v>9.25</v>
      </c>
      <c r="E25" s="5">
        <v>1</v>
      </c>
      <c r="F25" s="7">
        <v>0.4513888888888889</v>
      </c>
      <c r="G25" s="7">
        <f>F25-F24</f>
        <v>1.041666666666663E-2</v>
      </c>
      <c r="H25" s="5"/>
      <c r="I25" s="5"/>
      <c r="J25" s="5"/>
      <c r="K25" s="5"/>
      <c r="L25" s="5"/>
    </row>
    <row r="26" spans="1:12" s="3" customFormat="1">
      <c r="A26" s="5" t="s">
        <v>10</v>
      </c>
      <c r="B26" s="5">
        <v>24</v>
      </c>
      <c r="C26" s="5"/>
      <c r="D26" s="5">
        <f>D24</f>
        <v>9.25</v>
      </c>
      <c r="E26" s="5">
        <v>2</v>
      </c>
      <c r="F26" s="7">
        <v>0.46180555555555558</v>
      </c>
      <c r="G26" s="7">
        <f>F26-F24</f>
        <v>2.0833333333333315E-2</v>
      </c>
      <c r="H26" s="5"/>
      <c r="I26" s="5"/>
      <c r="J26" s="5"/>
      <c r="K26" s="5"/>
      <c r="L26" s="5"/>
    </row>
    <row r="27" spans="1:12" s="3" customFormat="1">
      <c r="A27" s="5" t="s">
        <v>10</v>
      </c>
      <c r="B27" s="5">
        <v>27</v>
      </c>
      <c r="C27" s="5">
        <v>10</v>
      </c>
      <c r="D27" s="5">
        <f>AVERAGE(C27:C28)</f>
        <v>10.25</v>
      </c>
      <c r="E27" s="5">
        <v>0</v>
      </c>
      <c r="F27" s="7">
        <v>0.4465277777777778</v>
      </c>
      <c r="G27" s="7">
        <v>0</v>
      </c>
      <c r="H27" s="5"/>
      <c r="I27" s="5">
        <v>14</v>
      </c>
      <c r="J27" s="5">
        <v>8.5</v>
      </c>
      <c r="K27" s="5"/>
      <c r="L27" s="5"/>
    </row>
    <row r="28" spans="1:12" s="3" customFormat="1">
      <c r="A28" s="5" t="s">
        <v>10</v>
      </c>
      <c r="B28" s="5">
        <v>27</v>
      </c>
      <c r="C28" s="5">
        <v>10.5</v>
      </c>
      <c r="D28" s="5">
        <f>D27</f>
        <v>10.25</v>
      </c>
      <c r="E28" s="5">
        <v>1</v>
      </c>
      <c r="F28" s="7">
        <v>0.45694444444444443</v>
      </c>
      <c r="G28" s="7">
        <f>F28-F27</f>
        <v>1.041666666666663E-2</v>
      </c>
      <c r="H28" s="5"/>
      <c r="I28" s="5"/>
      <c r="J28" s="5"/>
      <c r="K28" s="5"/>
      <c r="L28" s="5"/>
    </row>
    <row r="29" spans="1:12" s="3" customFormat="1">
      <c r="A29" s="5" t="s">
        <v>10</v>
      </c>
      <c r="B29" s="5">
        <v>27</v>
      </c>
      <c r="C29" s="5"/>
      <c r="D29" s="5">
        <f>D27</f>
        <v>10.25</v>
      </c>
      <c r="E29" s="5">
        <v>2</v>
      </c>
      <c r="F29" s="7">
        <v>0.46736111111111112</v>
      </c>
      <c r="G29" s="7">
        <f>F29-F27</f>
        <v>2.0833333333333315E-2</v>
      </c>
      <c r="H29" s="5"/>
      <c r="I29" s="5"/>
      <c r="J29" s="5"/>
      <c r="K29" s="5"/>
      <c r="L29" s="5"/>
    </row>
    <row r="30" spans="1:12" s="3" customFormat="1">
      <c r="A30" s="5" t="s">
        <v>10</v>
      </c>
      <c r="B30" s="5">
        <v>31</v>
      </c>
      <c r="C30" s="5">
        <v>7.3</v>
      </c>
      <c r="D30" s="5">
        <f>AVERAGE(C30:C31)</f>
        <v>7.85</v>
      </c>
      <c r="E30" s="5">
        <v>0</v>
      </c>
      <c r="F30" s="7">
        <v>0.44236111111111115</v>
      </c>
      <c r="G30" s="7">
        <v>0</v>
      </c>
      <c r="H30" s="5"/>
      <c r="I30" s="5">
        <v>15</v>
      </c>
      <c r="J30" s="5">
        <v>5.0999999999999996</v>
      </c>
      <c r="K30" s="5"/>
      <c r="L30" s="5"/>
    </row>
    <row r="31" spans="1:12" s="3" customFormat="1">
      <c r="A31" s="5" t="s">
        <v>10</v>
      </c>
      <c r="B31" s="5">
        <v>31</v>
      </c>
      <c r="C31" s="5">
        <v>8.4</v>
      </c>
      <c r="D31" s="5">
        <f>D30</f>
        <v>7.85</v>
      </c>
      <c r="E31" s="5">
        <v>1</v>
      </c>
      <c r="F31" s="7">
        <v>0.45277777777777778</v>
      </c>
      <c r="G31" s="7">
        <f>F31-F30</f>
        <v>1.041666666666663E-2</v>
      </c>
      <c r="H31" s="5"/>
      <c r="I31" s="5"/>
      <c r="J31" s="5"/>
      <c r="K31" s="5"/>
      <c r="L31" s="5"/>
    </row>
    <row r="32" spans="1:12" s="3" customFormat="1">
      <c r="A32" s="5" t="s">
        <v>10</v>
      </c>
      <c r="B32" s="5">
        <v>31</v>
      </c>
      <c r="C32" s="5"/>
      <c r="D32" s="5">
        <f>D30</f>
        <v>7.85</v>
      </c>
      <c r="E32" s="5">
        <v>2</v>
      </c>
      <c r="F32" s="7">
        <v>0.46319444444444446</v>
      </c>
      <c r="G32" s="7">
        <f>F32-F30</f>
        <v>2.0833333333333315E-2</v>
      </c>
      <c r="H32" s="5"/>
      <c r="I32" s="5"/>
      <c r="J32" s="5"/>
      <c r="K32" s="5"/>
      <c r="L32" s="5"/>
    </row>
    <row r="33" spans="1:12" s="3" customFormat="1">
      <c r="A33" s="5" t="s">
        <v>10</v>
      </c>
      <c r="B33" s="5">
        <v>37</v>
      </c>
      <c r="C33" s="5">
        <v>9.4</v>
      </c>
      <c r="D33" s="5">
        <f>AVERAGE(C33:C34)</f>
        <v>10.100000000000001</v>
      </c>
      <c r="E33" s="5">
        <v>0</v>
      </c>
      <c r="F33" s="7">
        <v>0.44375000000000003</v>
      </c>
      <c r="G33" s="7">
        <v>0</v>
      </c>
      <c r="H33" s="5"/>
      <c r="I33" s="5">
        <v>12</v>
      </c>
      <c r="J33" s="5">
        <v>5.6</v>
      </c>
      <c r="K33" s="5"/>
      <c r="L33" s="5"/>
    </row>
    <row r="34" spans="1:12" s="3" customFormat="1">
      <c r="A34" s="5" t="s">
        <v>10</v>
      </c>
      <c r="B34" s="5">
        <v>37</v>
      </c>
      <c r="C34" s="5">
        <v>10.8</v>
      </c>
      <c r="D34" s="5">
        <f>D33</f>
        <v>10.100000000000001</v>
      </c>
      <c r="E34" s="5">
        <v>1</v>
      </c>
      <c r="F34" s="7">
        <v>0.45416666666666666</v>
      </c>
      <c r="G34" s="7">
        <f>F34-F33</f>
        <v>1.041666666666663E-2</v>
      </c>
      <c r="H34" s="5"/>
      <c r="I34" s="5"/>
      <c r="J34" s="5"/>
      <c r="K34" s="5"/>
      <c r="L34" s="5"/>
    </row>
    <row r="35" spans="1:12" s="3" customFormat="1">
      <c r="A35" s="5" t="s">
        <v>10</v>
      </c>
      <c r="B35" s="5">
        <v>37</v>
      </c>
      <c r="C35" s="5"/>
      <c r="D35" s="5">
        <f>D33</f>
        <v>10.100000000000001</v>
      </c>
      <c r="E35" s="5">
        <v>2</v>
      </c>
      <c r="F35" s="7">
        <v>0.46458333333333335</v>
      </c>
      <c r="G35" s="7">
        <f>F35-F33</f>
        <v>2.0833333333333315E-2</v>
      </c>
      <c r="H35" s="5"/>
      <c r="I35" s="5"/>
      <c r="J35" s="5"/>
      <c r="K35" s="5"/>
      <c r="L35" s="5"/>
    </row>
    <row r="36" spans="1:12" s="3" customFormat="1">
      <c r="A36" s="5" t="s">
        <v>10</v>
      </c>
      <c r="B36" s="5">
        <v>38</v>
      </c>
      <c r="C36" s="5">
        <v>8.9</v>
      </c>
      <c r="D36" s="5">
        <f>AVERAGE(C36:C37)</f>
        <v>9.4</v>
      </c>
      <c r="E36" s="5">
        <v>0</v>
      </c>
      <c r="F36" s="7">
        <v>0.4368055555555555</v>
      </c>
      <c r="G36" s="7">
        <v>0</v>
      </c>
      <c r="H36" s="5"/>
      <c r="I36" s="5">
        <v>15</v>
      </c>
      <c r="J36" s="5">
        <v>8.1</v>
      </c>
      <c r="K36" s="5"/>
      <c r="L36" s="5"/>
    </row>
    <row r="37" spans="1:12" s="3" customFormat="1">
      <c r="A37" s="5" t="s">
        <v>10</v>
      </c>
      <c r="B37" s="5">
        <v>38</v>
      </c>
      <c r="C37" s="5">
        <v>9.9</v>
      </c>
      <c r="D37" s="5">
        <f>D36</f>
        <v>9.4</v>
      </c>
      <c r="E37" s="5">
        <v>1</v>
      </c>
      <c r="F37" s="7">
        <v>0.44722222222222219</v>
      </c>
      <c r="G37" s="7">
        <f>F37-F36</f>
        <v>1.0416666666666685E-2</v>
      </c>
      <c r="H37" s="5"/>
      <c r="I37" s="5"/>
      <c r="J37" s="5"/>
      <c r="K37" s="5"/>
      <c r="L37" s="5"/>
    </row>
    <row r="38" spans="1:12" s="3" customFormat="1">
      <c r="A38" s="5" t="s">
        <v>10</v>
      </c>
      <c r="B38" s="5">
        <v>38</v>
      </c>
      <c r="C38" s="5"/>
      <c r="D38" s="5">
        <f>D36</f>
        <v>9.4</v>
      </c>
      <c r="E38" s="5">
        <v>2</v>
      </c>
      <c r="F38" s="9">
        <v>0.45763888888888887</v>
      </c>
      <c r="G38" s="7">
        <f>F38-F36</f>
        <v>2.083333333333337E-2</v>
      </c>
      <c r="H38" s="5"/>
      <c r="I38" s="5"/>
      <c r="J38" s="5"/>
      <c r="K38" s="5"/>
      <c r="L38" s="5"/>
    </row>
    <row r="39" spans="1:12" s="3" customFormat="1">
      <c r="A39" s="5" t="s">
        <v>10</v>
      </c>
      <c r="B39" s="5">
        <v>41</v>
      </c>
      <c r="C39" s="5">
        <v>9.9</v>
      </c>
      <c r="D39" s="5">
        <f>AVERAGE(C39:C40)</f>
        <v>10.65</v>
      </c>
      <c r="E39" s="5">
        <v>0</v>
      </c>
      <c r="F39" s="7">
        <v>0.4381944444444445</v>
      </c>
      <c r="G39" s="7">
        <v>0</v>
      </c>
      <c r="H39" s="5"/>
      <c r="I39" s="5">
        <v>13</v>
      </c>
      <c r="J39" s="5">
        <v>9.6</v>
      </c>
      <c r="K39" s="5"/>
      <c r="L39" s="5"/>
    </row>
    <row r="40" spans="1:12" s="3" customFormat="1">
      <c r="A40" s="5" t="s">
        <v>10</v>
      </c>
      <c r="B40" s="5">
        <v>41</v>
      </c>
      <c r="C40" s="5">
        <v>11.4</v>
      </c>
      <c r="D40" s="5">
        <f>D39</f>
        <v>10.65</v>
      </c>
      <c r="E40" s="5">
        <v>1</v>
      </c>
      <c r="F40" s="7">
        <v>0.44861111111111113</v>
      </c>
      <c r="G40" s="7">
        <f>F40-F39</f>
        <v>1.041666666666663E-2</v>
      </c>
      <c r="H40" s="5"/>
      <c r="I40" s="5"/>
      <c r="J40" s="5"/>
      <c r="K40" s="5"/>
      <c r="L40" s="5"/>
    </row>
    <row r="41" spans="1:12" s="3" customFormat="1">
      <c r="A41" s="5" t="s">
        <v>10</v>
      </c>
      <c r="B41" s="5">
        <v>41</v>
      </c>
      <c r="C41" s="5"/>
      <c r="D41" s="5">
        <f>D39</f>
        <v>10.65</v>
      </c>
      <c r="E41" s="5">
        <v>2</v>
      </c>
      <c r="F41" s="7">
        <v>0.45902777777777781</v>
      </c>
      <c r="G41" s="7">
        <f>F41-F39</f>
        <v>2.0833333333333315E-2</v>
      </c>
      <c r="H41" s="5"/>
      <c r="I41" s="5"/>
      <c r="J41" s="5"/>
      <c r="K41" s="5"/>
      <c r="L41" s="5"/>
    </row>
    <row r="42" spans="1:12" s="3" customFormat="1">
      <c r="A42" s="5" t="s">
        <v>10</v>
      </c>
      <c r="B42" s="5">
        <v>46</v>
      </c>
      <c r="C42" s="5">
        <v>8.1</v>
      </c>
      <c r="D42" s="5">
        <f>AVERAGE(C42:C43)</f>
        <v>9.1999999999999993</v>
      </c>
      <c r="E42" s="5">
        <v>0</v>
      </c>
      <c r="F42" s="7">
        <v>0.44930555555555557</v>
      </c>
      <c r="G42" s="7">
        <v>0</v>
      </c>
      <c r="H42" s="5"/>
      <c r="I42" s="5">
        <v>17</v>
      </c>
      <c r="J42" s="5">
        <v>5.0999999999999996</v>
      </c>
      <c r="K42" s="5"/>
      <c r="L42" s="5"/>
    </row>
    <row r="43" spans="1:12" s="3" customFormat="1">
      <c r="A43" s="5" t="s">
        <v>10</v>
      </c>
      <c r="B43" s="5">
        <v>46</v>
      </c>
      <c r="C43" s="5">
        <v>10.3</v>
      </c>
      <c r="D43" s="5">
        <f>D42</f>
        <v>9.1999999999999993</v>
      </c>
      <c r="E43" s="5">
        <v>1</v>
      </c>
      <c r="F43" s="7">
        <v>0.4597222222222222</v>
      </c>
      <c r="G43" s="7">
        <f>F43-F42</f>
        <v>1.041666666666663E-2</v>
      </c>
      <c r="H43" s="5"/>
      <c r="I43" s="5"/>
      <c r="J43" s="5"/>
      <c r="K43" s="5"/>
      <c r="L43" s="5"/>
    </row>
    <row r="44" spans="1:12" s="3" customFormat="1">
      <c r="A44" s="5" t="s">
        <v>10</v>
      </c>
      <c r="B44" s="5">
        <v>46</v>
      </c>
      <c r="C44" s="5"/>
      <c r="D44" s="5">
        <f>D42</f>
        <v>9.1999999999999993</v>
      </c>
      <c r="E44" s="5">
        <v>2</v>
      </c>
      <c r="F44" s="7">
        <v>0.47013888888888888</v>
      </c>
      <c r="G44" s="7">
        <f>F44-F42</f>
        <v>2.0833333333333315E-2</v>
      </c>
      <c r="H44" s="5"/>
      <c r="I44" s="5"/>
      <c r="J44" s="5"/>
      <c r="K44" s="5"/>
      <c r="L44" s="5"/>
    </row>
    <row r="45" spans="1:12" s="3" customFormat="1">
      <c r="A45" s="5" t="s">
        <v>10</v>
      </c>
      <c r="B45" s="5">
        <v>49</v>
      </c>
      <c r="C45" s="5">
        <v>9.8000000000000007</v>
      </c>
      <c r="D45" s="5">
        <f>AVERAGE(C45:C46)</f>
        <v>9.4499999999999993</v>
      </c>
      <c r="E45" s="5">
        <v>0</v>
      </c>
      <c r="F45" s="7">
        <v>0.45069444444444445</v>
      </c>
      <c r="G45" s="7">
        <v>0</v>
      </c>
      <c r="H45" s="5"/>
      <c r="I45" s="5">
        <v>14</v>
      </c>
      <c r="J45" s="5">
        <v>8.5</v>
      </c>
      <c r="K45" s="5"/>
      <c r="L45" s="5"/>
    </row>
    <row r="46" spans="1:12" s="3" customFormat="1">
      <c r="A46" s="5" t="s">
        <v>10</v>
      </c>
      <c r="B46" s="5">
        <v>49</v>
      </c>
      <c r="C46" s="5">
        <v>9.1</v>
      </c>
      <c r="D46" s="5">
        <f>D45</f>
        <v>9.4499999999999993</v>
      </c>
      <c r="E46" s="5">
        <v>1</v>
      </c>
      <c r="F46" s="7">
        <v>0.46111111111111108</v>
      </c>
      <c r="G46" s="7">
        <f>F46-F45</f>
        <v>1.041666666666663E-2</v>
      </c>
      <c r="H46" s="5"/>
      <c r="I46" s="5"/>
      <c r="J46" s="5"/>
      <c r="K46" s="5"/>
      <c r="L46" s="5"/>
    </row>
    <row r="47" spans="1:12" s="3" customFormat="1">
      <c r="A47" s="5" t="s">
        <v>10</v>
      </c>
      <c r="B47" s="5">
        <v>49</v>
      </c>
      <c r="C47" s="5"/>
      <c r="D47" s="5">
        <f>D45</f>
        <v>9.4499999999999993</v>
      </c>
      <c r="E47" s="5">
        <v>2</v>
      </c>
      <c r="F47" s="7">
        <v>0.47152777777777777</v>
      </c>
      <c r="G47" s="7">
        <f>F47-F45</f>
        <v>2.0833333333333315E-2</v>
      </c>
      <c r="H47" s="5"/>
      <c r="I47" s="5"/>
      <c r="J47" s="5"/>
      <c r="K47" s="5"/>
      <c r="L47" s="5"/>
    </row>
    <row r="48" spans="1:12" s="3" customFormat="1">
      <c r="A48" s="5" t="s">
        <v>10</v>
      </c>
      <c r="B48" s="5">
        <v>50</v>
      </c>
      <c r="C48" s="5">
        <v>10</v>
      </c>
      <c r="D48" s="5">
        <f>AVERAGE(C48:C49)</f>
        <v>10.35</v>
      </c>
      <c r="E48" s="5">
        <v>0</v>
      </c>
      <c r="F48" s="7">
        <v>0.44305555555555554</v>
      </c>
      <c r="G48" s="7">
        <v>0</v>
      </c>
      <c r="H48" s="5" t="s">
        <v>14</v>
      </c>
      <c r="I48" s="5">
        <v>12</v>
      </c>
      <c r="J48" s="5">
        <v>7.1</v>
      </c>
      <c r="K48" s="5"/>
      <c r="L48" s="5"/>
    </row>
    <row r="49" spans="1:12" s="3" customFormat="1">
      <c r="A49" s="5" t="s">
        <v>10</v>
      </c>
      <c r="B49" s="5">
        <v>50</v>
      </c>
      <c r="C49" s="5">
        <v>10.7</v>
      </c>
      <c r="D49" s="5">
        <f>D48</f>
        <v>10.35</v>
      </c>
      <c r="E49" s="5">
        <v>1</v>
      </c>
      <c r="F49" s="7">
        <v>0.45347222222222222</v>
      </c>
      <c r="G49" s="7">
        <f>F49-F48</f>
        <v>1.0416666666666685E-2</v>
      </c>
      <c r="H49" s="5"/>
      <c r="I49" s="5"/>
      <c r="J49" s="5"/>
      <c r="K49" s="5"/>
      <c r="L49" s="5"/>
    </row>
    <row r="50" spans="1:12" s="3" customFormat="1">
      <c r="A50" s="5" t="s">
        <v>10</v>
      </c>
      <c r="B50" s="5">
        <v>50</v>
      </c>
      <c r="C50" s="5"/>
      <c r="D50" s="5">
        <f>D48</f>
        <v>10.35</v>
      </c>
      <c r="E50" s="5">
        <v>2</v>
      </c>
      <c r="F50" s="7">
        <v>0.46319444444444446</v>
      </c>
      <c r="G50" s="7">
        <f>F50-F48</f>
        <v>2.0138888888888928E-2</v>
      </c>
      <c r="H50" s="5"/>
      <c r="I50" s="5"/>
      <c r="J50" s="5"/>
      <c r="K50" s="5"/>
      <c r="L50" s="5"/>
    </row>
    <row r="51" spans="1:12" s="3" customFormat="1">
      <c r="A51" s="5" t="s">
        <v>10</v>
      </c>
      <c r="B51" s="5">
        <v>53</v>
      </c>
      <c r="C51" s="5">
        <v>9.1999999999999993</v>
      </c>
      <c r="D51" s="5">
        <f>AVERAGE(C51:C52)</f>
        <v>9.6</v>
      </c>
      <c r="E51" s="5">
        <v>0</v>
      </c>
      <c r="F51" s="7">
        <v>0.44513888888888892</v>
      </c>
      <c r="G51" s="7">
        <v>0</v>
      </c>
      <c r="H51" s="5"/>
      <c r="I51" s="5">
        <v>16</v>
      </c>
      <c r="J51" s="5">
        <v>12</v>
      </c>
      <c r="K51" s="5"/>
      <c r="L51" s="5"/>
    </row>
    <row r="52" spans="1:12" s="3" customFormat="1">
      <c r="A52" s="5" t="s">
        <v>10</v>
      </c>
      <c r="B52" s="5">
        <v>53</v>
      </c>
      <c r="C52" s="5">
        <v>10</v>
      </c>
      <c r="D52" s="5">
        <f>D51</f>
        <v>9.6</v>
      </c>
      <c r="E52" s="5">
        <v>1</v>
      </c>
      <c r="F52" s="7">
        <v>0.45555555555555555</v>
      </c>
      <c r="G52" s="7">
        <f>F52-F51</f>
        <v>1.041666666666663E-2</v>
      </c>
      <c r="H52" s="5"/>
      <c r="I52" s="5"/>
      <c r="J52" s="5"/>
      <c r="K52" s="5"/>
      <c r="L52" s="5"/>
    </row>
    <row r="53" spans="1:12" s="3" customFormat="1">
      <c r="A53" s="5" t="s">
        <v>10</v>
      </c>
      <c r="B53" s="5">
        <v>53</v>
      </c>
      <c r="C53" s="5"/>
      <c r="D53" s="5">
        <f>D51</f>
        <v>9.6</v>
      </c>
      <c r="E53" s="5">
        <v>2</v>
      </c>
      <c r="F53" s="7">
        <v>0.46597222222222223</v>
      </c>
      <c r="G53" s="7">
        <f>F53-F51</f>
        <v>2.0833333333333315E-2</v>
      </c>
      <c r="H53" s="5"/>
      <c r="I53" s="5"/>
      <c r="J53" s="5"/>
      <c r="K53" s="5"/>
      <c r="L53" s="5"/>
    </row>
    <row r="54" spans="1:12" s="3" customFormat="1">
      <c r="A54" s="5" t="s">
        <v>10</v>
      </c>
      <c r="B54" s="5">
        <v>54</v>
      </c>
      <c r="C54" s="5">
        <v>7</v>
      </c>
      <c r="D54" s="5">
        <f>AVERAGE(C54:C55)</f>
        <v>8.6</v>
      </c>
      <c r="E54" s="5">
        <v>0</v>
      </c>
      <c r="F54" s="7">
        <v>0.44791666666666669</v>
      </c>
      <c r="G54" s="7">
        <v>0</v>
      </c>
      <c r="H54" s="5"/>
      <c r="I54" s="5">
        <v>17</v>
      </c>
      <c r="J54" s="5">
        <v>11</v>
      </c>
      <c r="K54" s="5"/>
      <c r="L54" s="5"/>
    </row>
    <row r="55" spans="1:12">
      <c r="A55" s="5" t="s">
        <v>10</v>
      </c>
      <c r="B55" s="5">
        <v>54</v>
      </c>
      <c r="C55" s="5">
        <v>10.199999999999999</v>
      </c>
      <c r="D55" s="5">
        <f>D54</f>
        <v>8.6</v>
      </c>
      <c r="E55" s="5">
        <v>1</v>
      </c>
      <c r="F55" s="7">
        <v>0.45833333333333331</v>
      </c>
      <c r="G55" s="7">
        <f>F55-F54</f>
        <v>1.041666666666663E-2</v>
      </c>
      <c r="H55" s="5"/>
      <c r="I55" s="5"/>
      <c r="J55" s="5"/>
      <c r="K55" s="5"/>
      <c r="L55" s="5"/>
    </row>
    <row r="56" spans="1:12">
      <c r="A56" s="5" t="s">
        <v>10</v>
      </c>
      <c r="B56" s="5">
        <v>54</v>
      </c>
      <c r="C56" s="5"/>
      <c r="D56" s="5">
        <f>D54</f>
        <v>8.6</v>
      </c>
      <c r="E56" s="5">
        <v>2</v>
      </c>
      <c r="F56" s="7">
        <v>0.46875</v>
      </c>
      <c r="G56" s="7">
        <f>F56-F54</f>
        <v>2.0833333333333315E-2</v>
      </c>
      <c r="H56" s="5"/>
      <c r="I56" s="5"/>
      <c r="J56" s="5"/>
      <c r="K56" s="5"/>
      <c r="L56" s="5"/>
    </row>
    <row r="57" spans="1:12">
      <c r="F57" s="2"/>
      <c r="G57" s="2"/>
    </row>
    <row r="58" spans="1:12">
      <c r="F58" s="2"/>
      <c r="G58" s="2"/>
    </row>
    <row r="59" spans="1:12">
      <c r="F59" s="2"/>
      <c r="G59" s="2"/>
    </row>
    <row r="60" spans="1:12">
      <c r="F60" s="2"/>
      <c r="G60" s="2"/>
    </row>
    <row r="61" spans="1:12">
      <c r="F61" s="2"/>
      <c r="G61" s="2"/>
    </row>
    <row r="62" spans="1:12">
      <c r="F62" s="2"/>
      <c r="G62" s="2"/>
    </row>
    <row r="63" spans="1:12">
      <c r="F63" s="2"/>
      <c r="G63" s="2"/>
    </row>
    <row r="64" spans="1:12">
      <c r="F64" s="2"/>
      <c r="G64" s="2"/>
    </row>
    <row r="65" spans="5:7">
      <c r="F65" s="2"/>
      <c r="G65" s="2"/>
    </row>
    <row r="66" spans="5:7">
      <c r="F66" s="2"/>
      <c r="G66" s="2"/>
    </row>
    <row r="67" spans="5:7">
      <c r="F67" s="2"/>
      <c r="G67" s="2"/>
    </row>
    <row r="68" spans="5:7">
      <c r="F68" s="2"/>
      <c r="G68" s="2"/>
    </row>
    <row r="69" spans="5:7">
      <c r="F69" s="2"/>
      <c r="G69" s="2"/>
    </row>
    <row r="70" spans="5:7">
      <c r="E70" s="1"/>
      <c r="F70" s="2"/>
      <c r="G70" s="2"/>
    </row>
    <row r="71" spans="5:7">
      <c r="F71" s="2"/>
      <c r="G71" s="2"/>
    </row>
    <row r="72" spans="5:7">
      <c r="F72" s="2"/>
      <c r="G72" s="2"/>
    </row>
    <row r="73" spans="5:7">
      <c r="F73" s="2"/>
      <c r="G73" s="2"/>
    </row>
    <row r="74" spans="5:7">
      <c r="F74" s="2"/>
      <c r="G74" s="2"/>
    </row>
    <row r="75" spans="5:7">
      <c r="F75" s="2"/>
      <c r="G75" s="2"/>
    </row>
    <row r="76" spans="5:7">
      <c r="F76" s="2"/>
      <c r="G76" s="2"/>
    </row>
    <row r="77" spans="5:7">
      <c r="F77" s="2"/>
      <c r="G77" s="2"/>
    </row>
    <row r="78" spans="5:7">
      <c r="F78" s="2"/>
      <c r="G78" s="2"/>
    </row>
    <row r="79" spans="5:7">
      <c r="F79" s="2"/>
      <c r="G79" s="2"/>
    </row>
    <row r="80" spans="5:7">
      <c r="F80" s="2"/>
      <c r="G80" s="2"/>
    </row>
    <row r="81" spans="2:7">
      <c r="F81" s="2"/>
      <c r="G81" s="2"/>
    </row>
    <row r="82" spans="2:7">
      <c r="F82" s="2"/>
      <c r="G82" s="2"/>
    </row>
    <row r="83" spans="2:7">
      <c r="F83" s="2"/>
      <c r="G83" s="2"/>
    </row>
    <row r="84" spans="2:7">
      <c r="F84" s="2"/>
      <c r="G84" s="2"/>
    </row>
    <row r="85" spans="2:7">
      <c r="F85" s="2"/>
      <c r="G85" s="2"/>
    </row>
    <row r="86" spans="2:7">
      <c r="F86" s="2"/>
      <c r="G86" s="2"/>
    </row>
    <row r="87" spans="2:7">
      <c r="F87" s="2"/>
      <c r="G87" s="2"/>
    </row>
    <row r="88" spans="2:7">
      <c r="F88" s="2"/>
      <c r="G88" s="2"/>
    </row>
    <row r="89" spans="2:7">
      <c r="F89" s="2"/>
      <c r="G89" s="2"/>
    </row>
    <row r="90" spans="2:7">
      <c r="F90" s="2"/>
      <c r="G90" s="2"/>
    </row>
    <row r="91" spans="2:7">
      <c r="F91" s="2"/>
      <c r="G91" s="2"/>
    </row>
    <row r="92" spans="2:7">
      <c r="F92" s="2"/>
      <c r="G92" s="2"/>
    </row>
    <row r="93" spans="2:7">
      <c r="F93" s="2"/>
      <c r="G93" s="2"/>
    </row>
    <row r="94" spans="2:7">
      <c r="F94" s="2"/>
      <c r="G94" s="2"/>
    </row>
    <row r="95" spans="2:7">
      <c r="B95" s="1"/>
      <c r="E95" s="1"/>
      <c r="F95" s="2"/>
      <c r="G95" s="2"/>
    </row>
    <row r="96" spans="2:7">
      <c r="B96" s="1"/>
      <c r="E96" s="1"/>
      <c r="F96" s="2"/>
      <c r="G96" s="2"/>
    </row>
    <row r="97" spans="2:7">
      <c r="B97" s="1"/>
      <c r="E97" s="1"/>
      <c r="F97" s="2"/>
      <c r="G97" s="2"/>
    </row>
    <row r="98" spans="2:7">
      <c r="B98" s="1"/>
      <c r="E98" s="1"/>
      <c r="F98" s="2"/>
      <c r="G98" s="2"/>
    </row>
    <row r="99" spans="2:7">
      <c r="B99" s="1"/>
      <c r="E99" s="1"/>
      <c r="F99" s="2"/>
      <c r="G99" s="2"/>
    </row>
    <row r="100" spans="2:7">
      <c r="F100" s="2"/>
      <c r="G100" s="2"/>
    </row>
    <row r="101" spans="2:7">
      <c r="F101" s="2"/>
      <c r="G101" s="2"/>
    </row>
    <row r="102" spans="2:7">
      <c r="F102" s="2"/>
      <c r="G102" s="2"/>
    </row>
    <row r="103" spans="2:7">
      <c r="F103" s="2"/>
      <c r="G103" s="2"/>
    </row>
  </sheetData>
  <sortState ref="A2:L56">
    <sortCondition ref="B2:B5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B1" sqref="B1"/>
    </sheetView>
  </sheetViews>
  <sheetFormatPr baseColWidth="10" defaultColWidth="11" defaultRowHeight="15" x14ac:dyDescent="0"/>
  <cols>
    <col min="4" max="4" width="13.1640625" bestFit="1" customWidth="1"/>
    <col min="6" max="6" width="17.1640625" bestFit="1" customWidth="1"/>
    <col min="8" max="8" width="25.6640625" customWidth="1"/>
  </cols>
  <sheetData>
    <row r="1" spans="1:11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4" customFormat="1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6" t="s">
        <v>6</v>
      </c>
      <c r="G2" s="6" t="s">
        <v>11</v>
      </c>
      <c r="H2" s="6" t="s">
        <v>3</v>
      </c>
      <c r="I2" s="6" t="s">
        <v>7</v>
      </c>
      <c r="J2" s="6" t="s">
        <v>8</v>
      </c>
      <c r="K2" s="6" t="s">
        <v>9</v>
      </c>
    </row>
    <row r="3" spans="1:11" s="3" customFormat="1">
      <c r="A3" s="5" t="s">
        <v>10</v>
      </c>
      <c r="B3" s="5">
        <v>5</v>
      </c>
      <c r="C3" s="5">
        <v>8.1999999999999993</v>
      </c>
      <c r="D3" s="5">
        <f>AVERAGE(C3:C4)</f>
        <v>9.75</v>
      </c>
      <c r="E3" s="5">
        <v>0</v>
      </c>
      <c r="F3" s="7">
        <v>0.50416666666666665</v>
      </c>
      <c r="G3" s="7">
        <f>F3</f>
        <v>0.50416666666666665</v>
      </c>
      <c r="H3" s="5"/>
      <c r="I3" s="5">
        <v>19</v>
      </c>
      <c r="J3" s="5">
        <v>7.1</v>
      </c>
      <c r="K3" s="5">
        <v>18.96</v>
      </c>
    </row>
    <row r="4" spans="1:11" s="3" customFormat="1">
      <c r="A4" s="5" t="s">
        <v>10</v>
      </c>
      <c r="B4" s="5">
        <v>5</v>
      </c>
      <c r="C4" s="5">
        <v>11.3</v>
      </c>
      <c r="D4" s="5">
        <f>D3</f>
        <v>9.75</v>
      </c>
      <c r="E4" s="5">
        <v>1</v>
      </c>
      <c r="F4" s="7">
        <v>0.51458333333333328</v>
      </c>
      <c r="G4" s="7">
        <f>F4-F3</f>
        <v>1.041666666666663E-2</v>
      </c>
      <c r="H4" s="5"/>
      <c r="I4" s="5"/>
      <c r="J4" s="5"/>
      <c r="K4" s="5"/>
    </row>
    <row r="5" spans="1:11" s="3" customFormat="1">
      <c r="A5" s="5" t="s">
        <v>10</v>
      </c>
      <c r="B5" s="5">
        <v>5</v>
      </c>
      <c r="C5" s="5"/>
      <c r="D5" s="5">
        <f>D3</f>
        <v>9.75</v>
      </c>
      <c r="E5" s="5">
        <v>2</v>
      </c>
      <c r="F5" s="7">
        <v>0.52500000000000002</v>
      </c>
      <c r="G5" s="7">
        <f>F5-F3</f>
        <v>2.083333333333337E-2</v>
      </c>
      <c r="H5" s="5"/>
      <c r="I5" s="5"/>
      <c r="J5" s="5"/>
      <c r="K5" s="5"/>
    </row>
    <row r="6" spans="1:11" s="3" customFormat="1">
      <c r="A6" s="5" t="s">
        <v>10</v>
      </c>
      <c r="B6" s="5">
        <v>6</v>
      </c>
      <c r="C6" s="5">
        <v>8</v>
      </c>
      <c r="D6" s="5">
        <f>AVERAGE(C6:C7)</f>
        <v>8.9</v>
      </c>
      <c r="E6" s="5">
        <v>0</v>
      </c>
      <c r="F6" s="7">
        <v>0.50624999999999998</v>
      </c>
      <c r="G6" s="7">
        <f>F6</f>
        <v>0.50624999999999998</v>
      </c>
      <c r="H6" s="5"/>
      <c r="I6" s="5">
        <v>15</v>
      </c>
      <c r="J6" s="5">
        <v>5.6</v>
      </c>
      <c r="K6" s="5"/>
    </row>
    <row r="7" spans="1:11" s="3" customFormat="1">
      <c r="A7" s="5" t="s">
        <v>10</v>
      </c>
      <c r="B7" s="5">
        <v>6</v>
      </c>
      <c r="C7" s="5">
        <v>9.8000000000000007</v>
      </c>
      <c r="D7" s="5">
        <f>D6</f>
        <v>8.9</v>
      </c>
      <c r="E7" s="5">
        <v>1</v>
      </c>
      <c r="F7" s="7">
        <v>0.51666666666666672</v>
      </c>
      <c r="G7" s="7">
        <f>F7-F6</f>
        <v>1.0416666666666741E-2</v>
      </c>
      <c r="H7" s="5"/>
      <c r="I7" s="5"/>
      <c r="J7" s="5"/>
      <c r="K7" s="5"/>
    </row>
    <row r="8" spans="1:11" s="3" customFormat="1">
      <c r="A8" s="5" t="s">
        <v>10</v>
      </c>
      <c r="B8" s="5">
        <v>6</v>
      </c>
      <c r="C8" s="5"/>
      <c r="D8" s="5">
        <f>D6</f>
        <v>8.9</v>
      </c>
      <c r="E8" s="5">
        <v>2</v>
      </c>
      <c r="F8" s="7">
        <v>0.52777777777777779</v>
      </c>
      <c r="G8" s="7">
        <f>F8-F6</f>
        <v>2.1527777777777812E-2</v>
      </c>
      <c r="H8" s="5"/>
      <c r="I8" s="5"/>
      <c r="J8" s="5"/>
      <c r="K8" s="5"/>
    </row>
    <row r="9" spans="1:11" s="3" customFormat="1">
      <c r="A9" s="5" t="s">
        <v>10</v>
      </c>
      <c r="B9" s="5">
        <v>7</v>
      </c>
      <c r="C9" s="5">
        <v>11.4</v>
      </c>
      <c r="D9" s="5">
        <f>AVERAGE(C9:C10)</f>
        <v>11.45</v>
      </c>
      <c r="E9" s="5">
        <v>0</v>
      </c>
      <c r="F9" s="7">
        <v>0.49444444444444446</v>
      </c>
      <c r="G9" s="7">
        <f>F9</f>
        <v>0.49444444444444446</v>
      </c>
      <c r="H9" s="5" t="s">
        <v>42</v>
      </c>
      <c r="I9" s="5">
        <v>15</v>
      </c>
      <c r="J9" s="5">
        <v>8.5</v>
      </c>
      <c r="K9" s="5"/>
    </row>
    <row r="10" spans="1:11" s="3" customFormat="1">
      <c r="A10" s="5" t="s">
        <v>10</v>
      </c>
      <c r="B10" s="5">
        <v>7</v>
      </c>
      <c r="C10" s="5">
        <v>11.5</v>
      </c>
      <c r="D10" s="5">
        <f>D9</f>
        <v>11.45</v>
      </c>
      <c r="E10" s="5">
        <v>1</v>
      </c>
      <c r="F10" s="7">
        <v>0.50486111111111109</v>
      </c>
      <c r="G10" s="7">
        <f>F10-F9</f>
        <v>1.041666666666663E-2</v>
      </c>
      <c r="H10" s="5"/>
      <c r="I10" s="5"/>
      <c r="J10" s="5"/>
      <c r="K10" s="5"/>
    </row>
    <row r="11" spans="1:11" s="3" customFormat="1">
      <c r="A11" s="5" t="s">
        <v>10</v>
      </c>
      <c r="B11" s="5">
        <v>7</v>
      </c>
      <c r="C11" s="5"/>
      <c r="D11" s="5">
        <f>D9</f>
        <v>11.45</v>
      </c>
      <c r="E11" s="5">
        <v>2</v>
      </c>
      <c r="F11" s="7">
        <v>0.51527777777777783</v>
      </c>
      <c r="G11" s="7">
        <f>F11-F9</f>
        <v>2.083333333333337E-2</v>
      </c>
      <c r="H11" s="5"/>
      <c r="I11" s="5"/>
      <c r="J11" s="5"/>
      <c r="K11" s="5"/>
    </row>
    <row r="12" spans="1:11" s="3" customFormat="1">
      <c r="A12" s="5" t="s">
        <v>10</v>
      </c>
      <c r="B12" s="5">
        <v>8</v>
      </c>
      <c r="C12" s="5">
        <v>10.199999999999999</v>
      </c>
      <c r="D12" s="5">
        <f>AVERAGE(C12:C13)</f>
        <v>10.649999999999999</v>
      </c>
      <c r="E12" s="5">
        <v>0</v>
      </c>
      <c r="F12" s="7">
        <v>0.49652777777777773</v>
      </c>
      <c r="G12" s="7">
        <f>F12</f>
        <v>0.49652777777777773</v>
      </c>
      <c r="H12" s="5"/>
      <c r="I12" s="5">
        <v>16</v>
      </c>
      <c r="J12" s="5">
        <v>7.6</v>
      </c>
      <c r="K12" s="5"/>
    </row>
    <row r="13" spans="1:11" s="3" customFormat="1">
      <c r="A13" s="5" t="s">
        <v>10</v>
      </c>
      <c r="B13" s="5">
        <v>8</v>
      </c>
      <c r="C13" s="5">
        <v>11.1</v>
      </c>
      <c r="D13" s="5">
        <f>D12</f>
        <v>10.649999999999999</v>
      </c>
      <c r="E13" s="5">
        <v>1</v>
      </c>
      <c r="F13" s="7">
        <v>0.50763888888888886</v>
      </c>
      <c r="G13" s="7">
        <f>F13-F12</f>
        <v>1.1111111111111127E-2</v>
      </c>
      <c r="H13" s="5"/>
      <c r="I13" s="5"/>
      <c r="J13" s="5"/>
      <c r="K13" s="5"/>
    </row>
    <row r="14" spans="1:11" s="3" customFormat="1">
      <c r="A14" s="5" t="s">
        <v>10</v>
      </c>
      <c r="B14" s="5">
        <v>8</v>
      </c>
      <c r="C14" s="5"/>
      <c r="D14" s="5">
        <f>D12</f>
        <v>10.649999999999999</v>
      </c>
      <c r="E14" s="5">
        <v>2</v>
      </c>
      <c r="F14" s="7">
        <v>0.51736111111111105</v>
      </c>
      <c r="G14" s="7">
        <f>F14-F12</f>
        <v>2.0833333333333315E-2</v>
      </c>
      <c r="H14" s="5"/>
      <c r="I14" s="5"/>
      <c r="J14" s="5"/>
      <c r="K14" s="5"/>
    </row>
    <row r="15" spans="1:11" s="3" customFormat="1">
      <c r="A15" s="5" t="s">
        <v>10</v>
      </c>
      <c r="B15" s="5">
        <v>13</v>
      </c>
      <c r="C15" s="5">
        <v>7.4</v>
      </c>
      <c r="D15" s="5">
        <f>AVERAGE(C15:C16)</f>
        <v>8.65</v>
      </c>
      <c r="E15" s="5">
        <v>0</v>
      </c>
      <c r="F15" s="7">
        <v>0.50416666666666665</v>
      </c>
      <c r="G15" s="7">
        <f>F15</f>
        <v>0.50416666666666665</v>
      </c>
      <c r="H15" s="5"/>
      <c r="I15" s="5">
        <v>18</v>
      </c>
      <c r="J15" s="5">
        <v>6.6</v>
      </c>
      <c r="K15" s="5"/>
    </row>
    <row r="16" spans="1:11" s="3" customFormat="1">
      <c r="A16" s="5" t="s">
        <v>10</v>
      </c>
      <c r="B16" s="5">
        <v>13</v>
      </c>
      <c r="C16" s="5">
        <v>9.9</v>
      </c>
      <c r="D16" s="5">
        <f>D15</f>
        <v>8.65</v>
      </c>
      <c r="E16" s="5">
        <v>1</v>
      </c>
      <c r="F16" s="7">
        <v>0.5180555555555556</v>
      </c>
      <c r="G16" s="7">
        <f>F16-F15</f>
        <v>1.3888888888888951E-2</v>
      </c>
      <c r="H16" s="5"/>
      <c r="I16" s="5">
        <v>17.600000000000001</v>
      </c>
      <c r="J16" s="5"/>
      <c r="K16" s="5"/>
    </row>
    <row r="17" spans="1:11" s="3" customFormat="1">
      <c r="A17" s="5" t="s">
        <v>10</v>
      </c>
      <c r="B17" s="5">
        <v>13</v>
      </c>
      <c r="C17" s="5"/>
      <c r="D17" s="5">
        <f>D15</f>
        <v>8.65</v>
      </c>
      <c r="E17" s="5">
        <v>2</v>
      </c>
      <c r="F17" s="7">
        <v>0.52847222222222223</v>
      </c>
      <c r="G17" s="7">
        <f>F17-F15</f>
        <v>2.430555555555558E-2</v>
      </c>
      <c r="H17" s="5"/>
      <c r="I17" s="5"/>
      <c r="J17" s="5"/>
      <c r="K17" s="5"/>
    </row>
    <row r="18" spans="1:11" s="3" customFormat="1">
      <c r="A18" s="5" t="s">
        <v>10</v>
      </c>
      <c r="B18" s="5">
        <v>14</v>
      </c>
      <c r="C18" s="5">
        <v>7.9</v>
      </c>
      <c r="D18" s="5">
        <f>AVERAGE(C18:C19)</f>
        <v>8.75</v>
      </c>
      <c r="E18" s="5">
        <v>0</v>
      </c>
      <c r="F18" s="7">
        <v>0.50694444444444442</v>
      </c>
      <c r="G18" s="7">
        <f>F18</f>
        <v>0.50694444444444442</v>
      </c>
      <c r="H18" s="5"/>
      <c r="I18" s="5">
        <v>16</v>
      </c>
      <c r="J18" s="5">
        <v>9.5</v>
      </c>
      <c r="K18" s="5"/>
    </row>
    <row r="19" spans="1:11" s="3" customFormat="1">
      <c r="A19" s="5" t="s">
        <v>10</v>
      </c>
      <c r="B19" s="5">
        <v>14</v>
      </c>
      <c r="C19" s="5">
        <v>9.6</v>
      </c>
      <c r="D19" s="5">
        <f>D18</f>
        <v>8.75</v>
      </c>
      <c r="E19" s="5">
        <v>1</v>
      </c>
      <c r="F19" s="7">
        <v>0.52083333333333337</v>
      </c>
      <c r="G19" s="7">
        <f>F19-F18</f>
        <v>1.3888888888888951E-2</v>
      </c>
      <c r="H19" s="5"/>
      <c r="I19" s="5"/>
      <c r="J19" s="5"/>
      <c r="K19" s="5"/>
    </row>
    <row r="20" spans="1:11" s="3" customFormat="1">
      <c r="A20" s="5" t="s">
        <v>10</v>
      </c>
      <c r="B20" s="5">
        <v>14</v>
      </c>
      <c r="C20" s="5"/>
      <c r="D20" s="5">
        <f>D18</f>
        <v>8.75</v>
      </c>
      <c r="E20" s="5">
        <v>2</v>
      </c>
      <c r="F20" s="7">
        <v>0.52986111111111112</v>
      </c>
      <c r="G20" s="7">
        <f>F20-F18</f>
        <v>2.2916666666666696E-2</v>
      </c>
      <c r="H20" s="5"/>
      <c r="I20" s="5">
        <v>19</v>
      </c>
      <c r="J20" s="5"/>
      <c r="K20" s="5"/>
    </row>
    <row r="21" spans="1:11" s="3" customFormat="1">
      <c r="A21" s="5" t="s">
        <v>10</v>
      </c>
      <c r="B21" s="5">
        <v>19</v>
      </c>
      <c r="C21" s="5">
        <v>10.5</v>
      </c>
      <c r="D21" s="5">
        <f>AVERAGE(C21:C22)</f>
        <v>11.1</v>
      </c>
      <c r="E21" s="5">
        <v>0</v>
      </c>
      <c r="F21" s="7">
        <v>0.50416666666666665</v>
      </c>
      <c r="G21" s="7">
        <f>F21</f>
        <v>0.50416666666666665</v>
      </c>
      <c r="H21" s="5"/>
      <c r="I21" s="5">
        <v>13</v>
      </c>
      <c r="J21" s="5">
        <v>4.5999999999999996</v>
      </c>
      <c r="K21" s="5"/>
    </row>
    <row r="22" spans="1:11" s="3" customFormat="1">
      <c r="A22" s="5" t="s">
        <v>10</v>
      </c>
      <c r="B22" s="5">
        <v>19</v>
      </c>
      <c r="C22" s="5">
        <v>11.7</v>
      </c>
      <c r="D22" s="5">
        <f>D21</f>
        <v>11.1</v>
      </c>
      <c r="E22" s="5">
        <v>1</v>
      </c>
      <c r="F22" s="7">
        <v>0.51527777777777783</v>
      </c>
      <c r="G22" s="7">
        <f>F22-F21</f>
        <v>1.1111111111111183E-2</v>
      </c>
      <c r="H22" s="5"/>
      <c r="I22" s="5"/>
      <c r="J22" s="5"/>
      <c r="K22" s="5"/>
    </row>
    <row r="23" spans="1:11" s="3" customFormat="1">
      <c r="A23" s="5" t="s">
        <v>10</v>
      </c>
      <c r="B23" s="5">
        <v>19</v>
      </c>
      <c r="C23" s="5"/>
      <c r="D23" s="5">
        <f>D21</f>
        <v>11.1</v>
      </c>
      <c r="E23" s="5">
        <v>2</v>
      </c>
      <c r="F23" s="7">
        <v>0.52638888888888891</v>
      </c>
      <c r="G23" s="7">
        <f>F23-F21</f>
        <v>2.2222222222222254E-2</v>
      </c>
      <c r="H23" s="5"/>
      <c r="I23" s="5"/>
      <c r="J23" s="5"/>
      <c r="K23" s="5"/>
    </row>
    <row r="24" spans="1:11" s="3" customFormat="1">
      <c r="A24" s="5" t="s">
        <v>10</v>
      </c>
      <c r="B24" s="5">
        <v>24</v>
      </c>
      <c r="C24" s="5">
        <v>9.6</v>
      </c>
      <c r="D24" s="5">
        <f>AVERAGE(C24:C25)</f>
        <v>10.5</v>
      </c>
      <c r="E24" s="5">
        <v>0</v>
      </c>
      <c r="F24" s="7">
        <v>0.51388888888888895</v>
      </c>
      <c r="G24" s="7">
        <f>F24</f>
        <v>0.51388888888888895</v>
      </c>
      <c r="H24" s="5"/>
      <c r="I24" s="5">
        <v>19</v>
      </c>
      <c r="J24" s="5">
        <v>6.1</v>
      </c>
      <c r="K24" s="5"/>
    </row>
    <row r="25" spans="1:11" s="3" customFormat="1">
      <c r="A25" s="5" t="s">
        <v>10</v>
      </c>
      <c r="B25" s="5">
        <v>24</v>
      </c>
      <c r="C25" s="5">
        <v>11.4</v>
      </c>
      <c r="D25" s="5">
        <f>D24</f>
        <v>10.5</v>
      </c>
      <c r="E25" s="5">
        <v>1</v>
      </c>
      <c r="F25" s="7">
        <v>0.52430555555555558</v>
      </c>
      <c r="G25" s="7">
        <f>F25-F24</f>
        <v>1.041666666666663E-2</v>
      </c>
      <c r="H25" s="5"/>
      <c r="I25" s="5"/>
      <c r="J25" s="5"/>
      <c r="K25" s="5"/>
    </row>
    <row r="26" spans="1:11" s="3" customFormat="1">
      <c r="A26" s="5" t="s">
        <v>10</v>
      </c>
      <c r="B26" s="5">
        <v>24</v>
      </c>
      <c r="C26" s="5"/>
      <c r="D26" s="5">
        <f>D24</f>
        <v>10.5</v>
      </c>
      <c r="E26" s="5">
        <v>2</v>
      </c>
      <c r="F26" s="7">
        <v>0.53472222222222221</v>
      </c>
      <c r="G26" s="7">
        <f>F26-F24</f>
        <v>2.0833333333333259E-2</v>
      </c>
      <c r="H26" s="5"/>
      <c r="I26" s="5"/>
      <c r="J26" s="5"/>
      <c r="K26" s="5"/>
    </row>
    <row r="27" spans="1:11" s="3" customFormat="1">
      <c r="A27" s="5" t="s">
        <v>10</v>
      </c>
      <c r="B27" s="5">
        <v>27</v>
      </c>
      <c r="C27" s="5">
        <v>10.3</v>
      </c>
      <c r="D27" s="5">
        <f>AVERAGE(C27:C28)</f>
        <v>10.9</v>
      </c>
      <c r="E27" s="5">
        <v>0</v>
      </c>
      <c r="F27" s="7">
        <v>0.50138888888888888</v>
      </c>
      <c r="G27" s="7">
        <f>F27</f>
        <v>0.50138888888888888</v>
      </c>
      <c r="H27" s="5"/>
      <c r="I27" s="5">
        <v>15</v>
      </c>
      <c r="J27" s="5">
        <v>8.1</v>
      </c>
      <c r="K27" s="5"/>
    </row>
    <row r="28" spans="1:11" s="3" customFormat="1">
      <c r="A28" s="5" t="s">
        <v>10</v>
      </c>
      <c r="B28" s="5">
        <v>27</v>
      </c>
      <c r="C28" s="5">
        <v>11.5</v>
      </c>
      <c r="D28" s="5">
        <f>D27</f>
        <v>10.9</v>
      </c>
      <c r="E28" s="5">
        <v>1</v>
      </c>
      <c r="F28" s="7">
        <v>0.51180555555555551</v>
      </c>
      <c r="G28" s="7">
        <f>F28-F27</f>
        <v>1.041666666666663E-2</v>
      </c>
      <c r="H28" s="5"/>
      <c r="I28" s="5"/>
      <c r="J28" s="5"/>
      <c r="K28" s="5"/>
    </row>
    <row r="29" spans="1:11" s="3" customFormat="1">
      <c r="A29" s="5" t="s">
        <v>10</v>
      </c>
      <c r="B29" s="5">
        <v>27</v>
      </c>
      <c r="C29" s="5"/>
      <c r="D29" s="5">
        <f>D27</f>
        <v>10.9</v>
      </c>
      <c r="E29" s="5">
        <v>2</v>
      </c>
      <c r="F29" s="7">
        <v>0.52222222222222225</v>
      </c>
      <c r="G29" s="7">
        <f>F29-F27</f>
        <v>2.083333333333337E-2</v>
      </c>
      <c r="H29" s="5"/>
      <c r="I29" s="5"/>
      <c r="J29" s="5"/>
      <c r="K29" s="5"/>
    </row>
    <row r="30" spans="1:11" s="3" customFormat="1">
      <c r="A30" s="5" t="s">
        <v>10</v>
      </c>
      <c r="B30" s="5">
        <v>31</v>
      </c>
      <c r="C30" s="5">
        <v>8.4</v>
      </c>
      <c r="D30" s="5">
        <f>AVERAGE(C30:C31)</f>
        <v>9.15</v>
      </c>
      <c r="E30" s="5">
        <v>0</v>
      </c>
      <c r="F30" s="7">
        <v>0.49791666666666662</v>
      </c>
      <c r="G30" s="7">
        <f>F30</f>
        <v>0.49791666666666662</v>
      </c>
      <c r="H30" s="5"/>
      <c r="I30" s="5">
        <v>18</v>
      </c>
      <c r="J30" s="5">
        <v>5.6</v>
      </c>
      <c r="K30" s="5"/>
    </row>
    <row r="31" spans="1:11" s="3" customFormat="1">
      <c r="A31" s="5" t="s">
        <v>10</v>
      </c>
      <c r="B31" s="5">
        <v>31</v>
      </c>
      <c r="C31" s="5">
        <v>9.9</v>
      </c>
      <c r="D31" s="5">
        <f>D30</f>
        <v>9.15</v>
      </c>
      <c r="E31" s="5">
        <v>1</v>
      </c>
      <c r="F31" s="7">
        <v>0.5083333333333333</v>
      </c>
      <c r="G31" s="7">
        <f>F31-F30</f>
        <v>1.0416666666666685E-2</v>
      </c>
      <c r="H31" s="5"/>
      <c r="I31" s="5"/>
      <c r="J31" s="5"/>
      <c r="K31" s="5"/>
    </row>
    <row r="32" spans="1:11" s="3" customFormat="1">
      <c r="A32" s="5" t="s">
        <v>10</v>
      </c>
      <c r="B32" s="5">
        <v>31</v>
      </c>
      <c r="C32" s="5"/>
      <c r="D32" s="5">
        <f>D30</f>
        <v>9.15</v>
      </c>
      <c r="E32" s="5">
        <v>2</v>
      </c>
      <c r="F32" s="7">
        <v>0.51874999999999993</v>
      </c>
      <c r="G32" s="7">
        <f>F32-F30</f>
        <v>2.0833333333333315E-2</v>
      </c>
      <c r="H32" s="5"/>
      <c r="I32" s="5"/>
      <c r="J32" s="5"/>
      <c r="K32" s="5"/>
    </row>
    <row r="33" spans="1:11" s="3" customFormat="1">
      <c r="A33" s="5" t="s">
        <v>10</v>
      </c>
      <c r="B33" s="5">
        <v>37</v>
      </c>
      <c r="C33" s="5">
        <v>11.2</v>
      </c>
      <c r="D33" s="5">
        <f>AVERAGE(C33:C34)</f>
        <v>11.85</v>
      </c>
      <c r="E33" s="5">
        <v>0</v>
      </c>
      <c r="F33" s="7">
        <v>0.50694444444444442</v>
      </c>
      <c r="G33" s="7">
        <f>F33</f>
        <v>0.50694444444444442</v>
      </c>
      <c r="H33" s="5" t="s">
        <v>43</v>
      </c>
      <c r="I33" s="5">
        <v>16</v>
      </c>
      <c r="J33" s="5">
        <v>8.1</v>
      </c>
      <c r="K33" s="5"/>
    </row>
    <row r="34" spans="1:11" s="3" customFormat="1">
      <c r="A34" s="5" t="s">
        <v>10</v>
      </c>
      <c r="B34" s="5">
        <v>37</v>
      </c>
      <c r="C34" s="5">
        <v>12.5</v>
      </c>
      <c r="D34" s="5">
        <f>D33</f>
        <v>11.85</v>
      </c>
      <c r="E34" s="5">
        <v>1</v>
      </c>
      <c r="F34" s="7">
        <v>0.51736111111111105</v>
      </c>
      <c r="G34" s="7">
        <f>F34-F33</f>
        <v>1.041666666666663E-2</v>
      </c>
      <c r="H34" s="5"/>
      <c r="I34" s="5"/>
      <c r="J34" s="5"/>
      <c r="K34" s="5"/>
    </row>
    <row r="35" spans="1:11" s="3" customFormat="1">
      <c r="A35" s="5" t="s">
        <v>10</v>
      </c>
      <c r="B35" s="5">
        <v>37</v>
      </c>
      <c r="C35" s="5"/>
      <c r="D35" s="5">
        <f>D33</f>
        <v>11.85</v>
      </c>
      <c r="E35" s="5">
        <v>2</v>
      </c>
      <c r="F35" s="7">
        <v>0.52777777777777779</v>
      </c>
      <c r="G35" s="7">
        <f>F35-F33</f>
        <v>2.083333333333337E-2</v>
      </c>
      <c r="H35" s="5"/>
      <c r="I35" s="5"/>
      <c r="J35" s="5"/>
      <c r="K35" s="5"/>
    </row>
    <row r="36" spans="1:11" s="3" customFormat="1">
      <c r="A36" s="5" t="s">
        <v>10</v>
      </c>
      <c r="B36" s="5">
        <v>38</v>
      </c>
      <c r="C36" s="5">
        <v>10.5</v>
      </c>
      <c r="D36" s="5">
        <f>AVERAGE(C36:C37)</f>
        <v>11</v>
      </c>
      <c r="E36" s="5">
        <v>0</v>
      </c>
      <c r="F36" s="7">
        <v>0.50486111111111109</v>
      </c>
      <c r="G36" s="7">
        <f>F36</f>
        <v>0.50486111111111109</v>
      </c>
      <c r="H36" s="5"/>
      <c r="I36" s="5">
        <v>17</v>
      </c>
      <c r="J36" s="5">
        <v>10.5</v>
      </c>
      <c r="K36" s="5"/>
    </row>
    <row r="37" spans="1:11" s="3" customFormat="1">
      <c r="A37" s="5" t="s">
        <v>10</v>
      </c>
      <c r="B37" s="5">
        <v>38</v>
      </c>
      <c r="C37" s="5">
        <v>11.5</v>
      </c>
      <c r="D37" s="5">
        <f>D36</f>
        <v>11</v>
      </c>
      <c r="E37" s="5">
        <v>1</v>
      </c>
      <c r="F37" s="7">
        <v>0.51527777777777783</v>
      </c>
      <c r="G37" s="7">
        <f>F37-F36</f>
        <v>1.0416666666666741E-2</v>
      </c>
      <c r="H37" s="5"/>
      <c r="I37" s="5"/>
      <c r="J37" s="5"/>
      <c r="K37" s="5"/>
    </row>
    <row r="38" spans="1:11" s="3" customFormat="1">
      <c r="A38" s="5" t="s">
        <v>10</v>
      </c>
      <c r="B38" s="5">
        <v>38</v>
      </c>
      <c r="C38" s="5"/>
      <c r="D38" s="5">
        <f>D36</f>
        <v>11</v>
      </c>
      <c r="E38" s="5">
        <v>2</v>
      </c>
      <c r="F38" s="7">
        <v>0.52569444444444446</v>
      </c>
      <c r="G38" s="7">
        <f>F38-F36</f>
        <v>2.083333333333337E-2</v>
      </c>
      <c r="H38" s="5"/>
      <c r="I38" s="5"/>
      <c r="J38" s="5"/>
      <c r="K38" s="5"/>
    </row>
    <row r="39" spans="1:11" s="3" customFormat="1">
      <c r="A39" s="5" t="s">
        <v>10</v>
      </c>
      <c r="B39" s="5">
        <v>41</v>
      </c>
      <c r="C39" s="5">
        <v>11</v>
      </c>
      <c r="D39" s="5">
        <f>AVERAGE(C39:C40)</f>
        <v>11.25</v>
      </c>
      <c r="E39" s="5">
        <v>0</v>
      </c>
      <c r="F39" s="7">
        <v>0.49861111111111112</v>
      </c>
      <c r="G39" s="7">
        <f>F39</f>
        <v>0.49861111111111112</v>
      </c>
      <c r="H39" s="5"/>
      <c r="I39" s="5">
        <v>16</v>
      </c>
      <c r="J39" s="5">
        <v>5.0999999999999996</v>
      </c>
      <c r="K39" s="5"/>
    </row>
    <row r="40" spans="1:11" s="3" customFormat="1">
      <c r="A40" s="5" t="s">
        <v>10</v>
      </c>
      <c r="B40" s="5">
        <v>41</v>
      </c>
      <c r="C40" s="5">
        <v>11.5</v>
      </c>
      <c r="D40" s="5">
        <f>D39</f>
        <v>11.25</v>
      </c>
      <c r="E40" s="5">
        <v>1</v>
      </c>
      <c r="F40" s="7">
        <v>0.50902777777777775</v>
      </c>
      <c r="G40" s="7">
        <f>F40-F39</f>
        <v>1.041666666666663E-2</v>
      </c>
      <c r="H40" s="5"/>
      <c r="I40" s="5"/>
      <c r="J40" s="5"/>
      <c r="K40" s="5"/>
    </row>
    <row r="41" spans="1:11" s="3" customFormat="1">
      <c r="A41" s="5" t="s">
        <v>10</v>
      </c>
      <c r="B41" s="5">
        <v>41</v>
      </c>
      <c r="C41" s="5"/>
      <c r="D41" s="5">
        <f>D39</f>
        <v>11.25</v>
      </c>
      <c r="E41" s="5">
        <v>2</v>
      </c>
      <c r="F41" s="7">
        <v>0.51944444444444449</v>
      </c>
      <c r="G41" s="7">
        <f>F41-F39</f>
        <v>2.083333333333337E-2</v>
      </c>
      <c r="H41" s="5"/>
      <c r="I41" s="5"/>
      <c r="J41" s="5"/>
      <c r="K41" s="5"/>
    </row>
    <row r="42" spans="1:11" s="3" customFormat="1">
      <c r="A42" s="5" t="s">
        <v>10</v>
      </c>
      <c r="B42" s="5">
        <v>46</v>
      </c>
      <c r="C42" s="5">
        <v>9</v>
      </c>
      <c r="D42" s="5">
        <f>AVERAGE(C42:C43)</f>
        <v>9.75</v>
      </c>
      <c r="E42" s="5">
        <v>0</v>
      </c>
      <c r="F42" s="7">
        <v>0.50694444444444442</v>
      </c>
      <c r="G42" s="7">
        <f>F42</f>
        <v>0.50694444444444442</v>
      </c>
      <c r="H42" s="5"/>
      <c r="I42" s="5">
        <v>17</v>
      </c>
      <c r="J42" s="5">
        <v>5.6</v>
      </c>
      <c r="K42" s="5"/>
    </row>
    <row r="43" spans="1:11" s="3" customFormat="1">
      <c r="A43" s="5" t="s">
        <v>10</v>
      </c>
      <c r="B43" s="5">
        <v>46</v>
      </c>
      <c r="C43" s="5">
        <v>10.5</v>
      </c>
      <c r="D43" s="5">
        <f>D42</f>
        <v>9.75</v>
      </c>
      <c r="E43" s="5">
        <v>1</v>
      </c>
      <c r="F43" s="7">
        <v>0.51736111111111105</v>
      </c>
      <c r="G43" s="7">
        <f>F43-F42</f>
        <v>1.041666666666663E-2</v>
      </c>
      <c r="H43" s="5"/>
      <c r="I43" s="5"/>
      <c r="J43" s="5"/>
      <c r="K43" s="5"/>
    </row>
    <row r="44" spans="1:11" s="3" customFormat="1">
      <c r="A44" s="5" t="s">
        <v>10</v>
      </c>
      <c r="B44" s="5">
        <v>46</v>
      </c>
      <c r="C44" s="5"/>
      <c r="D44" s="5">
        <f>D42</f>
        <v>9.75</v>
      </c>
      <c r="E44" s="5">
        <v>2</v>
      </c>
      <c r="F44" s="7">
        <v>0.52777777777777779</v>
      </c>
      <c r="G44" s="7">
        <f>F44-F42</f>
        <v>2.083333333333337E-2</v>
      </c>
      <c r="H44" s="5"/>
      <c r="I44" s="5"/>
      <c r="J44" s="5"/>
      <c r="K44" s="5"/>
    </row>
    <row r="45" spans="1:11" s="3" customFormat="1">
      <c r="A45" s="5" t="s">
        <v>10</v>
      </c>
      <c r="B45" s="5">
        <v>49</v>
      </c>
      <c r="C45" s="5">
        <v>9.9</v>
      </c>
      <c r="D45" s="5">
        <f>AVERAGE(C45:C46)</f>
        <v>10.350000000000001</v>
      </c>
      <c r="E45" s="5">
        <v>0</v>
      </c>
      <c r="F45" s="7">
        <v>0.50624999999999998</v>
      </c>
      <c r="G45" s="7">
        <f>F45</f>
        <v>0.50624999999999998</v>
      </c>
      <c r="H45" s="5"/>
      <c r="I45" s="5">
        <v>16</v>
      </c>
      <c r="J45" s="5">
        <v>5.0999999999999996</v>
      </c>
      <c r="K45" s="5"/>
    </row>
    <row r="46" spans="1:11" s="3" customFormat="1">
      <c r="A46" s="5" t="s">
        <v>10</v>
      </c>
      <c r="B46" s="5">
        <v>49</v>
      </c>
      <c r="C46" s="5">
        <v>10.8</v>
      </c>
      <c r="D46" s="5">
        <f>D45</f>
        <v>10.350000000000001</v>
      </c>
      <c r="E46" s="5">
        <v>1</v>
      </c>
      <c r="F46" s="7">
        <v>0.51666666666666672</v>
      </c>
      <c r="G46" s="7">
        <f>F46-F45</f>
        <v>1.0416666666666741E-2</v>
      </c>
      <c r="H46" s="5"/>
      <c r="I46" s="5"/>
      <c r="J46" s="5"/>
      <c r="K46" s="5"/>
    </row>
    <row r="47" spans="1:11" s="3" customFormat="1">
      <c r="A47" s="5" t="s">
        <v>10</v>
      </c>
      <c r="B47" s="5">
        <v>49</v>
      </c>
      <c r="C47" s="5"/>
      <c r="D47" s="5">
        <f>D45</f>
        <v>10.350000000000001</v>
      </c>
      <c r="E47" s="5">
        <v>2</v>
      </c>
      <c r="F47" s="7">
        <v>0.52916666666666667</v>
      </c>
      <c r="G47" s="7">
        <f>F47-F45</f>
        <v>2.2916666666666696E-2</v>
      </c>
      <c r="H47" s="5"/>
      <c r="I47" s="5"/>
      <c r="J47" s="5"/>
      <c r="K47" s="5"/>
    </row>
    <row r="48" spans="1:11" s="3" customFormat="1">
      <c r="A48" s="5" t="s">
        <v>10</v>
      </c>
      <c r="B48" s="5">
        <v>50</v>
      </c>
      <c r="C48" s="5">
        <v>9.8000000000000007</v>
      </c>
      <c r="D48" s="5">
        <f>AVERAGE(C48:C49)</f>
        <v>10.4</v>
      </c>
      <c r="E48" s="5">
        <v>0</v>
      </c>
      <c r="F48" s="7">
        <v>0.5083333333333333</v>
      </c>
      <c r="G48" s="7">
        <f>F48</f>
        <v>0.5083333333333333</v>
      </c>
      <c r="H48" s="5"/>
      <c r="I48" s="5">
        <v>16</v>
      </c>
      <c r="J48" s="5">
        <v>8.5</v>
      </c>
      <c r="K48" s="5"/>
    </row>
    <row r="49" spans="1:11" s="3" customFormat="1">
      <c r="A49" s="5" t="s">
        <v>10</v>
      </c>
      <c r="B49" s="5">
        <v>50</v>
      </c>
      <c r="C49" s="5">
        <v>11</v>
      </c>
      <c r="D49" s="5">
        <f>D48</f>
        <v>10.4</v>
      </c>
      <c r="E49" s="5">
        <v>1</v>
      </c>
      <c r="F49" s="7">
        <v>0.51874999999999993</v>
      </c>
      <c r="G49" s="7">
        <f>F49-F48</f>
        <v>1.041666666666663E-2</v>
      </c>
      <c r="H49" s="5"/>
      <c r="I49" s="5"/>
      <c r="J49" s="5"/>
      <c r="K49" s="5"/>
    </row>
    <row r="50" spans="1:11" s="3" customFormat="1">
      <c r="A50" s="5" t="s">
        <v>10</v>
      </c>
      <c r="B50" s="5">
        <v>50</v>
      </c>
      <c r="C50" s="5"/>
      <c r="D50" s="5">
        <f>D48</f>
        <v>10.4</v>
      </c>
      <c r="E50" s="5">
        <v>2</v>
      </c>
      <c r="F50" s="7">
        <v>0.53194444444444444</v>
      </c>
      <c r="G50" s="7">
        <f>F50-F48</f>
        <v>2.3611111111111138E-2</v>
      </c>
      <c r="H50" s="5"/>
      <c r="I50" s="5"/>
      <c r="J50" s="5"/>
      <c r="K50" s="5"/>
    </row>
    <row r="51" spans="1:11">
      <c r="A51" s="5" t="s">
        <v>10</v>
      </c>
      <c r="B51" s="5">
        <v>53</v>
      </c>
      <c r="C51" s="5">
        <v>9.5</v>
      </c>
      <c r="D51" s="5">
        <f>AVERAGE(C51:C52)</f>
        <v>9.75</v>
      </c>
      <c r="E51" s="5">
        <v>0</v>
      </c>
      <c r="F51" s="7">
        <v>0.5083333333333333</v>
      </c>
      <c r="G51" s="7">
        <f>F51</f>
        <v>0.5083333333333333</v>
      </c>
      <c r="H51" s="5" t="s">
        <v>44</v>
      </c>
      <c r="I51" s="5">
        <v>18</v>
      </c>
      <c r="J51" s="5">
        <v>10.5</v>
      </c>
      <c r="K51" s="5"/>
    </row>
    <row r="52" spans="1:11">
      <c r="A52" s="5" t="s">
        <v>10</v>
      </c>
      <c r="B52" s="5">
        <v>53</v>
      </c>
      <c r="C52" s="5">
        <v>10</v>
      </c>
      <c r="D52" s="5">
        <f>D51</f>
        <v>9.75</v>
      </c>
      <c r="E52" s="5">
        <v>1</v>
      </c>
      <c r="F52" s="7">
        <v>0.52013888888888882</v>
      </c>
      <c r="G52" s="7">
        <f>F52-F51</f>
        <v>1.1805555555555514E-2</v>
      </c>
      <c r="H52" s="5"/>
      <c r="I52" s="5"/>
      <c r="J52" s="5"/>
      <c r="K52" s="5"/>
    </row>
    <row r="53" spans="1:11">
      <c r="A53" s="5" t="s">
        <v>10</v>
      </c>
      <c r="B53" s="5">
        <v>53</v>
      </c>
      <c r="C53" s="5"/>
      <c r="D53" s="5">
        <f>D51</f>
        <v>9.75</v>
      </c>
      <c r="E53" s="5">
        <v>2</v>
      </c>
      <c r="F53" s="7">
        <v>0.52986111111111112</v>
      </c>
      <c r="G53" s="7">
        <f>F53-F51</f>
        <v>2.1527777777777812E-2</v>
      </c>
      <c r="H53" s="5"/>
      <c r="I53" s="5"/>
      <c r="J53" s="5"/>
      <c r="K53" s="5"/>
    </row>
    <row r="54" spans="1:11">
      <c r="A54" s="5" t="s">
        <v>10</v>
      </c>
      <c r="B54" s="5">
        <v>54</v>
      </c>
      <c r="C54" s="5">
        <v>8</v>
      </c>
      <c r="D54" s="5">
        <f>AVERAGE(C54:C55)</f>
        <v>9.5</v>
      </c>
      <c r="E54" s="5">
        <v>0</v>
      </c>
      <c r="F54" s="7">
        <v>0.50972222222222219</v>
      </c>
      <c r="G54" s="7">
        <f>F54</f>
        <v>0.50972222222222219</v>
      </c>
      <c r="H54" s="5"/>
      <c r="I54" s="5">
        <v>23</v>
      </c>
      <c r="J54" s="5">
        <v>4.5999999999999996</v>
      </c>
      <c r="K54" s="5"/>
    </row>
    <row r="55" spans="1:11">
      <c r="A55" s="5" t="s">
        <v>10</v>
      </c>
      <c r="B55" s="5">
        <v>54</v>
      </c>
      <c r="C55" s="5">
        <v>11</v>
      </c>
      <c r="D55" s="5">
        <f>D54</f>
        <v>9.5</v>
      </c>
      <c r="E55" s="5">
        <v>1</v>
      </c>
      <c r="F55" s="7">
        <v>0.52222222222222225</v>
      </c>
      <c r="G55" s="7">
        <f>F55-F54</f>
        <v>1.2500000000000067E-2</v>
      </c>
      <c r="H55" s="5"/>
      <c r="I55" s="5"/>
      <c r="J55" s="5"/>
      <c r="K55" s="5"/>
    </row>
    <row r="56" spans="1:11">
      <c r="A56" s="5" t="s">
        <v>10</v>
      </c>
      <c r="B56" s="5">
        <v>54</v>
      </c>
      <c r="C56" s="5"/>
      <c r="D56" s="5">
        <f>D54</f>
        <v>9.5</v>
      </c>
      <c r="E56" s="5">
        <v>2</v>
      </c>
      <c r="F56" s="7">
        <v>0.53194444444444444</v>
      </c>
      <c r="G56" s="7">
        <f>F56-F54</f>
        <v>2.2222222222222254E-2</v>
      </c>
      <c r="H56" s="5"/>
      <c r="I56" s="5"/>
      <c r="J56" s="5"/>
      <c r="K56" s="5"/>
    </row>
    <row r="57" spans="1:11">
      <c r="F57" s="2"/>
      <c r="G57" s="2"/>
    </row>
    <row r="58" spans="1:11">
      <c r="F58" s="2"/>
      <c r="G58" s="2"/>
    </row>
    <row r="59" spans="1:11">
      <c r="E59" s="1"/>
      <c r="F59" s="2"/>
      <c r="G59" s="2"/>
    </row>
    <row r="60" spans="1:11">
      <c r="F60" s="2"/>
      <c r="G60" s="2"/>
    </row>
    <row r="61" spans="1:11">
      <c r="F61" s="2"/>
      <c r="G61" s="2"/>
    </row>
    <row r="62" spans="1:11">
      <c r="F62" s="2"/>
      <c r="G62" s="2"/>
    </row>
    <row r="63" spans="1:11">
      <c r="F63" s="2"/>
      <c r="G63" s="2"/>
    </row>
    <row r="64" spans="1:11">
      <c r="F64" s="2"/>
      <c r="G64" s="2"/>
    </row>
    <row r="65" spans="6:7">
      <c r="F65" s="2"/>
      <c r="G65" s="2"/>
    </row>
    <row r="66" spans="6:7">
      <c r="F66" s="2"/>
      <c r="G66" s="2"/>
    </row>
    <row r="67" spans="6:7">
      <c r="F67" s="2"/>
      <c r="G67" s="2"/>
    </row>
    <row r="68" spans="6:7">
      <c r="F68" s="2"/>
      <c r="G68" s="2"/>
    </row>
    <row r="69" spans="6:7">
      <c r="F69" s="2"/>
      <c r="G69" s="2"/>
    </row>
    <row r="70" spans="6:7">
      <c r="F70" s="2"/>
      <c r="G70" s="2"/>
    </row>
    <row r="71" spans="6:7">
      <c r="F71" s="2"/>
      <c r="G71" s="2"/>
    </row>
    <row r="72" spans="6:7">
      <c r="F72" s="2"/>
      <c r="G72" s="2"/>
    </row>
    <row r="73" spans="6:7">
      <c r="F73" s="2"/>
      <c r="G73" s="2"/>
    </row>
    <row r="74" spans="6:7">
      <c r="F74" s="2"/>
      <c r="G74" s="2"/>
    </row>
    <row r="75" spans="6:7">
      <c r="F75" s="2"/>
      <c r="G75" s="2"/>
    </row>
    <row r="76" spans="6:7">
      <c r="F76" s="2"/>
      <c r="G76" s="2"/>
    </row>
    <row r="77" spans="6:7">
      <c r="F77" s="2"/>
      <c r="G77" s="2"/>
    </row>
    <row r="78" spans="6:7">
      <c r="F78" s="2"/>
      <c r="G78" s="2"/>
    </row>
    <row r="79" spans="6:7">
      <c r="F79" s="2"/>
      <c r="G79" s="2"/>
    </row>
    <row r="80" spans="6:7">
      <c r="F80" s="2"/>
      <c r="G80" s="2"/>
    </row>
    <row r="81" spans="2:7">
      <c r="F81" s="2"/>
      <c r="G81" s="2"/>
    </row>
    <row r="82" spans="2:7">
      <c r="F82" s="2"/>
      <c r="G82" s="2"/>
    </row>
    <row r="83" spans="2:7">
      <c r="F83" s="2"/>
      <c r="G83" s="2"/>
    </row>
    <row r="84" spans="2:7">
      <c r="B84" s="1"/>
      <c r="E84" s="1"/>
      <c r="F84" s="2"/>
      <c r="G84" s="2"/>
    </row>
    <row r="85" spans="2:7">
      <c r="B85" s="1"/>
      <c r="E85" s="1"/>
      <c r="F85" s="2"/>
      <c r="G85" s="2"/>
    </row>
    <row r="86" spans="2:7">
      <c r="B86" s="1"/>
      <c r="E86" s="1"/>
      <c r="F86" s="2"/>
      <c r="G86" s="2"/>
    </row>
    <row r="87" spans="2:7">
      <c r="B87" s="1"/>
      <c r="E87" s="1"/>
      <c r="F87" s="2"/>
      <c r="G87" s="2"/>
    </row>
    <row r="88" spans="2:7">
      <c r="B88" s="1"/>
      <c r="E88" s="1"/>
      <c r="F88" s="2"/>
      <c r="G88" s="2"/>
    </row>
    <row r="89" spans="2:7">
      <c r="F89" s="2"/>
      <c r="G89" s="2"/>
    </row>
    <row r="90" spans="2:7">
      <c r="F90" s="2"/>
      <c r="G90" s="2"/>
    </row>
    <row r="91" spans="2:7">
      <c r="F91" s="2"/>
      <c r="G91" s="2"/>
    </row>
    <row r="92" spans="2:7">
      <c r="F92" s="2"/>
      <c r="G92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F62" sqref="F62"/>
    </sheetView>
  </sheetViews>
  <sheetFormatPr baseColWidth="10" defaultColWidth="11" defaultRowHeight="15" x14ac:dyDescent="0"/>
  <cols>
    <col min="1" max="3" width="11" style="5"/>
    <col min="4" max="4" width="13.1640625" style="5" bestFit="1" customWidth="1"/>
    <col min="5" max="5" width="11" style="5"/>
    <col min="6" max="6" width="17.1640625" style="5" bestFit="1" customWidth="1"/>
    <col min="7" max="7" width="11" style="5"/>
    <col min="8" max="8" width="17.5" style="5" customWidth="1"/>
    <col min="9" max="10" width="11" style="5"/>
    <col min="11" max="11" width="13.1640625" style="5" bestFit="1" customWidth="1"/>
    <col min="12" max="16384" width="11" style="5"/>
  </cols>
  <sheetData>
    <row r="1" spans="1:13">
      <c r="A1" s="5" t="s">
        <v>12</v>
      </c>
      <c r="C1" s="8">
        <v>0.4375</v>
      </c>
    </row>
    <row r="2" spans="1:13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6" t="s">
        <v>6</v>
      </c>
      <c r="G2" s="6" t="s">
        <v>11</v>
      </c>
      <c r="H2" s="6" t="s">
        <v>3</v>
      </c>
      <c r="I2" s="6" t="s">
        <v>7</v>
      </c>
      <c r="J2" s="6" t="s">
        <v>8</v>
      </c>
      <c r="K2" s="6" t="s">
        <v>13</v>
      </c>
      <c r="L2" s="6" t="s">
        <v>9</v>
      </c>
      <c r="M2" s="6" t="s">
        <v>33</v>
      </c>
    </row>
    <row r="3" spans="1:13" s="6" customFormat="1">
      <c r="A3" s="5" t="s">
        <v>10</v>
      </c>
      <c r="B3" s="5">
        <v>5</v>
      </c>
      <c r="C3" s="5">
        <v>8.6999999999999993</v>
      </c>
      <c r="D3" s="5">
        <f>AVERAGE(C3:C4)</f>
        <v>9.5</v>
      </c>
      <c r="E3" s="5">
        <v>0</v>
      </c>
      <c r="F3" s="7">
        <v>0.61736111111111114</v>
      </c>
      <c r="G3" s="7">
        <v>0</v>
      </c>
      <c r="H3" s="5"/>
      <c r="I3" s="5">
        <v>18.5</v>
      </c>
      <c r="J3" s="5">
        <v>6.6</v>
      </c>
      <c r="K3" s="5"/>
      <c r="L3" s="5"/>
      <c r="M3" s="5">
        <f>AVERAGE(L3:L34)</f>
        <v>20.8</v>
      </c>
    </row>
    <row r="4" spans="1:13">
      <c r="A4" s="5" t="s">
        <v>10</v>
      </c>
      <c r="B4" s="5">
        <v>5</v>
      </c>
      <c r="C4" s="5">
        <v>10.3</v>
      </c>
      <c r="D4" s="5">
        <f>D3</f>
        <v>9.5</v>
      </c>
      <c r="E4" s="5">
        <v>1</v>
      </c>
      <c r="F4" s="7">
        <v>0.62777777777777777</v>
      </c>
      <c r="G4" s="7">
        <f>F4-F3</f>
        <v>1.041666666666663E-2</v>
      </c>
    </row>
    <row r="5" spans="1:13">
      <c r="A5" s="5" t="s">
        <v>10</v>
      </c>
      <c r="B5" s="5">
        <v>5</v>
      </c>
      <c r="D5" s="5">
        <f>D3</f>
        <v>9.5</v>
      </c>
      <c r="E5" s="5">
        <v>2</v>
      </c>
      <c r="F5" s="7">
        <v>0.6381944444444444</v>
      </c>
      <c r="G5" s="7">
        <f>F5-F3</f>
        <v>2.0833333333333259E-2</v>
      </c>
    </row>
    <row r="6" spans="1:13">
      <c r="A6" s="5" t="s">
        <v>10</v>
      </c>
      <c r="B6" s="5">
        <v>6</v>
      </c>
      <c r="C6" s="5">
        <v>6</v>
      </c>
      <c r="D6" s="5">
        <f>AVERAGE(C6:C7)</f>
        <v>7.2</v>
      </c>
      <c r="E6" s="5">
        <v>0</v>
      </c>
      <c r="F6" s="7">
        <v>0.61597222222222225</v>
      </c>
      <c r="G6" s="7">
        <v>0</v>
      </c>
      <c r="I6" s="5">
        <v>15</v>
      </c>
      <c r="J6" s="5">
        <v>6.6</v>
      </c>
    </row>
    <row r="7" spans="1:13">
      <c r="A7" s="5" t="s">
        <v>10</v>
      </c>
      <c r="B7" s="5">
        <v>6</v>
      </c>
      <c r="C7" s="5">
        <v>8.4</v>
      </c>
      <c r="D7" s="5">
        <f>D6</f>
        <v>7.2</v>
      </c>
      <c r="E7" s="5">
        <v>1</v>
      </c>
      <c r="F7" s="7">
        <v>0.62638888888888888</v>
      </c>
      <c r="G7" s="7">
        <f>F7-F6</f>
        <v>1.041666666666663E-2</v>
      </c>
    </row>
    <row r="8" spans="1:13">
      <c r="A8" s="5" t="s">
        <v>10</v>
      </c>
      <c r="B8" s="5">
        <v>6</v>
      </c>
      <c r="D8" s="5">
        <f>D6</f>
        <v>7.2</v>
      </c>
      <c r="E8" s="5">
        <v>2</v>
      </c>
      <c r="F8" s="7">
        <v>0.63611111111111118</v>
      </c>
      <c r="G8" s="7">
        <f>F8-F6</f>
        <v>2.0138888888888928E-2</v>
      </c>
    </row>
    <row r="9" spans="1:13">
      <c r="A9" s="5" t="s">
        <v>10</v>
      </c>
      <c r="B9" s="5">
        <v>7</v>
      </c>
      <c r="C9" s="5">
        <v>8.6999999999999993</v>
      </c>
      <c r="D9" s="5">
        <f>AVERAGE(C9:C10)</f>
        <v>9.1</v>
      </c>
      <c r="E9" s="5">
        <v>0</v>
      </c>
      <c r="F9" s="7">
        <v>0.61388888888888882</v>
      </c>
      <c r="G9" s="7">
        <v>0</v>
      </c>
      <c r="I9" s="5">
        <v>18.5</v>
      </c>
      <c r="J9" s="5">
        <v>7</v>
      </c>
    </row>
    <row r="10" spans="1:13">
      <c r="A10" s="5" t="s">
        <v>10</v>
      </c>
      <c r="B10" s="5">
        <v>7</v>
      </c>
      <c r="C10" s="5">
        <v>9.5</v>
      </c>
      <c r="D10" s="5">
        <f>D9</f>
        <v>9.1</v>
      </c>
      <c r="E10" s="5">
        <v>1</v>
      </c>
      <c r="F10" s="7">
        <v>0.62430555555555556</v>
      </c>
      <c r="G10" s="7">
        <f>F10-F9</f>
        <v>1.0416666666666741E-2</v>
      </c>
    </row>
    <row r="11" spans="1:13">
      <c r="A11" s="5" t="s">
        <v>10</v>
      </c>
      <c r="B11" s="5">
        <v>7</v>
      </c>
      <c r="D11" s="5">
        <f>D9</f>
        <v>9.1</v>
      </c>
      <c r="E11" s="5">
        <v>2</v>
      </c>
      <c r="F11" s="7">
        <v>0.63472222222222219</v>
      </c>
      <c r="G11" s="7">
        <f>F11-F9</f>
        <v>2.083333333333337E-2</v>
      </c>
    </row>
    <row r="12" spans="1:13">
      <c r="A12" s="5" t="s">
        <v>10</v>
      </c>
      <c r="B12" s="5">
        <v>8</v>
      </c>
      <c r="C12" s="5">
        <v>9</v>
      </c>
      <c r="D12" s="5">
        <f>AVERAGE(C12:C13)</f>
        <v>9.65</v>
      </c>
      <c r="E12" s="5">
        <v>0</v>
      </c>
      <c r="F12" s="7">
        <v>0.61249999999999993</v>
      </c>
      <c r="G12" s="7">
        <v>0</v>
      </c>
      <c r="I12" s="5">
        <v>18</v>
      </c>
      <c r="J12" s="5">
        <v>9</v>
      </c>
    </row>
    <row r="13" spans="1:13">
      <c r="A13" s="5" t="s">
        <v>10</v>
      </c>
      <c r="B13" s="5">
        <v>8</v>
      </c>
      <c r="C13" s="5">
        <v>10.3</v>
      </c>
      <c r="D13" s="5">
        <f>D12</f>
        <v>9.65</v>
      </c>
      <c r="E13" s="5">
        <v>1</v>
      </c>
      <c r="F13" s="7">
        <v>0.62291666666666667</v>
      </c>
      <c r="G13" s="7">
        <f>F13-F12</f>
        <v>1.0416666666666741E-2</v>
      </c>
    </row>
    <row r="14" spans="1:13">
      <c r="A14" s="5" t="s">
        <v>10</v>
      </c>
      <c r="B14" s="5">
        <v>8</v>
      </c>
      <c r="D14" s="5">
        <f>D12</f>
        <v>9.65</v>
      </c>
      <c r="E14" s="5">
        <v>2</v>
      </c>
      <c r="F14" s="7">
        <v>0.6333333333333333</v>
      </c>
      <c r="G14" s="7">
        <f>F14-F12</f>
        <v>2.083333333333337E-2</v>
      </c>
    </row>
    <row r="15" spans="1:13">
      <c r="A15" s="5" t="s">
        <v>10</v>
      </c>
      <c r="B15" s="5">
        <v>19</v>
      </c>
      <c r="C15" s="5">
        <v>8.6999999999999993</v>
      </c>
      <c r="D15" s="5">
        <f>AVERAGE(C15:C16)</f>
        <v>9.1</v>
      </c>
      <c r="E15" s="5">
        <v>0</v>
      </c>
      <c r="F15" s="7">
        <v>0.61875000000000002</v>
      </c>
      <c r="G15" s="7">
        <v>0</v>
      </c>
      <c r="I15" s="5">
        <v>21</v>
      </c>
      <c r="J15" s="5">
        <v>4.5999999999999996</v>
      </c>
    </row>
    <row r="16" spans="1:13">
      <c r="A16" s="5" t="s">
        <v>10</v>
      </c>
      <c r="B16" s="5">
        <v>19</v>
      </c>
      <c r="C16" s="5">
        <v>9.5</v>
      </c>
      <c r="D16" s="5">
        <f>D15</f>
        <v>9.1</v>
      </c>
      <c r="E16" s="5">
        <v>1</v>
      </c>
      <c r="F16" s="9">
        <v>0.62916666666666665</v>
      </c>
      <c r="G16" s="7">
        <f>F16-F15</f>
        <v>1.041666666666663E-2</v>
      </c>
    </row>
    <row r="17" spans="1:12">
      <c r="A17" s="5" t="s">
        <v>10</v>
      </c>
      <c r="B17" s="5">
        <v>19</v>
      </c>
      <c r="D17" s="5">
        <f>D15</f>
        <v>9.1</v>
      </c>
      <c r="E17" s="5">
        <v>2</v>
      </c>
      <c r="F17" s="9">
        <v>0.63958333333333328</v>
      </c>
      <c r="G17" s="7">
        <f>F17-F15</f>
        <v>2.0833333333333259E-2</v>
      </c>
      <c r="K17" s="5">
        <v>821</v>
      </c>
      <c r="L17" s="5">
        <v>22</v>
      </c>
    </row>
    <row r="18" spans="1:12">
      <c r="A18" s="5" t="s">
        <v>10</v>
      </c>
      <c r="B18" s="5">
        <v>24</v>
      </c>
      <c r="C18" s="5">
        <v>7.7</v>
      </c>
      <c r="D18" s="5">
        <f>AVERAGE(C18:C19)</f>
        <v>8.6</v>
      </c>
      <c r="E18" s="5">
        <v>0</v>
      </c>
      <c r="F18" s="7">
        <v>0.61111111111111105</v>
      </c>
      <c r="G18" s="7">
        <v>0</v>
      </c>
      <c r="I18" s="5">
        <v>19</v>
      </c>
      <c r="J18" s="5">
        <v>6.6</v>
      </c>
    </row>
    <row r="19" spans="1:12">
      <c r="A19" s="5" t="s">
        <v>10</v>
      </c>
      <c r="B19" s="5">
        <v>24</v>
      </c>
      <c r="C19" s="5">
        <v>9.5</v>
      </c>
      <c r="D19" s="5">
        <f>D18</f>
        <v>8.6</v>
      </c>
      <c r="E19" s="5">
        <v>1</v>
      </c>
      <c r="F19" s="7">
        <v>0.62152777777777779</v>
      </c>
      <c r="G19" s="7">
        <f>F19-F18</f>
        <v>1.0416666666666741E-2</v>
      </c>
      <c r="K19" s="5">
        <v>821</v>
      </c>
      <c r="L19" s="5">
        <v>21.5</v>
      </c>
    </row>
    <row r="20" spans="1:12">
      <c r="A20" s="5" t="s">
        <v>10</v>
      </c>
      <c r="B20" s="5">
        <v>24</v>
      </c>
      <c r="D20" s="5">
        <f>D18</f>
        <v>8.6</v>
      </c>
      <c r="E20" s="5">
        <v>2</v>
      </c>
      <c r="F20" s="7">
        <v>0.63194444444444442</v>
      </c>
      <c r="G20" s="7">
        <f>F20-F18</f>
        <v>2.083333333333337E-2</v>
      </c>
      <c r="K20" s="5">
        <v>821</v>
      </c>
      <c r="L20" s="5">
        <v>18.899999999999999</v>
      </c>
    </row>
    <row r="21" spans="1:12">
      <c r="A21" s="5" t="s">
        <v>10</v>
      </c>
      <c r="B21" s="5">
        <v>13</v>
      </c>
      <c r="C21" s="5">
        <v>8</v>
      </c>
      <c r="D21" s="5">
        <f>AVERAGE(C21:C22)</f>
        <v>8.25</v>
      </c>
      <c r="E21" s="5">
        <v>0</v>
      </c>
      <c r="F21" s="7">
        <v>0.6118055555555556</v>
      </c>
      <c r="G21" s="7">
        <v>0</v>
      </c>
      <c r="I21" s="5">
        <v>22</v>
      </c>
      <c r="J21" s="5">
        <v>4.5999999999999996</v>
      </c>
    </row>
    <row r="22" spans="1:12">
      <c r="A22" s="5" t="s">
        <v>10</v>
      </c>
      <c r="B22" s="5">
        <v>13</v>
      </c>
      <c r="C22" s="5">
        <v>8.5</v>
      </c>
      <c r="D22" s="5">
        <f>D21</f>
        <v>8.25</v>
      </c>
      <c r="E22" s="5">
        <v>1</v>
      </c>
      <c r="F22" s="7">
        <v>0.62152777777777779</v>
      </c>
      <c r="G22" s="7">
        <f>F22-F21</f>
        <v>9.7222222222221877E-3</v>
      </c>
    </row>
    <row r="23" spans="1:12">
      <c r="A23" s="5" t="s">
        <v>10</v>
      </c>
      <c r="B23" s="5">
        <v>13</v>
      </c>
      <c r="D23" s="5">
        <f>D21</f>
        <v>8.25</v>
      </c>
      <c r="E23" s="5">
        <v>2</v>
      </c>
      <c r="F23" s="7">
        <v>0.63263888888888886</v>
      </c>
      <c r="G23" s="7">
        <f>F23-F21</f>
        <v>2.0833333333333259E-2</v>
      </c>
    </row>
    <row r="24" spans="1:12">
      <c r="A24" s="5" t="s">
        <v>10</v>
      </c>
      <c r="B24" s="5">
        <v>14</v>
      </c>
      <c r="C24" s="5">
        <v>7.9</v>
      </c>
      <c r="D24" s="5">
        <f>AVERAGE(C24:C25)</f>
        <v>8.8000000000000007</v>
      </c>
      <c r="E24" s="5">
        <v>0</v>
      </c>
      <c r="F24" s="7">
        <v>0.60277777777777775</v>
      </c>
      <c r="G24" s="7">
        <v>0</v>
      </c>
      <c r="I24" s="5">
        <v>20</v>
      </c>
      <c r="J24" s="5">
        <v>8.3000000000000007</v>
      </c>
    </row>
    <row r="25" spans="1:12">
      <c r="A25" s="5" t="s">
        <v>10</v>
      </c>
      <c r="B25" s="5">
        <v>14</v>
      </c>
      <c r="C25" s="5">
        <v>9.6999999999999993</v>
      </c>
      <c r="D25" s="5">
        <f>D24</f>
        <v>8.8000000000000007</v>
      </c>
      <c r="E25" s="5">
        <v>1</v>
      </c>
      <c r="F25" s="7">
        <v>0.61249999999999993</v>
      </c>
      <c r="G25" s="7">
        <f>F25-F24</f>
        <v>9.7222222222221877E-3</v>
      </c>
    </row>
    <row r="26" spans="1:12">
      <c r="A26" s="5" t="s">
        <v>10</v>
      </c>
      <c r="B26" s="5">
        <v>14</v>
      </c>
      <c r="D26" s="5">
        <f>D24</f>
        <v>8.8000000000000007</v>
      </c>
      <c r="E26" s="5">
        <v>2</v>
      </c>
      <c r="F26" s="7">
        <v>0.62361111111111112</v>
      </c>
      <c r="G26" s="7">
        <f>F26-F24</f>
        <v>2.083333333333337E-2</v>
      </c>
    </row>
    <row r="27" spans="1:12">
      <c r="A27" s="5" t="s">
        <v>10</v>
      </c>
      <c r="B27" s="5">
        <v>31</v>
      </c>
      <c r="C27" s="5">
        <v>8.6999999999999993</v>
      </c>
      <c r="D27" s="5">
        <f>AVERAGE(C27:C28)</f>
        <v>9.1</v>
      </c>
      <c r="E27" s="5">
        <v>0</v>
      </c>
      <c r="F27" s="7">
        <v>0.60486111111111118</v>
      </c>
      <c r="G27" s="7">
        <v>0</v>
      </c>
      <c r="I27" s="5">
        <v>19</v>
      </c>
      <c r="J27" s="5">
        <v>7.6</v>
      </c>
    </row>
    <row r="28" spans="1:12">
      <c r="A28" s="5" t="s">
        <v>10</v>
      </c>
      <c r="B28" s="5">
        <v>31</v>
      </c>
      <c r="C28" s="5">
        <v>9.5</v>
      </c>
      <c r="D28" s="5">
        <f>D27</f>
        <v>9.1</v>
      </c>
      <c r="E28" s="5">
        <v>1</v>
      </c>
      <c r="F28" s="7">
        <v>0.61458333333333337</v>
      </c>
      <c r="G28" s="7">
        <f>F28-F27</f>
        <v>9.7222222222221877E-3</v>
      </c>
    </row>
    <row r="29" spans="1:12">
      <c r="A29" s="5" t="s">
        <v>10</v>
      </c>
      <c r="B29" s="5">
        <v>31</v>
      </c>
      <c r="D29" s="5">
        <f>D27</f>
        <v>9.1</v>
      </c>
      <c r="E29" s="5">
        <v>2</v>
      </c>
      <c r="F29" s="7">
        <v>0.62569444444444444</v>
      </c>
      <c r="G29" s="7">
        <f>F29-F27</f>
        <v>2.0833333333333259E-2</v>
      </c>
    </row>
    <row r="30" spans="1:12">
      <c r="A30" s="5" t="s">
        <v>10</v>
      </c>
      <c r="B30" s="5">
        <v>37</v>
      </c>
      <c r="C30" s="5">
        <v>9.5</v>
      </c>
      <c r="D30" s="5">
        <f>AVERAGE(C30:C31)</f>
        <v>10.25</v>
      </c>
      <c r="E30" s="5">
        <v>0</v>
      </c>
      <c r="F30" s="7">
        <v>0.60625000000000007</v>
      </c>
      <c r="G30" s="7">
        <v>0</v>
      </c>
      <c r="I30" s="5">
        <v>18.5</v>
      </c>
      <c r="J30" s="5">
        <v>3.6</v>
      </c>
    </row>
    <row r="31" spans="1:12">
      <c r="A31" s="5" t="s">
        <v>10</v>
      </c>
      <c r="B31" s="5">
        <v>37</v>
      </c>
      <c r="C31" s="5">
        <v>11</v>
      </c>
      <c r="D31" s="5">
        <f>D30</f>
        <v>10.25</v>
      </c>
      <c r="E31" s="5">
        <v>1</v>
      </c>
      <c r="F31" s="7">
        <v>0.6166666666666667</v>
      </c>
      <c r="G31" s="7">
        <f>F31-F30</f>
        <v>1.041666666666663E-2</v>
      </c>
    </row>
    <row r="32" spans="1:12">
      <c r="A32" s="5" t="s">
        <v>10</v>
      </c>
      <c r="B32" s="5">
        <v>37</v>
      </c>
      <c r="D32" s="5">
        <f>D30</f>
        <v>10.25</v>
      </c>
      <c r="E32" s="5">
        <v>2</v>
      </c>
      <c r="F32" s="7">
        <v>0.62708333333333333</v>
      </c>
      <c r="G32" s="7">
        <f>F32-F30</f>
        <v>2.0833333333333259E-2</v>
      </c>
    </row>
    <row r="33" spans="1:10">
      <c r="A33" s="5" t="s">
        <v>10</v>
      </c>
      <c r="B33" s="5">
        <v>38</v>
      </c>
      <c r="C33" s="5">
        <v>9.5</v>
      </c>
      <c r="D33" s="5">
        <f>AVERAGE(C33:C34)</f>
        <v>9.75</v>
      </c>
      <c r="E33" s="5">
        <v>0</v>
      </c>
      <c r="F33" s="7">
        <v>0.60833333333333328</v>
      </c>
      <c r="G33" s="7">
        <v>0</v>
      </c>
      <c r="I33" s="5">
        <v>16</v>
      </c>
      <c r="J33" s="5">
        <v>8.1</v>
      </c>
    </row>
    <row r="34" spans="1:10">
      <c r="A34" s="5" t="s">
        <v>10</v>
      </c>
      <c r="B34" s="5">
        <v>38</v>
      </c>
      <c r="C34" s="5">
        <v>10</v>
      </c>
      <c r="D34" s="5">
        <f>D33</f>
        <v>9.75</v>
      </c>
      <c r="E34" s="5">
        <v>1</v>
      </c>
      <c r="F34" s="7">
        <v>0.61875000000000002</v>
      </c>
      <c r="G34" s="7">
        <f>F34-F33</f>
        <v>1.0416666666666741E-2</v>
      </c>
    </row>
    <row r="35" spans="1:10">
      <c r="A35" s="5" t="s">
        <v>10</v>
      </c>
      <c r="B35" s="5">
        <v>38</v>
      </c>
      <c r="D35" s="5">
        <f>D33</f>
        <v>9.75</v>
      </c>
      <c r="E35" s="5">
        <v>2</v>
      </c>
      <c r="F35" s="7">
        <v>0.62916666666666665</v>
      </c>
      <c r="G35" s="7">
        <f>F35-F33</f>
        <v>2.083333333333337E-2</v>
      </c>
    </row>
    <row r="36" spans="1:10">
      <c r="A36" s="5" t="s">
        <v>10</v>
      </c>
      <c r="B36" s="5">
        <v>41</v>
      </c>
      <c r="C36" s="5">
        <v>10.5</v>
      </c>
      <c r="D36" s="5">
        <f>AVERAGE(C36:C37)</f>
        <v>11</v>
      </c>
      <c r="E36" s="5">
        <v>0</v>
      </c>
      <c r="F36" s="7">
        <v>0.60972222222222217</v>
      </c>
      <c r="G36" s="7">
        <v>0</v>
      </c>
      <c r="I36" s="5">
        <v>16</v>
      </c>
      <c r="J36" s="5">
        <v>7.6</v>
      </c>
    </row>
    <row r="37" spans="1:10">
      <c r="A37" s="5" t="s">
        <v>10</v>
      </c>
      <c r="B37" s="5">
        <v>41</v>
      </c>
      <c r="C37" s="5">
        <v>11.5</v>
      </c>
      <c r="D37" s="5">
        <f>D36</f>
        <v>11</v>
      </c>
      <c r="E37" s="5">
        <v>1</v>
      </c>
      <c r="F37" s="7">
        <v>0.62013888888888891</v>
      </c>
      <c r="G37" s="7">
        <f>F37-F36</f>
        <v>1.0416666666666741E-2</v>
      </c>
    </row>
    <row r="38" spans="1:10">
      <c r="A38" s="5" t="s">
        <v>10</v>
      </c>
      <c r="B38" s="5">
        <v>41</v>
      </c>
      <c r="D38" s="5">
        <f>D36</f>
        <v>11</v>
      </c>
      <c r="E38" s="5">
        <v>2</v>
      </c>
      <c r="F38" s="7">
        <v>0.63055555555555554</v>
      </c>
      <c r="G38" s="7">
        <f>F38-F36</f>
        <v>2.083333333333337E-2</v>
      </c>
    </row>
    <row r="39" spans="1:10">
      <c r="A39" s="5" t="s">
        <v>10</v>
      </c>
      <c r="B39" s="5">
        <v>27</v>
      </c>
      <c r="C39" s="5">
        <v>11.1</v>
      </c>
      <c r="D39" s="5">
        <f>AVERAGE(C39:C40)</f>
        <v>11.149999999999999</v>
      </c>
      <c r="E39" s="5">
        <v>0</v>
      </c>
      <c r="F39" s="7">
        <v>0.59930555555555554</v>
      </c>
      <c r="G39" s="7">
        <v>0</v>
      </c>
      <c r="H39" s="5" t="s">
        <v>20</v>
      </c>
      <c r="I39" s="5">
        <v>18</v>
      </c>
      <c r="J39" s="5">
        <v>9</v>
      </c>
    </row>
    <row r="40" spans="1:10">
      <c r="A40" s="5" t="s">
        <v>10</v>
      </c>
      <c r="B40" s="5">
        <v>27</v>
      </c>
      <c r="C40" s="5">
        <v>11.2</v>
      </c>
      <c r="D40" s="5">
        <f>D39</f>
        <v>11.149999999999999</v>
      </c>
      <c r="E40" s="5">
        <v>1</v>
      </c>
      <c r="F40" s="9">
        <v>0.61319444444444449</v>
      </c>
      <c r="G40" s="7">
        <f>F40-F39</f>
        <v>1.3888888888888951E-2</v>
      </c>
    </row>
    <row r="41" spans="1:10">
      <c r="A41" s="5" t="s">
        <v>10</v>
      </c>
      <c r="B41" s="5">
        <v>27</v>
      </c>
      <c r="D41" s="5">
        <f>D39</f>
        <v>11.149999999999999</v>
      </c>
      <c r="E41" s="5">
        <v>2</v>
      </c>
      <c r="F41" s="9">
        <v>0.62569444444444444</v>
      </c>
      <c r="G41" s="7">
        <f>F41-F39</f>
        <v>2.6388888888888906E-2</v>
      </c>
    </row>
    <row r="42" spans="1:10">
      <c r="A42" s="5" t="s">
        <v>10</v>
      </c>
      <c r="B42" s="5">
        <v>46</v>
      </c>
      <c r="C42" s="5">
        <v>8.8000000000000007</v>
      </c>
      <c r="D42" s="5">
        <f>AVERAGE(C42:C43)</f>
        <v>9.1999999999999993</v>
      </c>
      <c r="E42" s="5">
        <v>0</v>
      </c>
      <c r="F42" s="7">
        <v>0.60555555555555551</v>
      </c>
      <c r="G42" s="7">
        <v>0</v>
      </c>
      <c r="I42" s="5">
        <v>20</v>
      </c>
      <c r="J42" s="5">
        <v>9</v>
      </c>
    </row>
    <row r="43" spans="1:10">
      <c r="A43" s="5" t="s">
        <v>10</v>
      </c>
      <c r="B43" s="5">
        <v>46</v>
      </c>
      <c r="C43" s="5">
        <v>9.6</v>
      </c>
      <c r="D43" s="5">
        <f>D42</f>
        <v>9.1999999999999993</v>
      </c>
      <c r="E43" s="5">
        <v>1</v>
      </c>
      <c r="F43" s="7">
        <v>0.61597222222222225</v>
      </c>
      <c r="G43" s="7">
        <f>F43-F42</f>
        <v>1.0416666666666741E-2</v>
      </c>
    </row>
    <row r="44" spans="1:10">
      <c r="A44" s="5" t="s">
        <v>10</v>
      </c>
      <c r="B44" s="5">
        <v>46</v>
      </c>
      <c r="D44" s="5">
        <f>D42</f>
        <v>9.1999999999999993</v>
      </c>
      <c r="E44" s="5">
        <v>2</v>
      </c>
      <c r="F44" s="7">
        <v>0.62847222222222221</v>
      </c>
      <c r="G44" s="7">
        <f>F44-F42</f>
        <v>2.2916666666666696E-2</v>
      </c>
    </row>
    <row r="45" spans="1:10">
      <c r="A45" s="5" t="s">
        <v>10</v>
      </c>
      <c r="B45" s="5">
        <v>49</v>
      </c>
      <c r="C45" s="5">
        <v>10.6</v>
      </c>
      <c r="D45" s="5">
        <f>AVERAGE(C45:C46)</f>
        <v>10.75</v>
      </c>
      <c r="E45" s="5">
        <v>0</v>
      </c>
      <c r="F45" s="7">
        <v>0.60763888888888895</v>
      </c>
      <c r="G45" s="7">
        <v>0</v>
      </c>
      <c r="I45" s="5">
        <v>17</v>
      </c>
      <c r="J45" s="5">
        <v>4.5999999999999996</v>
      </c>
    </row>
    <row r="46" spans="1:10">
      <c r="A46" s="5" t="s">
        <v>10</v>
      </c>
      <c r="B46" s="5">
        <v>49</v>
      </c>
      <c r="C46" s="5">
        <v>10.9</v>
      </c>
      <c r="D46" s="5">
        <f>D45</f>
        <v>10.75</v>
      </c>
      <c r="E46" s="5">
        <v>1</v>
      </c>
      <c r="F46" s="7">
        <v>0.61736111111111114</v>
      </c>
      <c r="G46" s="7">
        <f>F46-F45</f>
        <v>9.7222222222221877E-3</v>
      </c>
    </row>
    <row r="47" spans="1:10">
      <c r="A47" s="5" t="s">
        <v>10</v>
      </c>
      <c r="B47" s="5">
        <v>49</v>
      </c>
      <c r="D47" s="5">
        <f>D45</f>
        <v>10.75</v>
      </c>
      <c r="E47" s="5">
        <v>2</v>
      </c>
      <c r="F47" s="7">
        <v>0.62916666666666665</v>
      </c>
      <c r="G47" s="7">
        <f>F47-F45</f>
        <v>2.1527777777777701E-2</v>
      </c>
    </row>
    <row r="48" spans="1:10">
      <c r="A48" s="5" t="s">
        <v>10</v>
      </c>
      <c r="B48" s="5">
        <v>50</v>
      </c>
      <c r="C48" s="5">
        <v>10.199999999999999</v>
      </c>
      <c r="D48" s="5">
        <f>AVERAGE(C48:C49)</f>
        <v>10.35</v>
      </c>
      <c r="E48" s="5">
        <v>0</v>
      </c>
      <c r="F48" s="7">
        <v>0.59444444444444444</v>
      </c>
      <c r="G48" s="7">
        <v>0</v>
      </c>
      <c r="I48" s="5">
        <v>19</v>
      </c>
      <c r="J48" s="5">
        <v>9.5</v>
      </c>
    </row>
    <row r="49" spans="1:10">
      <c r="A49" s="5" t="s">
        <v>10</v>
      </c>
      <c r="B49" s="5">
        <v>50</v>
      </c>
      <c r="C49" s="5">
        <v>10.5</v>
      </c>
      <c r="D49" s="5">
        <f>D48</f>
        <v>10.35</v>
      </c>
      <c r="E49" s="5">
        <v>1</v>
      </c>
      <c r="F49" s="9">
        <v>0.60972222222222217</v>
      </c>
      <c r="G49" s="7">
        <f>F49-F48</f>
        <v>1.5277777777777724E-2</v>
      </c>
    </row>
    <row r="50" spans="1:10">
      <c r="A50" s="5" t="s">
        <v>10</v>
      </c>
      <c r="B50" s="5">
        <v>50</v>
      </c>
      <c r="D50" s="5">
        <f>D48</f>
        <v>10.35</v>
      </c>
      <c r="E50" s="5">
        <v>2</v>
      </c>
      <c r="F50" s="9">
        <v>0.62013888888888891</v>
      </c>
      <c r="G50" s="7">
        <f>F50-F48</f>
        <v>2.5694444444444464E-2</v>
      </c>
    </row>
    <row r="51" spans="1:10">
      <c r="A51" s="5" t="s">
        <v>10</v>
      </c>
      <c r="B51" s="5">
        <v>53</v>
      </c>
      <c r="C51" s="5">
        <v>9.8000000000000007</v>
      </c>
      <c r="D51" s="5">
        <f>AVERAGE(C51:C52)</f>
        <v>10</v>
      </c>
      <c r="E51" s="5">
        <v>0</v>
      </c>
      <c r="F51" s="7">
        <v>0.59652777777777777</v>
      </c>
      <c r="G51" s="7">
        <v>0</v>
      </c>
      <c r="I51" s="5">
        <v>16</v>
      </c>
      <c r="J51" s="5">
        <v>9.5</v>
      </c>
    </row>
    <row r="52" spans="1:10">
      <c r="A52" s="5" t="s">
        <v>10</v>
      </c>
      <c r="B52" s="5">
        <v>53</v>
      </c>
      <c r="C52" s="5">
        <v>10.199999999999999</v>
      </c>
      <c r="D52" s="5">
        <f>D51</f>
        <v>10</v>
      </c>
      <c r="E52" s="5">
        <v>1</v>
      </c>
      <c r="F52" s="9">
        <v>0.6118055555555556</v>
      </c>
      <c r="G52" s="7">
        <f>F52-F51</f>
        <v>1.5277777777777835E-2</v>
      </c>
    </row>
    <row r="53" spans="1:10">
      <c r="A53" s="5" t="s">
        <v>10</v>
      </c>
      <c r="B53" s="5">
        <v>53</v>
      </c>
      <c r="D53" s="5">
        <f>D51</f>
        <v>10</v>
      </c>
      <c r="E53" s="5">
        <v>2</v>
      </c>
      <c r="F53" s="9">
        <v>0.62222222222222223</v>
      </c>
      <c r="G53" s="7">
        <f>F53-F51</f>
        <v>2.5694444444444464E-2</v>
      </c>
    </row>
    <row r="54" spans="1:10">
      <c r="A54" s="5" t="s">
        <v>10</v>
      </c>
      <c r="B54" s="5">
        <v>54</v>
      </c>
      <c r="C54" s="5">
        <v>10.3</v>
      </c>
      <c r="D54" s="5">
        <f>AVERAGE(C54:C55)</f>
        <v>10.600000000000001</v>
      </c>
      <c r="E54" s="5">
        <v>0</v>
      </c>
      <c r="F54" s="7">
        <v>0.60138888888888886</v>
      </c>
      <c r="G54" s="7">
        <v>0</v>
      </c>
      <c r="I54" s="5">
        <v>19</v>
      </c>
      <c r="J54" s="5">
        <v>3.6</v>
      </c>
    </row>
    <row r="55" spans="1:10">
      <c r="A55" s="5" t="s">
        <v>10</v>
      </c>
      <c r="B55" s="5">
        <v>54</v>
      </c>
      <c r="C55" s="5">
        <v>10.9</v>
      </c>
      <c r="D55" s="5">
        <f>D54</f>
        <v>10.600000000000001</v>
      </c>
      <c r="E55" s="5">
        <v>1</v>
      </c>
      <c r="F55" s="7">
        <v>0.61458333333333337</v>
      </c>
      <c r="G55" s="7">
        <f>F55-F54</f>
        <v>1.3194444444444509E-2</v>
      </c>
    </row>
    <row r="56" spans="1:10">
      <c r="A56" s="5" t="s">
        <v>10</v>
      </c>
      <c r="B56" s="5">
        <v>54</v>
      </c>
      <c r="D56" s="5">
        <f>D54</f>
        <v>10.600000000000001</v>
      </c>
      <c r="E56" s="5">
        <v>2</v>
      </c>
      <c r="F56" s="7">
        <v>0.62708333333333333</v>
      </c>
      <c r="G56" s="7">
        <f>F56-F54</f>
        <v>2.5694444444444464E-2</v>
      </c>
    </row>
    <row r="57" spans="1:10">
      <c r="F57" s="7"/>
      <c r="G57" s="7"/>
    </row>
    <row r="58" spans="1:10">
      <c r="F58" s="7"/>
      <c r="G58" s="7"/>
    </row>
    <row r="59" spans="1:10">
      <c r="F59" s="7"/>
      <c r="G59" s="7"/>
    </row>
    <row r="60" spans="1:10">
      <c r="F60" s="7"/>
      <c r="G60" s="7"/>
    </row>
    <row r="61" spans="1:10">
      <c r="F61" s="7"/>
      <c r="G61" s="7"/>
    </row>
    <row r="62" spans="1:10">
      <c r="F62" s="7"/>
      <c r="G62" s="7"/>
    </row>
    <row r="63" spans="1:10">
      <c r="F63" s="7"/>
      <c r="G63" s="7"/>
    </row>
    <row r="64" spans="1:10">
      <c r="F64" s="7"/>
      <c r="G64" s="7"/>
    </row>
    <row r="65" spans="6:7">
      <c r="F65" s="7"/>
      <c r="G65" s="7"/>
    </row>
    <row r="66" spans="6:7">
      <c r="F66" s="7"/>
      <c r="G66" s="7"/>
    </row>
    <row r="67" spans="6:7">
      <c r="F67" s="7"/>
      <c r="G67" s="7"/>
    </row>
    <row r="68" spans="6:7">
      <c r="F68" s="7"/>
      <c r="G68" s="7"/>
    </row>
    <row r="69" spans="6:7">
      <c r="F69" s="7"/>
      <c r="G69" s="7"/>
    </row>
    <row r="70" spans="6:7">
      <c r="F70" s="7"/>
      <c r="G70" s="7"/>
    </row>
    <row r="71" spans="6:7">
      <c r="F71" s="7"/>
      <c r="G71" s="7"/>
    </row>
    <row r="72" spans="6:7">
      <c r="F72" s="7"/>
      <c r="G72" s="7"/>
    </row>
    <row r="73" spans="6:7">
      <c r="F73" s="7"/>
      <c r="G73" s="7"/>
    </row>
    <row r="74" spans="6:7">
      <c r="F74" s="7"/>
      <c r="G74" s="7"/>
    </row>
    <row r="75" spans="6:7">
      <c r="F75" s="7"/>
      <c r="G75" s="7"/>
    </row>
    <row r="76" spans="6:7">
      <c r="F76" s="7"/>
      <c r="G76" s="7"/>
    </row>
    <row r="77" spans="6:7">
      <c r="F77" s="7"/>
      <c r="G77" s="7"/>
    </row>
    <row r="78" spans="6:7">
      <c r="F78" s="7"/>
      <c r="G78" s="7"/>
    </row>
    <row r="79" spans="6:7">
      <c r="F79" s="7"/>
      <c r="G79" s="7"/>
    </row>
    <row r="80" spans="6:7">
      <c r="F80" s="7"/>
      <c r="G80" s="7"/>
    </row>
    <row r="81" spans="6:7">
      <c r="F81" s="7"/>
      <c r="G81" s="7"/>
    </row>
    <row r="82" spans="6:7">
      <c r="F82" s="7"/>
      <c r="G82" s="7"/>
    </row>
    <row r="83" spans="6:7">
      <c r="F83" s="7"/>
      <c r="G83" s="7"/>
    </row>
    <row r="84" spans="6:7">
      <c r="F84" s="7"/>
      <c r="G84" s="7"/>
    </row>
    <row r="85" spans="6:7">
      <c r="F85" s="7"/>
      <c r="G85" s="7"/>
    </row>
    <row r="86" spans="6:7">
      <c r="F86" s="7"/>
      <c r="G86" s="7"/>
    </row>
    <row r="87" spans="6:7">
      <c r="F87" s="7"/>
      <c r="G87" s="7"/>
    </row>
    <row r="88" spans="6:7">
      <c r="F88" s="7"/>
      <c r="G88" s="7"/>
    </row>
    <row r="89" spans="6:7">
      <c r="F89" s="7"/>
      <c r="G89" s="7"/>
    </row>
    <row r="90" spans="6:7">
      <c r="F90" s="7"/>
      <c r="G90" s="7"/>
    </row>
    <row r="91" spans="6:7">
      <c r="F91" s="7"/>
      <c r="G91" s="7"/>
    </row>
    <row r="92" spans="6:7">
      <c r="F92" s="7"/>
      <c r="G92" s="7"/>
    </row>
    <row r="93" spans="6:7">
      <c r="F93" s="7"/>
      <c r="G93" s="7"/>
    </row>
    <row r="94" spans="6:7">
      <c r="F94" s="7"/>
      <c r="G94" s="7"/>
    </row>
    <row r="95" spans="6:7">
      <c r="F95" s="7"/>
      <c r="G95" s="7"/>
    </row>
    <row r="96" spans="6:7">
      <c r="F96" s="7"/>
      <c r="G96" s="7"/>
    </row>
    <row r="97" spans="6:7">
      <c r="F97" s="7"/>
      <c r="G97" s="7"/>
    </row>
    <row r="98" spans="6:7">
      <c r="F98" s="7"/>
      <c r="G98" s="7"/>
    </row>
    <row r="99" spans="6:7">
      <c r="F99" s="7"/>
      <c r="G99" s="7"/>
    </row>
    <row r="100" spans="6:7">
      <c r="F100" s="7"/>
      <c r="G100" s="7"/>
    </row>
    <row r="101" spans="6:7">
      <c r="F101" s="7"/>
      <c r="G101" s="7"/>
    </row>
    <row r="102" spans="6:7">
      <c r="F102" s="7"/>
      <c r="G102" s="7"/>
    </row>
    <row r="103" spans="6:7">
      <c r="F103" s="7"/>
      <c r="G103" s="7"/>
    </row>
  </sheetData>
  <sortState ref="A1:M56">
    <sortCondition ref="A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Fluxes</vt:lpstr>
      <vt:lpstr>Metadata 0.30</vt:lpstr>
      <vt:lpstr>Metadata 2.30</vt:lpstr>
      <vt:lpstr>Metadata 4.30</vt:lpstr>
      <vt:lpstr>Metadata 6.30</vt:lpstr>
      <vt:lpstr>Metadata 8.30</vt:lpstr>
      <vt:lpstr>Metadata 10.30</vt:lpstr>
      <vt:lpstr>Metadata 12.30</vt:lpstr>
      <vt:lpstr>Metadata 14.30</vt:lpstr>
      <vt:lpstr>Metadata 16.30</vt:lpstr>
      <vt:lpstr>Metadata 18.30</vt:lpstr>
      <vt:lpstr>Metadata 20.30</vt:lpstr>
      <vt:lpstr>Metadata 22.30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</dc:creator>
  <cp:lastModifiedBy>Cody</cp:lastModifiedBy>
  <dcterms:created xsi:type="dcterms:W3CDTF">2015-07-14T23:52:30Z</dcterms:created>
  <dcterms:modified xsi:type="dcterms:W3CDTF">2017-05-09T23:23:43Z</dcterms:modified>
</cp:coreProperties>
</file>