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idl\Desktop\FIE Paper 1\Revised Submission Docs\Revision 2\"/>
    </mc:Choice>
  </mc:AlternateContent>
  <bookViews>
    <workbookView xWindow="0" yWindow="0" windowWidth="23040" windowHeight="8808" xr2:uid="{2902B8D0-A986-4E34-99A4-6D1333E21A94}"/>
  </bookViews>
  <sheets>
    <sheet name="S1 Table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K8" i="2"/>
  <c r="J8" i="2"/>
  <c r="H8" i="2"/>
  <c r="G8" i="2"/>
  <c r="F8" i="2"/>
  <c r="D8" i="2"/>
  <c r="C8" i="2"/>
  <c r="B8" i="2"/>
  <c r="P7" i="2"/>
  <c r="O7" i="2"/>
  <c r="N7" i="2"/>
  <c r="Q7" i="2" s="1"/>
  <c r="M7" i="2"/>
  <c r="I7" i="2"/>
  <c r="E7" i="2"/>
  <c r="Q6" i="2"/>
  <c r="P6" i="2"/>
  <c r="O6" i="2"/>
  <c r="N6" i="2"/>
  <c r="M6" i="2"/>
  <c r="I6" i="2"/>
  <c r="E6" i="2"/>
  <c r="P5" i="2"/>
  <c r="O5" i="2"/>
  <c r="N5" i="2"/>
  <c r="Q5" i="2" s="1"/>
  <c r="M5" i="2"/>
  <c r="I5" i="2"/>
  <c r="E5" i="2"/>
  <c r="P4" i="2"/>
  <c r="P8" i="2" s="1"/>
  <c r="O4" i="2"/>
  <c r="O8" i="2" s="1"/>
  <c r="N4" i="2"/>
  <c r="Q4" i="2" s="1"/>
  <c r="M4" i="2"/>
  <c r="M8" i="2" s="1"/>
  <c r="I4" i="2"/>
  <c r="I8" i="2" s="1"/>
  <c r="E4" i="2"/>
  <c r="E8" i="2" s="1"/>
  <c r="Q8" i="2" l="1"/>
  <c r="N8" i="2"/>
</calcChain>
</file>

<file path=xl/sharedStrings.xml><?xml version="1.0" encoding="utf-8"?>
<sst xmlns="http://schemas.openxmlformats.org/spreadsheetml/2006/main" count="27" uniqueCount="15">
  <si>
    <t>A. nigrofuscus</t>
  </si>
  <si>
    <t>C. striatus</t>
  </si>
  <si>
    <t xml:space="preserve">P. multifasciatus </t>
  </si>
  <si>
    <t>All Species</t>
  </si>
  <si>
    <t>MPA/ Fished Reef</t>
  </si>
  <si>
    <t>M</t>
  </si>
  <si>
    <t>F</t>
  </si>
  <si>
    <t>U</t>
  </si>
  <si>
    <t>T</t>
  </si>
  <si>
    <t>Bani</t>
  </si>
  <si>
    <t>San Salvador</t>
  </si>
  <si>
    <t>Taklobo Farm</t>
  </si>
  <si>
    <t>Fished Reef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</si>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</sst>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C2DCB-247D-48BD-9580-8E161AD4F513}">
  <dimension ref="A2:Q25"/>
  <sheetViews>
    <sheetView tabSelected="1" workbookViewId="0">
      <selection activeCell="F18" sqref="F18"/>
    </sheetView>
  </sheetViews>
  <sheetFormatPr defaultRowHeight="14.4" x14ac:dyDescent="0.55000000000000004"/>
  <cols>
    <col min="1" max="1" width="20.41796875" bestFit="1" customWidth="1"/>
    <col min="2" max="25" width="4.68359375" customWidth="1"/>
  </cols>
  <sheetData>
    <row r="2" spans="1:17" x14ac:dyDescent="0.55000000000000004">
      <c r="A2" s="1"/>
      <c r="B2" s="2" t="s">
        <v>0</v>
      </c>
      <c r="C2" s="2"/>
      <c r="D2" s="2"/>
      <c r="E2" s="2"/>
      <c r="F2" s="2" t="s">
        <v>1</v>
      </c>
      <c r="G2" s="2"/>
      <c r="H2" s="2"/>
      <c r="I2" s="2"/>
      <c r="J2" s="2" t="s">
        <v>2</v>
      </c>
      <c r="K2" s="2"/>
      <c r="L2" s="2"/>
      <c r="M2" s="2"/>
      <c r="N2" s="3" t="s">
        <v>3</v>
      </c>
      <c r="O2" s="3"/>
      <c r="P2" s="3"/>
      <c r="Q2" s="3"/>
    </row>
    <row r="3" spans="1:17" ht="14.7" thickBot="1" x14ac:dyDescent="0.6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5" t="s">
        <v>5</v>
      </c>
      <c r="G3" s="6" t="s">
        <v>6</v>
      </c>
      <c r="H3" s="6" t="s">
        <v>7</v>
      </c>
      <c r="I3" s="6" t="s">
        <v>8</v>
      </c>
      <c r="J3" s="5" t="s">
        <v>5</v>
      </c>
      <c r="K3" s="6" t="s">
        <v>6</v>
      </c>
      <c r="L3" s="6" t="s">
        <v>7</v>
      </c>
      <c r="M3" s="6" t="s">
        <v>8</v>
      </c>
      <c r="N3" s="5" t="s">
        <v>5</v>
      </c>
      <c r="O3" s="6" t="s">
        <v>6</v>
      </c>
      <c r="P3" s="6" t="s">
        <v>7</v>
      </c>
      <c r="Q3" s="6" t="s">
        <v>8</v>
      </c>
    </row>
    <row r="4" spans="1:17" x14ac:dyDescent="0.55000000000000004">
      <c r="A4" s="7" t="s">
        <v>9</v>
      </c>
      <c r="B4" s="8">
        <v>15</v>
      </c>
      <c r="C4" s="9">
        <v>12</v>
      </c>
      <c r="D4" s="9">
        <v>12</v>
      </c>
      <c r="E4" s="9">
        <f>SUM(B4:D4)</f>
        <v>39</v>
      </c>
      <c r="F4" s="8">
        <v>28</v>
      </c>
      <c r="G4" s="9">
        <v>7</v>
      </c>
      <c r="H4" s="9">
        <v>3</v>
      </c>
      <c r="I4" s="9">
        <f>SUM(F4:H4)</f>
        <v>38</v>
      </c>
      <c r="J4" s="8">
        <v>13</v>
      </c>
      <c r="K4" s="9">
        <v>8</v>
      </c>
      <c r="L4" s="9">
        <v>7</v>
      </c>
      <c r="M4" s="9">
        <f>SUM(J4:L4)</f>
        <v>28</v>
      </c>
      <c r="N4" s="10">
        <f>SUM(B4,F4,J4)</f>
        <v>56</v>
      </c>
      <c r="O4" s="11">
        <f>SUM(C4,G4,K4)</f>
        <v>27</v>
      </c>
      <c r="P4" s="11">
        <f>SUM(D4,H4,L4)</f>
        <v>22</v>
      </c>
      <c r="Q4" s="9">
        <f>SUM(N4:P4)</f>
        <v>105</v>
      </c>
    </row>
    <row r="5" spans="1:17" x14ac:dyDescent="0.55000000000000004">
      <c r="A5" s="12" t="s">
        <v>10</v>
      </c>
      <c r="B5" s="13">
        <v>16</v>
      </c>
      <c r="C5" s="14">
        <v>14</v>
      </c>
      <c r="D5" s="14">
        <v>5</v>
      </c>
      <c r="E5" s="14">
        <f>SUM(B5:D5)</f>
        <v>35</v>
      </c>
      <c r="F5" s="13">
        <v>20</v>
      </c>
      <c r="G5" s="14">
        <v>17</v>
      </c>
      <c r="H5" s="14">
        <v>1</v>
      </c>
      <c r="I5" s="14">
        <f>SUM(F5:H5)</f>
        <v>38</v>
      </c>
      <c r="J5" s="13">
        <v>11</v>
      </c>
      <c r="K5" s="14">
        <v>16</v>
      </c>
      <c r="L5" s="14">
        <v>6</v>
      </c>
      <c r="M5" s="14">
        <f>SUM(J5:L5)</f>
        <v>33</v>
      </c>
      <c r="N5" s="13">
        <f t="shared" ref="N5:P7" si="0">SUM(B5,F5,J5)</f>
        <v>47</v>
      </c>
      <c r="O5" s="15">
        <f t="shared" si="0"/>
        <v>47</v>
      </c>
      <c r="P5" s="15">
        <f t="shared" si="0"/>
        <v>12</v>
      </c>
      <c r="Q5" s="14">
        <f>SUM(N5:P5)</f>
        <v>106</v>
      </c>
    </row>
    <row r="6" spans="1:17" x14ac:dyDescent="0.55000000000000004">
      <c r="A6" s="7" t="s">
        <v>11</v>
      </c>
      <c r="B6" s="8">
        <v>14</v>
      </c>
      <c r="C6" s="9">
        <v>12</v>
      </c>
      <c r="D6" s="9">
        <v>8</v>
      </c>
      <c r="E6" s="9">
        <f>SUM(B6:D6)</f>
        <v>34</v>
      </c>
      <c r="F6" s="8">
        <v>30</v>
      </c>
      <c r="G6" s="9">
        <v>5</v>
      </c>
      <c r="H6" s="9">
        <v>2</v>
      </c>
      <c r="I6" s="9">
        <f>SUM(F6:H6)</f>
        <v>37</v>
      </c>
      <c r="J6" s="8">
        <v>0</v>
      </c>
      <c r="K6" s="9">
        <v>0</v>
      </c>
      <c r="L6" s="9">
        <v>0</v>
      </c>
      <c r="M6" s="9">
        <f>SUM(J6:L6)</f>
        <v>0</v>
      </c>
      <c r="N6" s="10">
        <f t="shared" si="0"/>
        <v>44</v>
      </c>
      <c r="O6" s="11">
        <f t="shared" si="0"/>
        <v>17</v>
      </c>
      <c r="P6" s="11">
        <f t="shared" si="0"/>
        <v>10</v>
      </c>
      <c r="Q6" s="9">
        <f>SUM(N6:P6)</f>
        <v>71</v>
      </c>
    </row>
    <row r="7" spans="1:17" x14ac:dyDescent="0.55000000000000004">
      <c r="A7" s="12" t="s">
        <v>12</v>
      </c>
      <c r="B7" s="13">
        <v>35</v>
      </c>
      <c r="C7" s="14">
        <v>38</v>
      </c>
      <c r="D7" s="14">
        <v>25</v>
      </c>
      <c r="E7" s="14">
        <f>SUM(B7:D7)</f>
        <v>98</v>
      </c>
      <c r="F7" s="13">
        <v>71</v>
      </c>
      <c r="G7" s="14">
        <v>44</v>
      </c>
      <c r="H7" s="14">
        <v>19</v>
      </c>
      <c r="I7" s="14">
        <f>SUM(F7:H7)</f>
        <v>134</v>
      </c>
      <c r="J7" s="13">
        <v>20</v>
      </c>
      <c r="K7" s="14">
        <v>21</v>
      </c>
      <c r="L7" s="14">
        <v>14</v>
      </c>
      <c r="M7" s="14">
        <f>SUM(J7:L7)</f>
        <v>55</v>
      </c>
      <c r="N7" s="13">
        <f>SUM(B7,F7,J7)</f>
        <v>126</v>
      </c>
      <c r="O7" s="15">
        <f t="shared" si="0"/>
        <v>103</v>
      </c>
      <c r="P7" s="15">
        <f t="shared" si="0"/>
        <v>58</v>
      </c>
      <c r="Q7" s="14">
        <f>SUM(N7:P7)</f>
        <v>287</v>
      </c>
    </row>
    <row r="8" spans="1:17" ht="14.7" thickBot="1" x14ac:dyDescent="0.6">
      <c r="A8" s="16" t="s">
        <v>13</v>
      </c>
      <c r="B8" s="17">
        <f>SUM(B4:B7)</f>
        <v>80</v>
      </c>
      <c r="C8" s="17">
        <f t="shared" ref="C8:Q8" si="1">SUM(C4:C7)</f>
        <v>76</v>
      </c>
      <c r="D8" s="17">
        <f t="shared" si="1"/>
        <v>50</v>
      </c>
      <c r="E8" s="17">
        <f t="shared" si="1"/>
        <v>206</v>
      </c>
      <c r="F8" s="17">
        <f t="shared" si="1"/>
        <v>149</v>
      </c>
      <c r="G8" s="17">
        <f t="shared" si="1"/>
        <v>73</v>
      </c>
      <c r="H8" s="17">
        <f t="shared" si="1"/>
        <v>25</v>
      </c>
      <c r="I8" s="17">
        <f t="shared" si="1"/>
        <v>247</v>
      </c>
      <c r="J8" s="17">
        <f t="shared" si="1"/>
        <v>44</v>
      </c>
      <c r="K8" s="17">
        <f t="shared" si="1"/>
        <v>45</v>
      </c>
      <c r="L8" s="17">
        <f t="shared" si="1"/>
        <v>27</v>
      </c>
      <c r="M8" s="17">
        <f t="shared" si="1"/>
        <v>116</v>
      </c>
      <c r="N8" s="17">
        <f t="shared" si="1"/>
        <v>273</v>
      </c>
      <c r="O8" s="17">
        <f t="shared" si="1"/>
        <v>194</v>
      </c>
      <c r="P8" s="17">
        <f t="shared" si="1"/>
        <v>102</v>
      </c>
      <c r="Q8" s="17">
        <f t="shared" si="1"/>
        <v>569</v>
      </c>
    </row>
    <row r="9" spans="1:17" x14ac:dyDescent="0.55000000000000004">
      <c r="B9" s="18"/>
      <c r="C9" s="18"/>
      <c r="D9" s="18"/>
      <c r="E9" s="18"/>
    </row>
    <row r="10" spans="1:17" x14ac:dyDescent="0.55000000000000004">
      <c r="B10" s="19"/>
      <c r="C10" s="19"/>
      <c r="D10" s="19"/>
      <c r="E10" s="19"/>
    </row>
    <row r="11" spans="1:17" x14ac:dyDescent="0.55000000000000004">
      <c r="A11" s="20"/>
      <c r="B11" s="20"/>
      <c r="C11" s="20"/>
      <c r="D11" s="20"/>
      <c r="E11" s="20"/>
    </row>
    <row r="12" spans="1:17" x14ac:dyDescent="0.55000000000000004">
      <c r="A12" s="20"/>
      <c r="B12" s="20"/>
      <c r="C12" s="20"/>
      <c r="D12" s="20"/>
      <c r="E12" s="20"/>
      <c r="G12" t="s">
        <v>14</v>
      </c>
    </row>
    <row r="13" spans="1:17" x14ac:dyDescent="0.55000000000000004">
      <c r="A13" s="20"/>
      <c r="B13" s="20"/>
      <c r="C13" s="20"/>
      <c r="D13" s="20"/>
      <c r="E13" s="20"/>
    </row>
    <row r="14" spans="1:17" x14ac:dyDescent="0.55000000000000004">
      <c r="A14" s="20"/>
      <c r="B14" s="20"/>
      <c r="C14" s="20"/>
      <c r="D14" s="20"/>
      <c r="E14" s="20"/>
    </row>
    <row r="15" spans="1:17" x14ac:dyDescent="0.55000000000000004">
      <c r="A15" s="20"/>
      <c r="B15" s="20"/>
      <c r="C15" s="20"/>
      <c r="D15" s="20"/>
      <c r="E15" s="20"/>
    </row>
    <row r="16" spans="1:17" x14ac:dyDescent="0.55000000000000004">
      <c r="A16" s="20"/>
      <c r="B16" s="20"/>
      <c r="C16" s="20"/>
      <c r="D16" s="20"/>
      <c r="E16" s="20"/>
    </row>
    <row r="17" spans="1:5" x14ac:dyDescent="0.55000000000000004">
      <c r="A17" s="20"/>
      <c r="B17" s="20"/>
      <c r="C17" s="20"/>
      <c r="D17" s="20"/>
      <c r="E17" s="20"/>
    </row>
    <row r="18" spans="1:5" x14ac:dyDescent="0.55000000000000004">
      <c r="A18" s="20"/>
      <c r="B18" s="20"/>
      <c r="C18" s="20"/>
      <c r="D18" s="20"/>
      <c r="E18" s="20"/>
    </row>
    <row r="19" spans="1:5" x14ac:dyDescent="0.55000000000000004">
      <c r="A19" s="20"/>
      <c r="B19" s="20"/>
      <c r="C19" s="20"/>
      <c r="D19" s="20"/>
      <c r="E19" s="20"/>
    </row>
    <row r="20" spans="1:5" x14ac:dyDescent="0.55000000000000004">
      <c r="A20" s="20"/>
      <c r="B20" s="20"/>
      <c r="C20" s="20"/>
      <c r="D20" s="20"/>
      <c r="E20" s="20"/>
    </row>
    <row r="21" spans="1:5" x14ac:dyDescent="0.55000000000000004">
      <c r="A21" s="20"/>
      <c r="B21" s="20"/>
      <c r="C21" s="20"/>
      <c r="D21" s="20"/>
      <c r="E21" s="20"/>
    </row>
    <row r="22" spans="1:5" x14ac:dyDescent="0.55000000000000004">
      <c r="A22" s="20"/>
      <c r="B22" s="20"/>
      <c r="C22" s="20"/>
      <c r="D22" s="20"/>
      <c r="E22" s="20"/>
    </row>
    <row r="23" spans="1:5" x14ac:dyDescent="0.55000000000000004">
      <c r="A23" s="20"/>
      <c r="B23" s="20"/>
      <c r="C23" s="20"/>
      <c r="D23" s="20"/>
      <c r="E23" s="20"/>
    </row>
    <row r="24" spans="1:5" x14ac:dyDescent="0.55000000000000004">
      <c r="A24" s="20"/>
      <c r="B24" s="20"/>
      <c r="C24" s="20"/>
      <c r="D24" s="20"/>
      <c r="E24" s="20"/>
    </row>
    <row r="25" spans="1:5" x14ac:dyDescent="0.55000000000000004">
      <c r="A25" s="20"/>
      <c r="B25" s="20"/>
      <c r="C25" s="20"/>
      <c r="D25" s="20"/>
      <c r="E25" s="20"/>
    </row>
  </sheetData>
  <mergeCells count="4">
    <mergeCell ref="B2:E2"/>
    <mergeCell ref="F2:I2"/>
    <mergeCell ref="J2:M2"/>
    <mergeCell ref="N2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Fidler</dc:creator>
  <cp:lastModifiedBy>Robert Fidler</cp:lastModifiedBy>
  <dcterms:created xsi:type="dcterms:W3CDTF">2018-01-13T23:49:46Z</dcterms:created>
  <dcterms:modified xsi:type="dcterms:W3CDTF">2018-01-13T23:50:18Z</dcterms:modified>
</cp:coreProperties>
</file>