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ister Data\Alister4\Khairul\glyco compound paper\07-07-17\Data for Figures\"/>
    </mc:Choice>
  </mc:AlternateContent>
  <bookViews>
    <workbookView xWindow="0" yWindow="0" windowWidth="20490" windowHeight="77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O197" i="1" l="1"/>
  <c r="P197" i="1"/>
  <c r="Q197" i="1"/>
  <c r="R197" i="1"/>
  <c r="N197" i="1"/>
  <c r="O196" i="1"/>
  <c r="P196" i="1"/>
  <c r="Q196" i="1"/>
  <c r="R196" i="1"/>
  <c r="N196" i="1"/>
  <c r="R185" i="1"/>
  <c r="R186" i="1"/>
  <c r="R187" i="1"/>
  <c r="R188" i="1"/>
  <c r="R189" i="1"/>
  <c r="R190" i="1"/>
  <c r="R191" i="1"/>
  <c r="R192" i="1"/>
  <c r="R193" i="1"/>
  <c r="R194" i="1"/>
  <c r="R195" i="1"/>
  <c r="R184" i="1"/>
  <c r="Q185" i="1"/>
  <c r="Q186" i="1"/>
  <c r="Q187" i="1"/>
  <c r="Q188" i="1"/>
  <c r="Q189" i="1"/>
  <c r="Q190" i="1"/>
  <c r="Q191" i="1"/>
  <c r="Q192" i="1"/>
  <c r="Q193" i="1"/>
  <c r="Q194" i="1"/>
  <c r="Q195" i="1"/>
  <c r="Q184" i="1"/>
  <c r="P185" i="1"/>
  <c r="P186" i="1"/>
  <c r="P187" i="1"/>
  <c r="P188" i="1"/>
  <c r="P189" i="1"/>
  <c r="P190" i="1"/>
  <c r="P191" i="1"/>
  <c r="P192" i="1"/>
  <c r="P193" i="1"/>
  <c r="P194" i="1"/>
  <c r="P195" i="1"/>
  <c r="P184" i="1"/>
  <c r="O185" i="1"/>
  <c r="O186" i="1"/>
  <c r="O187" i="1"/>
  <c r="O188" i="1"/>
  <c r="O189" i="1"/>
  <c r="O190" i="1"/>
  <c r="O191" i="1"/>
  <c r="O192" i="1"/>
  <c r="O193" i="1"/>
  <c r="O194" i="1"/>
  <c r="O195" i="1"/>
  <c r="O184" i="1"/>
  <c r="N185" i="1"/>
  <c r="N186" i="1"/>
  <c r="N187" i="1"/>
  <c r="N188" i="1"/>
  <c r="N189" i="1"/>
  <c r="N190" i="1"/>
  <c r="N191" i="1"/>
  <c r="N192" i="1"/>
  <c r="N193" i="1"/>
  <c r="N194" i="1"/>
  <c r="N195" i="1"/>
  <c r="N184" i="1"/>
  <c r="O181" i="1"/>
  <c r="P181" i="1"/>
  <c r="Q181" i="1"/>
  <c r="R181" i="1"/>
  <c r="N181" i="1"/>
  <c r="O180" i="1"/>
  <c r="P180" i="1"/>
  <c r="Q180" i="1"/>
  <c r="R180" i="1"/>
  <c r="N180" i="1"/>
  <c r="R169" i="1"/>
  <c r="R170" i="1"/>
  <c r="R171" i="1"/>
  <c r="R172" i="1"/>
  <c r="R173" i="1"/>
  <c r="R174" i="1"/>
  <c r="R175" i="1"/>
  <c r="R176" i="1"/>
  <c r="R177" i="1"/>
  <c r="R178" i="1"/>
  <c r="R179" i="1"/>
  <c r="R168" i="1"/>
  <c r="Q169" i="1"/>
  <c r="Q170" i="1"/>
  <c r="Q171" i="1"/>
  <c r="Q172" i="1"/>
  <c r="Q173" i="1"/>
  <c r="Q174" i="1"/>
  <c r="Q175" i="1"/>
  <c r="Q176" i="1"/>
  <c r="Q177" i="1"/>
  <c r="Q178" i="1"/>
  <c r="Q179" i="1"/>
  <c r="Q168" i="1"/>
  <c r="P169" i="1"/>
  <c r="P170" i="1"/>
  <c r="P171" i="1"/>
  <c r="P172" i="1"/>
  <c r="P173" i="1"/>
  <c r="P174" i="1"/>
  <c r="P175" i="1"/>
  <c r="P176" i="1"/>
  <c r="P177" i="1"/>
  <c r="P178" i="1"/>
  <c r="P179" i="1"/>
  <c r="P168" i="1"/>
  <c r="O169" i="1"/>
  <c r="O170" i="1"/>
  <c r="O171" i="1"/>
  <c r="O172" i="1"/>
  <c r="O173" i="1"/>
  <c r="O174" i="1"/>
  <c r="O175" i="1"/>
  <c r="O176" i="1"/>
  <c r="O177" i="1"/>
  <c r="O178" i="1"/>
  <c r="O179" i="1"/>
  <c r="O168" i="1"/>
  <c r="N169" i="1"/>
  <c r="N170" i="1"/>
  <c r="N171" i="1"/>
  <c r="N172" i="1"/>
  <c r="N173" i="1"/>
  <c r="N174" i="1"/>
  <c r="N175" i="1"/>
  <c r="N176" i="1"/>
  <c r="N177" i="1"/>
  <c r="N178" i="1"/>
  <c r="N179" i="1"/>
  <c r="N168" i="1"/>
  <c r="O165" i="1"/>
  <c r="P165" i="1"/>
  <c r="Q165" i="1"/>
  <c r="R165" i="1"/>
  <c r="N165" i="1"/>
  <c r="O164" i="1"/>
  <c r="P164" i="1"/>
  <c r="Q164" i="1"/>
  <c r="R164" i="1"/>
  <c r="N164" i="1"/>
  <c r="R153" i="1"/>
  <c r="R154" i="1"/>
  <c r="R155" i="1"/>
  <c r="R156" i="1"/>
  <c r="R157" i="1"/>
  <c r="R158" i="1"/>
  <c r="R159" i="1"/>
  <c r="R160" i="1"/>
  <c r="R161" i="1"/>
  <c r="R162" i="1"/>
  <c r="R163" i="1"/>
  <c r="R152" i="1"/>
  <c r="Q153" i="1"/>
  <c r="Q154" i="1"/>
  <c r="Q155" i="1"/>
  <c r="Q156" i="1"/>
  <c r="Q157" i="1"/>
  <c r="Q158" i="1"/>
  <c r="Q159" i="1"/>
  <c r="Q160" i="1"/>
  <c r="Q161" i="1"/>
  <c r="Q162" i="1"/>
  <c r="Q163" i="1"/>
  <c r="Q152" i="1"/>
  <c r="P153" i="1"/>
  <c r="P154" i="1"/>
  <c r="P155" i="1"/>
  <c r="P156" i="1"/>
  <c r="P157" i="1"/>
  <c r="P158" i="1"/>
  <c r="P159" i="1"/>
  <c r="P160" i="1"/>
  <c r="P161" i="1"/>
  <c r="P162" i="1"/>
  <c r="P163" i="1"/>
  <c r="P152" i="1"/>
  <c r="O153" i="1"/>
  <c r="O154" i="1"/>
  <c r="O155" i="1"/>
  <c r="O156" i="1"/>
  <c r="O157" i="1"/>
  <c r="O158" i="1"/>
  <c r="O159" i="1"/>
  <c r="O160" i="1"/>
  <c r="O161" i="1"/>
  <c r="O162" i="1"/>
  <c r="O163" i="1"/>
  <c r="O152" i="1"/>
  <c r="N153" i="1"/>
  <c r="N154" i="1"/>
  <c r="N155" i="1"/>
  <c r="N156" i="1"/>
  <c r="N157" i="1"/>
  <c r="N158" i="1"/>
  <c r="N159" i="1"/>
  <c r="N160" i="1"/>
  <c r="N161" i="1"/>
  <c r="N162" i="1"/>
  <c r="N163" i="1"/>
  <c r="N152" i="1"/>
  <c r="O149" i="1"/>
  <c r="P149" i="1"/>
  <c r="Q149" i="1"/>
  <c r="R149" i="1"/>
  <c r="N149" i="1"/>
  <c r="O148" i="1"/>
  <c r="P148" i="1"/>
  <c r="Q148" i="1"/>
  <c r="R148" i="1"/>
  <c r="N148" i="1"/>
  <c r="R137" i="1"/>
  <c r="R138" i="1"/>
  <c r="R139" i="1"/>
  <c r="R140" i="1"/>
  <c r="R141" i="1"/>
  <c r="R142" i="1"/>
  <c r="R143" i="1"/>
  <c r="R144" i="1"/>
  <c r="R145" i="1"/>
  <c r="R146" i="1"/>
  <c r="R147" i="1"/>
  <c r="R136" i="1"/>
  <c r="Q137" i="1"/>
  <c r="Q138" i="1"/>
  <c r="Q139" i="1"/>
  <c r="Q140" i="1"/>
  <c r="Q141" i="1"/>
  <c r="Q142" i="1"/>
  <c r="Q143" i="1"/>
  <c r="Q144" i="1"/>
  <c r="Q145" i="1"/>
  <c r="Q146" i="1"/>
  <c r="Q147" i="1"/>
  <c r="Q136" i="1"/>
  <c r="P137" i="1"/>
  <c r="P138" i="1"/>
  <c r="P139" i="1"/>
  <c r="P140" i="1"/>
  <c r="P141" i="1"/>
  <c r="P142" i="1"/>
  <c r="P143" i="1"/>
  <c r="P144" i="1"/>
  <c r="P145" i="1"/>
  <c r="P146" i="1"/>
  <c r="P147" i="1"/>
  <c r="P136" i="1"/>
  <c r="O137" i="1"/>
  <c r="O138" i="1"/>
  <c r="O139" i="1"/>
  <c r="O140" i="1"/>
  <c r="O141" i="1"/>
  <c r="O142" i="1"/>
  <c r="O143" i="1"/>
  <c r="O144" i="1"/>
  <c r="O145" i="1"/>
  <c r="O146" i="1"/>
  <c r="O147" i="1"/>
  <c r="O136" i="1"/>
  <c r="N137" i="1"/>
  <c r="N138" i="1"/>
  <c r="N139" i="1"/>
  <c r="N140" i="1"/>
  <c r="N141" i="1"/>
  <c r="N142" i="1"/>
  <c r="N143" i="1"/>
  <c r="N144" i="1"/>
  <c r="N145" i="1"/>
  <c r="N146" i="1"/>
  <c r="N147" i="1"/>
  <c r="N136" i="1"/>
  <c r="O133" i="1"/>
  <c r="P133" i="1"/>
  <c r="Q133" i="1"/>
  <c r="R133" i="1"/>
  <c r="N133" i="1"/>
  <c r="O132" i="1"/>
  <c r="P132" i="1"/>
  <c r="Q132" i="1"/>
  <c r="R132" i="1"/>
  <c r="N132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19" i="1"/>
  <c r="O116" i="1"/>
  <c r="P116" i="1"/>
  <c r="Q116" i="1"/>
  <c r="R116" i="1"/>
  <c r="N116" i="1"/>
  <c r="O115" i="1"/>
  <c r="P115" i="1"/>
  <c r="Q115" i="1"/>
  <c r="R115" i="1"/>
  <c r="N115" i="1"/>
  <c r="R104" i="1"/>
  <c r="R105" i="1"/>
  <c r="R106" i="1"/>
  <c r="R107" i="1"/>
  <c r="R108" i="1"/>
  <c r="R109" i="1"/>
  <c r="R110" i="1"/>
  <c r="R111" i="1"/>
  <c r="R112" i="1"/>
  <c r="R113" i="1"/>
  <c r="R114" i="1"/>
  <c r="R103" i="1"/>
  <c r="Q104" i="1"/>
  <c r="Q105" i="1"/>
  <c r="Q106" i="1"/>
  <c r="Q107" i="1"/>
  <c r="Q108" i="1"/>
  <c r="Q109" i="1"/>
  <c r="Q110" i="1"/>
  <c r="Q111" i="1"/>
  <c r="Q112" i="1"/>
  <c r="Q113" i="1"/>
  <c r="Q114" i="1"/>
  <c r="Q103" i="1"/>
  <c r="P104" i="1"/>
  <c r="P105" i="1"/>
  <c r="P106" i="1"/>
  <c r="P107" i="1"/>
  <c r="P108" i="1"/>
  <c r="P109" i="1"/>
  <c r="P110" i="1"/>
  <c r="P111" i="1"/>
  <c r="P112" i="1"/>
  <c r="P113" i="1"/>
  <c r="P114" i="1"/>
  <c r="P103" i="1"/>
  <c r="O104" i="1"/>
  <c r="O105" i="1"/>
  <c r="O106" i="1"/>
  <c r="O107" i="1"/>
  <c r="O108" i="1"/>
  <c r="O109" i="1"/>
  <c r="O110" i="1"/>
  <c r="O111" i="1"/>
  <c r="O112" i="1"/>
  <c r="O113" i="1"/>
  <c r="O114" i="1"/>
  <c r="O103" i="1"/>
  <c r="N104" i="1"/>
  <c r="N105" i="1"/>
  <c r="N106" i="1"/>
  <c r="N107" i="1"/>
  <c r="N108" i="1"/>
  <c r="N109" i="1"/>
  <c r="N110" i="1"/>
  <c r="N111" i="1"/>
  <c r="N112" i="1"/>
  <c r="N113" i="1"/>
  <c r="N114" i="1"/>
  <c r="N103" i="1"/>
  <c r="O100" i="1"/>
  <c r="P100" i="1"/>
  <c r="Q100" i="1"/>
  <c r="R100" i="1"/>
  <c r="N100" i="1"/>
  <c r="O99" i="1"/>
  <c r="P99" i="1"/>
  <c r="Q99" i="1"/>
  <c r="R99" i="1"/>
  <c r="N99" i="1"/>
  <c r="R88" i="1"/>
  <c r="R89" i="1"/>
  <c r="R90" i="1"/>
  <c r="R91" i="1"/>
  <c r="R92" i="1"/>
  <c r="R93" i="1"/>
  <c r="R94" i="1"/>
  <c r="R95" i="1"/>
  <c r="R96" i="1"/>
  <c r="R97" i="1"/>
  <c r="R98" i="1"/>
  <c r="R87" i="1"/>
  <c r="Q88" i="1"/>
  <c r="Q89" i="1"/>
  <c r="Q90" i="1"/>
  <c r="Q91" i="1"/>
  <c r="Q92" i="1"/>
  <c r="Q93" i="1"/>
  <c r="Q94" i="1"/>
  <c r="Q95" i="1"/>
  <c r="Q96" i="1"/>
  <c r="Q97" i="1"/>
  <c r="Q98" i="1"/>
  <c r="Q87" i="1"/>
  <c r="P88" i="1"/>
  <c r="P89" i="1"/>
  <c r="P90" i="1"/>
  <c r="P91" i="1"/>
  <c r="P92" i="1"/>
  <c r="P93" i="1"/>
  <c r="P94" i="1"/>
  <c r="P95" i="1"/>
  <c r="P96" i="1"/>
  <c r="P97" i="1"/>
  <c r="P98" i="1"/>
  <c r="P87" i="1"/>
  <c r="O88" i="1"/>
  <c r="O89" i="1"/>
  <c r="O90" i="1"/>
  <c r="O91" i="1"/>
  <c r="O92" i="1"/>
  <c r="O93" i="1"/>
  <c r="O94" i="1"/>
  <c r="O95" i="1"/>
  <c r="O96" i="1"/>
  <c r="O97" i="1"/>
  <c r="O98" i="1"/>
  <c r="O87" i="1"/>
  <c r="N88" i="1"/>
  <c r="N89" i="1"/>
  <c r="N90" i="1"/>
  <c r="N91" i="1"/>
  <c r="N92" i="1"/>
  <c r="N93" i="1"/>
  <c r="N94" i="1"/>
  <c r="N95" i="1"/>
  <c r="N96" i="1"/>
  <c r="N97" i="1"/>
  <c r="N98" i="1"/>
  <c r="N87" i="1"/>
  <c r="O84" i="1"/>
  <c r="P84" i="1"/>
  <c r="Q84" i="1"/>
  <c r="R84" i="1"/>
  <c r="N84" i="1"/>
  <c r="O83" i="1"/>
  <c r="P83" i="1"/>
  <c r="Q83" i="1"/>
  <c r="R83" i="1"/>
  <c r="N83" i="1"/>
  <c r="R72" i="1"/>
  <c r="R73" i="1"/>
  <c r="R74" i="1"/>
  <c r="R75" i="1"/>
  <c r="R76" i="1"/>
  <c r="R77" i="1"/>
  <c r="R78" i="1"/>
  <c r="R79" i="1"/>
  <c r="R80" i="1"/>
  <c r="R81" i="1"/>
  <c r="R82" i="1"/>
  <c r="R71" i="1"/>
  <c r="Q72" i="1"/>
  <c r="Q73" i="1"/>
  <c r="Q74" i="1"/>
  <c r="Q75" i="1"/>
  <c r="Q76" i="1"/>
  <c r="Q77" i="1"/>
  <c r="Q78" i="1"/>
  <c r="Q79" i="1"/>
  <c r="Q80" i="1"/>
  <c r="Q81" i="1"/>
  <c r="Q82" i="1"/>
  <c r="Q71" i="1"/>
  <c r="P72" i="1"/>
  <c r="P73" i="1"/>
  <c r="P74" i="1"/>
  <c r="P75" i="1"/>
  <c r="P76" i="1"/>
  <c r="P77" i="1"/>
  <c r="P78" i="1"/>
  <c r="P79" i="1"/>
  <c r="P80" i="1"/>
  <c r="P81" i="1"/>
  <c r="P82" i="1"/>
  <c r="P71" i="1"/>
  <c r="O72" i="1"/>
  <c r="O73" i="1"/>
  <c r="O74" i="1"/>
  <c r="O75" i="1"/>
  <c r="O76" i="1"/>
  <c r="O77" i="1"/>
  <c r="O78" i="1"/>
  <c r="O79" i="1"/>
  <c r="O80" i="1"/>
  <c r="O81" i="1"/>
  <c r="O82" i="1"/>
  <c r="O71" i="1"/>
  <c r="N72" i="1"/>
  <c r="N73" i="1"/>
  <c r="N74" i="1"/>
  <c r="N75" i="1"/>
  <c r="N76" i="1"/>
  <c r="N77" i="1"/>
  <c r="N78" i="1"/>
  <c r="N79" i="1"/>
  <c r="N80" i="1"/>
  <c r="N81" i="1"/>
  <c r="N82" i="1"/>
  <c r="N71" i="1"/>
  <c r="O68" i="1"/>
  <c r="P68" i="1"/>
  <c r="Q68" i="1"/>
  <c r="R68" i="1"/>
  <c r="N68" i="1"/>
  <c r="O67" i="1"/>
  <c r="P67" i="1"/>
  <c r="Q67" i="1"/>
  <c r="R67" i="1"/>
  <c r="N67" i="1"/>
  <c r="R56" i="1"/>
  <c r="R57" i="1"/>
  <c r="R58" i="1"/>
  <c r="R59" i="1"/>
  <c r="R60" i="1"/>
  <c r="R61" i="1"/>
  <c r="R62" i="1"/>
  <c r="R63" i="1"/>
  <c r="R64" i="1"/>
  <c r="R65" i="1"/>
  <c r="R66" i="1"/>
  <c r="R55" i="1"/>
  <c r="Q56" i="1"/>
  <c r="Q57" i="1"/>
  <c r="Q58" i="1"/>
  <c r="Q59" i="1"/>
  <c r="Q60" i="1"/>
  <c r="Q61" i="1"/>
  <c r="Q62" i="1"/>
  <c r="Q63" i="1"/>
  <c r="Q64" i="1"/>
  <c r="Q65" i="1"/>
  <c r="Q66" i="1"/>
  <c r="Q55" i="1"/>
  <c r="P56" i="1"/>
  <c r="P57" i="1"/>
  <c r="P58" i="1"/>
  <c r="P59" i="1"/>
  <c r="P60" i="1"/>
  <c r="P61" i="1"/>
  <c r="P62" i="1"/>
  <c r="P63" i="1"/>
  <c r="P64" i="1"/>
  <c r="P65" i="1"/>
  <c r="P66" i="1"/>
  <c r="P55" i="1"/>
  <c r="O56" i="1"/>
  <c r="O57" i="1"/>
  <c r="O58" i="1"/>
  <c r="O59" i="1"/>
  <c r="O60" i="1"/>
  <c r="O61" i="1"/>
  <c r="O62" i="1"/>
  <c r="O63" i="1"/>
  <c r="O64" i="1"/>
  <c r="O65" i="1"/>
  <c r="O66" i="1"/>
  <c r="O55" i="1"/>
  <c r="N56" i="1"/>
  <c r="N57" i="1"/>
  <c r="N58" i="1"/>
  <c r="N59" i="1"/>
  <c r="N60" i="1"/>
  <c r="N61" i="1"/>
  <c r="N62" i="1"/>
  <c r="N63" i="1"/>
  <c r="N64" i="1"/>
  <c r="N65" i="1"/>
  <c r="N66" i="1"/>
  <c r="N55" i="1"/>
  <c r="O51" i="1"/>
  <c r="P51" i="1"/>
  <c r="Q51" i="1"/>
  <c r="R51" i="1"/>
  <c r="N51" i="1"/>
  <c r="O50" i="1"/>
  <c r="P50" i="1"/>
  <c r="Q50" i="1"/>
  <c r="R50" i="1"/>
  <c r="N50" i="1"/>
  <c r="R39" i="1"/>
  <c r="R40" i="1"/>
  <c r="R41" i="1"/>
  <c r="R42" i="1"/>
  <c r="R43" i="1"/>
  <c r="R44" i="1"/>
  <c r="R45" i="1"/>
  <c r="R46" i="1"/>
  <c r="R47" i="1"/>
  <c r="R48" i="1"/>
  <c r="R49" i="1"/>
  <c r="R38" i="1"/>
  <c r="Q39" i="1"/>
  <c r="Q40" i="1"/>
  <c r="Q41" i="1"/>
  <c r="Q42" i="1"/>
  <c r="Q43" i="1"/>
  <c r="Q44" i="1"/>
  <c r="Q45" i="1"/>
  <c r="Q46" i="1"/>
  <c r="Q47" i="1"/>
  <c r="Q48" i="1"/>
  <c r="Q49" i="1"/>
  <c r="Q38" i="1"/>
  <c r="P39" i="1"/>
  <c r="P40" i="1"/>
  <c r="P41" i="1"/>
  <c r="P42" i="1"/>
  <c r="P43" i="1"/>
  <c r="P44" i="1"/>
  <c r="P45" i="1"/>
  <c r="P46" i="1"/>
  <c r="P47" i="1"/>
  <c r="P48" i="1"/>
  <c r="P49" i="1"/>
  <c r="P38" i="1"/>
  <c r="O39" i="1"/>
  <c r="O40" i="1"/>
  <c r="O41" i="1"/>
  <c r="O42" i="1"/>
  <c r="O43" i="1"/>
  <c r="O44" i="1"/>
  <c r="O45" i="1"/>
  <c r="O46" i="1"/>
  <c r="O47" i="1"/>
  <c r="O48" i="1"/>
  <c r="O49" i="1"/>
  <c r="O38" i="1"/>
  <c r="N39" i="1"/>
  <c r="N40" i="1"/>
  <c r="N41" i="1"/>
  <c r="N42" i="1"/>
  <c r="N43" i="1"/>
  <c r="N44" i="1"/>
  <c r="N45" i="1"/>
  <c r="N46" i="1"/>
  <c r="N47" i="1"/>
  <c r="N48" i="1"/>
  <c r="N49" i="1"/>
  <c r="N38" i="1"/>
  <c r="O17" i="1"/>
  <c r="P17" i="1"/>
  <c r="Q17" i="1"/>
  <c r="R17" i="1"/>
  <c r="O16" i="1"/>
  <c r="P16" i="1"/>
  <c r="Q16" i="1"/>
  <c r="R16" i="1"/>
  <c r="O34" i="1"/>
  <c r="P34" i="1"/>
  <c r="Q34" i="1"/>
  <c r="R34" i="1"/>
  <c r="N34" i="1"/>
  <c r="O33" i="1"/>
  <c r="P33" i="1"/>
  <c r="Q33" i="1"/>
  <c r="R33" i="1"/>
  <c r="N33" i="1"/>
  <c r="R22" i="1"/>
  <c r="R23" i="1"/>
  <c r="R24" i="1"/>
  <c r="R25" i="1"/>
  <c r="R26" i="1"/>
  <c r="R27" i="1"/>
  <c r="R28" i="1"/>
  <c r="R29" i="1"/>
  <c r="R30" i="1"/>
  <c r="R31" i="1"/>
  <c r="R32" i="1"/>
  <c r="R21" i="1"/>
  <c r="Q22" i="1"/>
  <c r="Q23" i="1"/>
  <c r="Q24" i="1"/>
  <c r="Q25" i="1"/>
  <c r="Q26" i="1"/>
  <c r="Q27" i="1"/>
  <c r="Q28" i="1"/>
  <c r="Q29" i="1"/>
  <c r="Q30" i="1"/>
  <c r="Q31" i="1"/>
  <c r="Q32" i="1"/>
  <c r="Q21" i="1"/>
  <c r="P22" i="1"/>
  <c r="P23" i="1"/>
  <c r="P24" i="1"/>
  <c r="P25" i="1"/>
  <c r="P26" i="1"/>
  <c r="P27" i="1"/>
  <c r="P28" i="1"/>
  <c r="P29" i="1"/>
  <c r="P30" i="1"/>
  <c r="P31" i="1"/>
  <c r="P32" i="1"/>
  <c r="P21" i="1"/>
  <c r="O22" i="1"/>
  <c r="O23" i="1"/>
  <c r="O24" i="1"/>
  <c r="O25" i="1"/>
  <c r="O26" i="1"/>
  <c r="O27" i="1"/>
  <c r="O28" i="1"/>
  <c r="O29" i="1"/>
  <c r="O30" i="1"/>
  <c r="O31" i="1"/>
  <c r="O32" i="1"/>
  <c r="O21" i="1"/>
  <c r="N22" i="1"/>
  <c r="N23" i="1"/>
  <c r="N24" i="1"/>
  <c r="N25" i="1"/>
  <c r="N26" i="1"/>
  <c r="N27" i="1"/>
  <c r="N28" i="1"/>
  <c r="N29" i="1"/>
  <c r="N30" i="1"/>
  <c r="N31" i="1"/>
  <c r="N32" i="1"/>
  <c r="N21" i="1"/>
  <c r="N17" i="1"/>
  <c r="N16" i="1"/>
  <c r="R5" i="1"/>
  <c r="R6" i="1"/>
  <c r="R7" i="1"/>
  <c r="R8" i="1"/>
  <c r="R9" i="1"/>
  <c r="R10" i="1"/>
  <c r="R11" i="1"/>
  <c r="R12" i="1"/>
  <c r="R13" i="1"/>
  <c r="R14" i="1"/>
  <c r="R15" i="1"/>
  <c r="R4" i="1"/>
  <c r="Q5" i="1"/>
  <c r="Q6" i="1"/>
  <c r="Q7" i="1"/>
  <c r="Q8" i="1"/>
  <c r="Q9" i="1"/>
  <c r="Q10" i="1"/>
  <c r="Q11" i="1"/>
  <c r="Q12" i="1"/>
  <c r="Q13" i="1"/>
  <c r="Q14" i="1"/>
  <c r="Q15" i="1"/>
  <c r="Q4" i="1"/>
  <c r="P5" i="1"/>
  <c r="P6" i="1"/>
  <c r="P7" i="1"/>
  <c r="P8" i="1"/>
  <c r="P9" i="1"/>
  <c r="P10" i="1"/>
  <c r="P11" i="1"/>
  <c r="P12" i="1"/>
  <c r="P13" i="1"/>
  <c r="P14" i="1"/>
  <c r="P15" i="1"/>
  <c r="P4" i="1"/>
  <c r="O5" i="1"/>
  <c r="O6" i="1"/>
  <c r="O7" i="1"/>
  <c r="O8" i="1"/>
  <c r="O9" i="1"/>
  <c r="O10" i="1"/>
  <c r="O11" i="1"/>
  <c r="O12" i="1"/>
  <c r="O13" i="1"/>
  <c r="O14" i="1"/>
  <c r="O15" i="1"/>
  <c r="O4" i="1"/>
  <c r="N5" i="1"/>
  <c r="N6" i="1"/>
  <c r="N7" i="1"/>
  <c r="N8" i="1"/>
  <c r="N9" i="1"/>
  <c r="N10" i="1"/>
  <c r="N11" i="1"/>
  <c r="N12" i="1"/>
  <c r="N13" i="1"/>
  <c r="N14" i="1"/>
  <c r="N15" i="1"/>
  <c r="N4" i="1"/>
  <c r="H168" i="1" l="1"/>
  <c r="I168" i="1"/>
  <c r="J168" i="1"/>
  <c r="K168" i="1"/>
  <c r="L168" i="1"/>
  <c r="H169" i="1"/>
  <c r="I169" i="1"/>
  <c r="J169" i="1"/>
  <c r="K169" i="1"/>
  <c r="L169" i="1"/>
  <c r="H170" i="1"/>
  <c r="I170" i="1"/>
  <c r="J170" i="1"/>
  <c r="K170" i="1"/>
  <c r="L170" i="1"/>
  <c r="H171" i="1"/>
  <c r="I171" i="1"/>
  <c r="J171" i="1"/>
  <c r="K171" i="1"/>
  <c r="L171" i="1"/>
  <c r="H172" i="1"/>
  <c r="I172" i="1"/>
  <c r="J172" i="1"/>
  <c r="K172" i="1"/>
  <c r="L172" i="1"/>
  <c r="H173" i="1"/>
  <c r="I173" i="1"/>
  <c r="J173" i="1"/>
  <c r="K173" i="1"/>
  <c r="L173" i="1"/>
  <c r="H174" i="1"/>
  <c r="I174" i="1"/>
  <c r="J174" i="1"/>
  <c r="K174" i="1"/>
  <c r="L174" i="1"/>
  <c r="H175" i="1"/>
  <c r="I175" i="1"/>
  <c r="J175" i="1"/>
  <c r="K175" i="1"/>
  <c r="L175" i="1"/>
  <c r="H176" i="1"/>
  <c r="I176" i="1"/>
  <c r="J176" i="1"/>
  <c r="K176" i="1"/>
  <c r="L176" i="1"/>
  <c r="H177" i="1"/>
  <c r="I177" i="1"/>
  <c r="J177" i="1"/>
  <c r="K177" i="1"/>
  <c r="L177" i="1"/>
  <c r="H178" i="1"/>
  <c r="I178" i="1"/>
  <c r="J178" i="1"/>
  <c r="K178" i="1"/>
  <c r="L178" i="1"/>
  <c r="H179" i="1"/>
  <c r="I179" i="1"/>
  <c r="J179" i="1"/>
  <c r="K179" i="1"/>
  <c r="L179" i="1"/>
  <c r="H184" i="1"/>
  <c r="I184" i="1"/>
  <c r="J184" i="1"/>
  <c r="K184" i="1"/>
  <c r="L184" i="1"/>
  <c r="H185" i="1"/>
  <c r="I185" i="1"/>
  <c r="J185" i="1"/>
  <c r="K185" i="1"/>
  <c r="L185" i="1"/>
  <c r="H186" i="1"/>
  <c r="I186" i="1"/>
  <c r="J186" i="1"/>
  <c r="K186" i="1"/>
  <c r="L186" i="1"/>
  <c r="H187" i="1"/>
  <c r="I187" i="1"/>
  <c r="J187" i="1"/>
  <c r="K187" i="1"/>
  <c r="L187" i="1"/>
  <c r="H188" i="1"/>
  <c r="I188" i="1"/>
  <c r="J188" i="1"/>
  <c r="K188" i="1"/>
  <c r="L188" i="1"/>
  <c r="H189" i="1"/>
  <c r="I189" i="1"/>
  <c r="J189" i="1"/>
  <c r="K189" i="1"/>
  <c r="L189" i="1"/>
  <c r="H190" i="1"/>
  <c r="I190" i="1"/>
  <c r="J190" i="1"/>
  <c r="K190" i="1"/>
  <c r="L190" i="1"/>
  <c r="H191" i="1"/>
  <c r="I191" i="1"/>
  <c r="J191" i="1"/>
  <c r="K191" i="1"/>
  <c r="L191" i="1"/>
  <c r="H192" i="1"/>
  <c r="I192" i="1"/>
  <c r="J192" i="1"/>
  <c r="K192" i="1"/>
  <c r="L192" i="1"/>
  <c r="H193" i="1"/>
  <c r="I193" i="1"/>
  <c r="J193" i="1"/>
  <c r="K193" i="1"/>
  <c r="L193" i="1"/>
  <c r="H194" i="1"/>
  <c r="I194" i="1"/>
  <c r="J194" i="1"/>
  <c r="K194" i="1"/>
  <c r="L194" i="1"/>
  <c r="H195" i="1"/>
  <c r="I195" i="1"/>
  <c r="J195" i="1"/>
  <c r="K195" i="1"/>
  <c r="L195" i="1"/>
  <c r="I152" i="1"/>
  <c r="J152" i="1"/>
  <c r="K152" i="1"/>
  <c r="L152" i="1"/>
  <c r="I153" i="1"/>
  <c r="J153" i="1"/>
  <c r="K153" i="1"/>
  <c r="L153" i="1"/>
  <c r="I154" i="1"/>
  <c r="J154" i="1"/>
  <c r="K154" i="1"/>
  <c r="L154" i="1"/>
  <c r="I155" i="1"/>
  <c r="J155" i="1"/>
  <c r="K155" i="1"/>
  <c r="L155" i="1"/>
  <c r="I156" i="1"/>
  <c r="J156" i="1"/>
  <c r="K156" i="1"/>
  <c r="L156" i="1"/>
  <c r="I157" i="1"/>
  <c r="J157" i="1"/>
  <c r="K157" i="1"/>
  <c r="L157" i="1"/>
  <c r="I158" i="1"/>
  <c r="J158" i="1"/>
  <c r="K158" i="1"/>
  <c r="L158" i="1"/>
  <c r="I159" i="1"/>
  <c r="J159" i="1"/>
  <c r="K159" i="1"/>
  <c r="L159" i="1"/>
  <c r="I160" i="1"/>
  <c r="J160" i="1"/>
  <c r="K160" i="1"/>
  <c r="L160" i="1"/>
  <c r="I161" i="1"/>
  <c r="J161" i="1"/>
  <c r="K161" i="1"/>
  <c r="L161" i="1"/>
  <c r="I162" i="1"/>
  <c r="J162" i="1"/>
  <c r="K162" i="1"/>
  <c r="L162" i="1"/>
  <c r="I163" i="1"/>
  <c r="J163" i="1"/>
  <c r="K163" i="1"/>
  <c r="L163" i="1"/>
  <c r="H153" i="1"/>
  <c r="H154" i="1"/>
  <c r="H155" i="1"/>
  <c r="H156" i="1"/>
  <c r="H157" i="1"/>
  <c r="H158" i="1"/>
  <c r="H159" i="1"/>
  <c r="H160" i="1"/>
  <c r="H161" i="1"/>
  <c r="H162" i="1"/>
  <c r="H163" i="1"/>
  <c r="H152" i="1"/>
  <c r="H119" i="1"/>
  <c r="I119" i="1"/>
  <c r="J119" i="1"/>
  <c r="K119" i="1"/>
  <c r="L119" i="1"/>
  <c r="H120" i="1"/>
  <c r="I120" i="1"/>
  <c r="J120" i="1"/>
  <c r="K120" i="1"/>
  <c r="L120" i="1"/>
  <c r="H121" i="1"/>
  <c r="I121" i="1"/>
  <c r="J121" i="1"/>
  <c r="K121" i="1"/>
  <c r="L121" i="1"/>
  <c r="H122" i="1"/>
  <c r="I122" i="1"/>
  <c r="J122" i="1"/>
  <c r="K122" i="1"/>
  <c r="L122" i="1"/>
  <c r="H123" i="1"/>
  <c r="I123" i="1"/>
  <c r="J123" i="1"/>
  <c r="K123" i="1"/>
  <c r="L123" i="1"/>
  <c r="H124" i="1"/>
  <c r="I124" i="1"/>
  <c r="J124" i="1"/>
  <c r="K124" i="1"/>
  <c r="L124" i="1"/>
  <c r="H125" i="1"/>
  <c r="I125" i="1"/>
  <c r="J125" i="1"/>
  <c r="K125" i="1"/>
  <c r="L125" i="1"/>
  <c r="H126" i="1"/>
  <c r="I126" i="1"/>
  <c r="J126" i="1"/>
  <c r="K126" i="1"/>
  <c r="L126" i="1"/>
  <c r="H127" i="1"/>
  <c r="I127" i="1"/>
  <c r="J127" i="1"/>
  <c r="K127" i="1"/>
  <c r="L127" i="1"/>
  <c r="H128" i="1"/>
  <c r="I128" i="1"/>
  <c r="J128" i="1"/>
  <c r="K128" i="1"/>
  <c r="L128" i="1"/>
  <c r="H129" i="1"/>
  <c r="I129" i="1"/>
  <c r="J129" i="1"/>
  <c r="K129" i="1"/>
  <c r="L129" i="1"/>
  <c r="H130" i="1"/>
  <c r="I130" i="1"/>
  <c r="J130" i="1"/>
  <c r="K130" i="1"/>
  <c r="L130" i="1"/>
  <c r="H131" i="1"/>
  <c r="I131" i="1"/>
  <c r="J131" i="1"/>
  <c r="K131" i="1"/>
  <c r="L131" i="1"/>
  <c r="H136" i="1"/>
  <c r="I136" i="1"/>
  <c r="J136" i="1"/>
  <c r="K136" i="1"/>
  <c r="L136" i="1"/>
  <c r="H137" i="1"/>
  <c r="I137" i="1"/>
  <c r="J137" i="1"/>
  <c r="K137" i="1"/>
  <c r="L137" i="1"/>
  <c r="H138" i="1"/>
  <c r="I138" i="1"/>
  <c r="J138" i="1"/>
  <c r="K138" i="1"/>
  <c r="L138" i="1"/>
  <c r="H139" i="1"/>
  <c r="I139" i="1"/>
  <c r="J139" i="1"/>
  <c r="K139" i="1"/>
  <c r="L139" i="1"/>
  <c r="H140" i="1"/>
  <c r="I140" i="1"/>
  <c r="J140" i="1"/>
  <c r="K140" i="1"/>
  <c r="L140" i="1"/>
  <c r="H141" i="1"/>
  <c r="I141" i="1"/>
  <c r="J141" i="1"/>
  <c r="K141" i="1"/>
  <c r="L141" i="1"/>
  <c r="H142" i="1"/>
  <c r="I142" i="1"/>
  <c r="J142" i="1"/>
  <c r="K142" i="1"/>
  <c r="L142" i="1"/>
  <c r="H143" i="1"/>
  <c r="I143" i="1"/>
  <c r="J143" i="1"/>
  <c r="K143" i="1"/>
  <c r="L143" i="1"/>
  <c r="H144" i="1"/>
  <c r="I144" i="1"/>
  <c r="J144" i="1"/>
  <c r="K144" i="1"/>
  <c r="L144" i="1"/>
  <c r="H145" i="1"/>
  <c r="I145" i="1"/>
  <c r="J145" i="1"/>
  <c r="K145" i="1"/>
  <c r="L145" i="1"/>
  <c r="H146" i="1"/>
  <c r="I146" i="1"/>
  <c r="J146" i="1"/>
  <c r="K146" i="1"/>
  <c r="L146" i="1"/>
  <c r="H147" i="1"/>
  <c r="I147" i="1"/>
  <c r="J147" i="1"/>
  <c r="K147" i="1"/>
  <c r="L147" i="1"/>
  <c r="I103" i="1"/>
  <c r="J103" i="1"/>
  <c r="K103" i="1"/>
  <c r="L103" i="1"/>
  <c r="I104" i="1"/>
  <c r="J104" i="1"/>
  <c r="K104" i="1"/>
  <c r="L104" i="1"/>
  <c r="I105" i="1"/>
  <c r="J105" i="1"/>
  <c r="K105" i="1"/>
  <c r="L105" i="1"/>
  <c r="I106" i="1"/>
  <c r="J106" i="1"/>
  <c r="K106" i="1"/>
  <c r="L106" i="1"/>
  <c r="I107" i="1"/>
  <c r="J107" i="1"/>
  <c r="K107" i="1"/>
  <c r="L107" i="1"/>
  <c r="I108" i="1"/>
  <c r="J108" i="1"/>
  <c r="K108" i="1"/>
  <c r="L108" i="1"/>
  <c r="I109" i="1"/>
  <c r="J109" i="1"/>
  <c r="K109" i="1"/>
  <c r="L109" i="1"/>
  <c r="I110" i="1"/>
  <c r="J110" i="1"/>
  <c r="K110" i="1"/>
  <c r="L110" i="1"/>
  <c r="I111" i="1"/>
  <c r="J111" i="1"/>
  <c r="K111" i="1"/>
  <c r="L111" i="1"/>
  <c r="I112" i="1"/>
  <c r="J112" i="1"/>
  <c r="K112" i="1"/>
  <c r="L112" i="1"/>
  <c r="I113" i="1"/>
  <c r="J113" i="1"/>
  <c r="K113" i="1"/>
  <c r="L113" i="1"/>
  <c r="I114" i="1"/>
  <c r="J114" i="1"/>
  <c r="K114" i="1"/>
  <c r="L114" i="1"/>
  <c r="H104" i="1"/>
  <c r="H105" i="1"/>
  <c r="H106" i="1"/>
  <c r="H107" i="1"/>
  <c r="H108" i="1"/>
  <c r="H109" i="1"/>
  <c r="H110" i="1"/>
  <c r="H111" i="1"/>
  <c r="H112" i="1"/>
  <c r="H113" i="1"/>
  <c r="H114" i="1"/>
  <c r="H103" i="1"/>
  <c r="H56" i="1"/>
  <c r="I56" i="1"/>
  <c r="J56" i="1"/>
  <c r="K56" i="1"/>
  <c r="L56" i="1"/>
  <c r="H57" i="1"/>
  <c r="I57" i="1"/>
  <c r="J57" i="1"/>
  <c r="K57" i="1"/>
  <c r="L57" i="1"/>
  <c r="H58" i="1"/>
  <c r="I58" i="1"/>
  <c r="J58" i="1"/>
  <c r="K58" i="1"/>
  <c r="L58" i="1"/>
  <c r="H59" i="1"/>
  <c r="I59" i="1"/>
  <c r="J59" i="1"/>
  <c r="K59" i="1"/>
  <c r="L59" i="1"/>
  <c r="H60" i="1"/>
  <c r="I60" i="1"/>
  <c r="J60" i="1"/>
  <c r="K60" i="1"/>
  <c r="L60" i="1"/>
  <c r="H61" i="1"/>
  <c r="I61" i="1"/>
  <c r="J61" i="1"/>
  <c r="K61" i="1"/>
  <c r="L61" i="1"/>
  <c r="H62" i="1"/>
  <c r="I62" i="1"/>
  <c r="J62" i="1"/>
  <c r="K62" i="1"/>
  <c r="L62" i="1"/>
  <c r="H63" i="1"/>
  <c r="I63" i="1"/>
  <c r="J63" i="1"/>
  <c r="K63" i="1"/>
  <c r="L63" i="1"/>
  <c r="H64" i="1"/>
  <c r="I64" i="1"/>
  <c r="J64" i="1"/>
  <c r="K64" i="1"/>
  <c r="L64" i="1"/>
  <c r="H65" i="1"/>
  <c r="I65" i="1"/>
  <c r="J65" i="1"/>
  <c r="K65" i="1"/>
  <c r="L65" i="1"/>
  <c r="H66" i="1"/>
  <c r="I66" i="1"/>
  <c r="J66" i="1"/>
  <c r="K66" i="1"/>
  <c r="L66" i="1"/>
  <c r="H71" i="1"/>
  <c r="I71" i="1"/>
  <c r="J71" i="1"/>
  <c r="K71" i="1"/>
  <c r="L71" i="1"/>
  <c r="H72" i="1"/>
  <c r="I72" i="1"/>
  <c r="J72" i="1"/>
  <c r="K72" i="1"/>
  <c r="L72" i="1"/>
  <c r="H73" i="1"/>
  <c r="I73" i="1"/>
  <c r="J73" i="1"/>
  <c r="K73" i="1"/>
  <c r="L73" i="1"/>
  <c r="H74" i="1"/>
  <c r="I74" i="1"/>
  <c r="J74" i="1"/>
  <c r="K74" i="1"/>
  <c r="L74" i="1"/>
  <c r="H75" i="1"/>
  <c r="I75" i="1"/>
  <c r="J75" i="1"/>
  <c r="K75" i="1"/>
  <c r="L75" i="1"/>
  <c r="H76" i="1"/>
  <c r="I76" i="1"/>
  <c r="J76" i="1"/>
  <c r="K76" i="1"/>
  <c r="L76" i="1"/>
  <c r="H77" i="1"/>
  <c r="I77" i="1"/>
  <c r="J77" i="1"/>
  <c r="K77" i="1"/>
  <c r="L77" i="1"/>
  <c r="H78" i="1"/>
  <c r="I78" i="1"/>
  <c r="J78" i="1"/>
  <c r="K78" i="1"/>
  <c r="L78" i="1"/>
  <c r="H79" i="1"/>
  <c r="I79" i="1"/>
  <c r="J79" i="1"/>
  <c r="K79" i="1"/>
  <c r="L79" i="1"/>
  <c r="H80" i="1"/>
  <c r="I80" i="1"/>
  <c r="J80" i="1"/>
  <c r="K80" i="1"/>
  <c r="L80" i="1"/>
  <c r="H81" i="1"/>
  <c r="I81" i="1"/>
  <c r="J81" i="1"/>
  <c r="K81" i="1"/>
  <c r="L81" i="1"/>
  <c r="H82" i="1"/>
  <c r="I82" i="1"/>
  <c r="J82" i="1"/>
  <c r="K82" i="1"/>
  <c r="L82" i="1"/>
  <c r="H87" i="1"/>
  <c r="I87" i="1"/>
  <c r="J87" i="1"/>
  <c r="K87" i="1"/>
  <c r="L87" i="1"/>
  <c r="H88" i="1"/>
  <c r="I88" i="1"/>
  <c r="J88" i="1"/>
  <c r="K88" i="1"/>
  <c r="L88" i="1"/>
  <c r="H89" i="1"/>
  <c r="I89" i="1"/>
  <c r="J89" i="1"/>
  <c r="K89" i="1"/>
  <c r="L89" i="1"/>
  <c r="H90" i="1"/>
  <c r="I90" i="1"/>
  <c r="J90" i="1"/>
  <c r="K90" i="1"/>
  <c r="L90" i="1"/>
  <c r="H91" i="1"/>
  <c r="I91" i="1"/>
  <c r="J91" i="1"/>
  <c r="K91" i="1"/>
  <c r="L91" i="1"/>
  <c r="H92" i="1"/>
  <c r="I92" i="1"/>
  <c r="J92" i="1"/>
  <c r="K92" i="1"/>
  <c r="L92" i="1"/>
  <c r="H93" i="1"/>
  <c r="I93" i="1"/>
  <c r="J93" i="1"/>
  <c r="K93" i="1"/>
  <c r="L93" i="1"/>
  <c r="H94" i="1"/>
  <c r="I94" i="1"/>
  <c r="J94" i="1"/>
  <c r="K94" i="1"/>
  <c r="L94" i="1"/>
  <c r="H95" i="1"/>
  <c r="I95" i="1"/>
  <c r="J95" i="1"/>
  <c r="K95" i="1"/>
  <c r="L95" i="1"/>
  <c r="H96" i="1"/>
  <c r="I96" i="1"/>
  <c r="J96" i="1"/>
  <c r="K96" i="1"/>
  <c r="L96" i="1"/>
  <c r="H97" i="1"/>
  <c r="I97" i="1"/>
  <c r="J97" i="1"/>
  <c r="K97" i="1"/>
  <c r="L97" i="1"/>
  <c r="H98" i="1"/>
  <c r="I98" i="1"/>
  <c r="J98" i="1"/>
  <c r="K98" i="1"/>
  <c r="L98" i="1"/>
  <c r="I55" i="1"/>
  <c r="J55" i="1"/>
  <c r="K55" i="1"/>
  <c r="L55" i="1"/>
  <c r="H55" i="1"/>
  <c r="H4" i="1"/>
  <c r="I4" i="1"/>
  <c r="J4" i="1"/>
  <c r="K4" i="1"/>
  <c r="L4" i="1"/>
  <c r="H5" i="1"/>
  <c r="I5" i="1"/>
  <c r="J5" i="1"/>
  <c r="K5" i="1"/>
  <c r="L5" i="1"/>
  <c r="H6" i="1"/>
  <c r="I6" i="1"/>
  <c r="J6" i="1"/>
  <c r="K6" i="1"/>
  <c r="L6" i="1"/>
  <c r="H7" i="1"/>
  <c r="I7" i="1"/>
  <c r="J7" i="1"/>
  <c r="K7" i="1"/>
  <c r="L7" i="1"/>
  <c r="H8" i="1"/>
  <c r="I8" i="1"/>
  <c r="J8" i="1"/>
  <c r="K8" i="1"/>
  <c r="L8" i="1"/>
  <c r="H9" i="1"/>
  <c r="I9" i="1"/>
  <c r="J9" i="1"/>
  <c r="K9" i="1"/>
  <c r="L9" i="1"/>
  <c r="H10" i="1"/>
  <c r="I10" i="1"/>
  <c r="J10" i="1"/>
  <c r="K10" i="1"/>
  <c r="L10" i="1"/>
  <c r="H11" i="1"/>
  <c r="I11" i="1"/>
  <c r="J11" i="1"/>
  <c r="K11" i="1"/>
  <c r="L11" i="1"/>
  <c r="H12" i="1"/>
  <c r="I12" i="1"/>
  <c r="J12" i="1"/>
  <c r="K12" i="1"/>
  <c r="L12" i="1"/>
  <c r="H13" i="1"/>
  <c r="I13" i="1"/>
  <c r="J13" i="1"/>
  <c r="K13" i="1"/>
  <c r="L13" i="1"/>
  <c r="H14" i="1"/>
  <c r="I14" i="1"/>
  <c r="J14" i="1"/>
  <c r="K14" i="1"/>
  <c r="L14" i="1"/>
  <c r="H15" i="1"/>
  <c r="I15" i="1"/>
  <c r="J15" i="1"/>
  <c r="K15" i="1"/>
  <c r="L15" i="1"/>
  <c r="H21" i="1"/>
  <c r="I21" i="1"/>
  <c r="J21" i="1"/>
  <c r="K21" i="1"/>
  <c r="L21" i="1"/>
  <c r="H22" i="1"/>
  <c r="I22" i="1"/>
  <c r="J22" i="1"/>
  <c r="K22" i="1"/>
  <c r="L22" i="1"/>
  <c r="H23" i="1"/>
  <c r="I23" i="1"/>
  <c r="J23" i="1"/>
  <c r="K23" i="1"/>
  <c r="L23" i="1"/>
  <c r="H24" i="1"/>
  <c r="I24" i="1"/>
  <c r="J24" i="1"/>
  <c r="K24" i="1"/>
  <c r="L24" i="1"/>
  <c r="H25" i="1"/>
  <c r="I25" i="1"/>
  <c r="J25" i="1"/>
  <c r="K25" i="1"/>
  <c r="L25" i="1"/>
  <c r="H26" i="1"/>
  <c r="I26" i="1"/>
  <c r="J26" i="1"/>
  <c r="K26" i="1"/>
  <c r="L26" i="1"/>
  <c r="H27" i="1"/>
  <c r="I27" i="1"/>
  <c r="J27" i="1"/>
  <c r="K27" i="1"/>
  <c r="L27" i="1"/>
  <c r="H28" i="1"/>
  <c r="I28" i="1"/>
  <c r="J28" i="1"/>
  <c r="K28" i="1"/>
  <c r="L28" i="1"/>
  <c r="H29" i="1"/>
  <c r="I29" i="1"/>
  <c r="J29" i="1"/>
  <c r="K29" i="1"/>
  <c r="L29" i="1"/>
  <c r="H30" i="1"/>
  <c r="I30" i="1"/>
  <c r="J30" i="1"/>
  <c r="K30" i="1"/>
  <c r="L30" i="1"/>
  <c r="H31" i="1"/>
  <c r="I31" i="1"/>
  <c r="J31" i="1"/>
  <c r="K31" i="1"/>
  <c r="L31" i="1"/>
  <c r="H32" i="1"/>
  <c r="I32" i="1"/>
  <c r="J32" i="1"/>
  <c r="K32" i="1"/>
  <c r="L32" i="1"/>
  <c r="H38" i="1"/>
  <c r="I38" i="1"/>
  <c r="J38" i="1"/>
  <c r="K38" i="1"/>
  <c r="L38" i="1"/>
  <c r="H39" i="1"/>
  <c r="I39" i="1"/>
  <c r="J39" i="1"/>
  <c r="K39" i="1"/>
  <c r="L39" i="1"/>
  <c r="H40" i="1"/>
  <c r="I40" i="1"/>
  <c r="J40" i="1"/>
  <c r="K40" i="1"/>
  <c r="L40" i="1"/>
  <c r="H41" i="1"/>
  <c r="I41" i="1"/>
  <c r="J41" i="1"/>
  <c r="K41" i="1"/>
  <c r="L41" i="1"/>
  <c r="H42" i="1"/>
  <c r="I42" i="1"/>
  <c r="J42" i="1"/>
  <c r="K42" i="1"/>
  <c r="L42" i="1"/>
  <c r="H43" i="1"/>
  <c r="I43" i="1"/>
  <c r="J43" i="1"/>
  <c r="K43" i="1"/>
  <c r="L43" i="1"/>
  <c r="H44" i="1"/>
  <c r="I44" i="1"/>
  <c r="J44" i="1"/>
  <c r="K44" i="1"/>
  <c r="L44" i="1"/>
  <c r="H45" i="1"/>
  <c r="I45" i="1"/>
  <c r="J45" i="1"/>
  <c r="K45" i="1"/>
  <c r="L45" i="1"/>
  <c r="H46" i="1"/>
  <c r="I46" i="1"/>
  <c r="J46" i="1"/>
  <c r="K46" i="1"/>
  <c r="L46" i="1"/>
  <c r="H47" i="1"/>
  <c r="I47" i="1"/>
  <c r="J47" i="1"/>
  <c r="K47" i="1"/>
  <c r="L47" i="1"/>
  <c r="H48" i="1"/>
  <c r="I48" i="1"/>
  <c r="J48" i="1"/>
  <c r="K48" i="1"/>
  <c r="L48" i="1"/>
  <c r="H49" i="1"/>
  <c r="I49" i="1"/>
  <c r="J49" i="1"/>
  <c r="K49" i="1"/>
  <c r="L49" i="1"/>
  <c r="K67" i="1" l="1"/>
  <c r="I51" i="1"/>
  <c r="I34" i="1"/>
  <c r="I17" i="1"/>
  <c r="J100" i="1"/>
  <c r="J196" i="1"/>
  <c r="L51" i="1"/>
  <c r="L17" i="1"/>
  <c r="I84" i="1"/>
  <c r="I116" i="1"/>
  <c r="H149" i="1"/>
  <c r="I197" i="1"/>
  <c r="K51" i="1"/>
  <c r="K34" i="1"/>
  <c r="K17" i="1"/>
  <c r="H67" i="1"/>
  <c r="I67" i="1"/>
  <c r="L100" i="1"/>
  <c r="L84" i="1"/>
  <c r="H116" i="1"/>
  <c r="L116" i="1"/>
  <c r="K149" i="1"/>
  <c r="L133" i="1"/>
  <c r="H133" i="1"/>
  <c r="I165" i="1"/>
  <c r="L196" i="1"/>
  <c r="H197" i="1"/>
  <c r="L181" i="1"/>
  <c r="H180" i="1"/>
  <c r="J84" i="1"/>
  <c r="J116" i="1"/>
  <c r="I149" i="1"/>
  <c r="J133" i="1"/>
  <c r="K165" i="1"/>
  <c r="J181" i="1"/>
  <c r="L34" i="1"/>
  <c r="J68" i="1"/>
  <c r="I99" i="1"/>
  <c r="L149" i="1"/>
  <c r="I133" i="1"/>
  <c r="J164" i="1"/>
  <c r="I180" i="1"/>
  <c r="J51" i="1"/>
  <c r="J34" i="1"/>
  <c r="J17" i="1"/>
  <c r="L68" i="1"/>
  <c r="K99" i="1"/>
  <c r="K84" i="1"/>
  <c r="K116" i="1"/>
  <c r="J149" i="1"/>
  <c r="K133" i="1"/>
  <c r="H165" i="1"/>
  <c r="L164" i="1"/>
  <c r="K197" i="1"/>
  <c r="K180" i="1"/>
  <c r="H16" i="1"/>
  <c r="K16" i="1"/>
  <c r="I16" i="1"/>
  <c r="K33" i="1"/>
  <c r="I33" i="1"/>
  <c r="K50" i="1"/>
  <c r="I50" i="1"/>
  <c r="H99" i="1"/>
  <c r="H83" i="1"/>
  <c r="L67" i="1"/>
  <c r="J67" i="1"/>
  <c r="L83" i="1"/>
  <c r="J83" i="1"/>
  <c r="L99" i="1"/>
  <c r="J99" i="1"/>
  <c r="L115" i="1"/>
  <c r="J115" i="1"/>
  <c r="H132" i="1"/>
  <c r="K132" i="1"/>
  <c r="I132" i="1"/>
  <c r="L148" i="1"/>
  <c r="J148" i="1"/>
  <c r="H68" i="1"/>
  <c r="K68" i="1"/>
  <c r="I68" i="1"/>
  <c r="H100" i="1"/>
  <c r="K100" i="1"/>
  <c r="I100" i="1"/>
  <c r="H164" i="1"/>
  <c r="K164" i="1"/>
  <c r="I164" i="1"/>
  <c r="L180" i="1"/>
  <c r="J180" i="1"/>
  <c r="H196" i="1"/>
  <c r="K196" i="1"/>
  <c r="I196" i="1"/>
  <c r="L165" i="1"/>
  <c r="J165" i="1"/>
  <c r="H181" i="1"/>
  <c r="K181" i="1"/>
  <c r="I181" i="1"/>
  <c r="L197" i="1"/>
  <c r="J197" i="1"/>
  <c r="H50" i="1"/>
  <c r="H52" i="1" s="1"/>
  <c r="H33" i="1"/>
  <c r="L16" i="1"/>
  <c r="J16" i="1"/>
  <c r="L33" i="1"/>
  <c r="J33" i="1"/>
  <c r="L50" i="1"/>
  <c r="J50" i="1"/>
  <c r="K83" i="1"/>
  <c r="I83" i="1"/>
  <c r="H115" i="1"/>
  <c r="K115" i="1"/>
  <c r="I115" i="1"/>
  <c r="L132" i="1"/>
  <c r="J132" i="1"/>
  <c r="H148" i="1"/>
  <c r="K148" i="1"/>
  <c r="I148" i="1"/>
  <c r="H84" i="1"/>
  <c r="H17" i="1"/>
  <c r="H34" i="1"/>
  <c r="H51" i="1"/>
  <c r="J52" i="1" l="1"/>
  <c r="L52" i="1"/>
  <c r="I52" i="1"/>
  <c r="K52" i="1"/>
</calcChain>
</file>

<file path=xl/sharedStrings.xml><?xml version="1.0" encoding="utf-8"?>
<sst xmlns="http://schemas.openxmlformats.org/spreadsheetml/2006/main" count="99" uniqueCount="27">
  <si>
    <t>ItG</t>
  </si>
  <si>
    <t>exp1</t>
  </si>
  <si>
    <t>ItG (control)</t>
  </si>
  <si>
    <t>exp2</t>
  </si>
  <si>
    <t>*4</t>
  </si>
  <si>
    <t>avrg</t>
  </si>
  <si>
    <t>std dev</t>
  </si>
  <si>
    <t>P069 (Control)</t>
  </si>
  <si>
    <t>8146 (control)</t>
  </si>
  <si>
    <t>8026 (control)</t>
  </si>
  <si>
    <t>P069</t>
  </si>
  <si>
    <t>Control</t>
  </si>
  <si>
    <t>*4 to convert to prbc/mm2</t>
  </si>
  <si>
    <t>ItG (GSII)</t>
  </si>
  <si>
    <t>GSII</t>
  </si>
  <si>
    <t>Flow assay - reversal: protein (ICAM-1) with patient isolates</t>
  </si>
  <si>
    <t>Convert to % 0 min</t>
  </si>
  <si>
    <t>ItG (PACS)</t>
  </si>
  <si>
    <t>P069 (GSII)</t>
  </si>
  <si>
    <t>P069 (PACS)</t>
  </si>
  <si>
    <t>8146 (GSII)</t>
  </si>
  <si>
    <t>8146 (PACS)</t>
  </si>
  <si>
    <t>8026 (GSII)</t>
  </si>
  <si>
    <t>8026 (PACS)</t>
  </si>
  <si>
    <t>PACS</t>
  </si>
  <si>
    <t>Means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</si>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</sst>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0" fontId="2" fillId="3" borderId="0" xfId="2"/>
    <xf numFmtId="0" fontId="1" fillId="2" borderId="0" xfId="1"/>
    <xf numFmtId="0" fontId="3" fillId="4" borderId="0" xfId="3"/>
    <xf numFmtId="0" fontId="0" fillId="5" borderId="0" xfId="0" applyFill="1"/>
    <xf numFmtId="164" fontId="0" fillId="0" borderId="0" xfId="0" applyNumberForma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ItG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Sheet1!$U$6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Sheet1!$V$12:$Z$12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2.0897483817832394</c:v>
                  </c:pt>
                  <c:pt idx="2">
                    <c:v>3.0613745949791098</c:v>
                  </c:pt>
                  <c:pt idx="3">
                    <c:v>4.2888937344234881</c:v>
                  </c:pt>
                  <c:pt idx="4">
                    <c:v>5.1539399474483369</c:v>
                  </c:pt>
                </c:numCache>
              </c:numRef>
            </c:plus>
            <c:minus>
              <c:numRef>
                <c:f>Sheet1!$V$12:$Z$12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2.0897483817832394</c:v>
                  </c:pt>
                  <c:pt idx="2">
                    <c:v>3.0613745949791098</c:v>
                  </c:pt>
                  <c:pt idx="3">
                    <c:v>4.2888937344234881</c:v>
                  </c:pt>
                  <c:pt idx="4">
                    <c:v>5.1539399474483369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Sheet1!$V$5:$Z$5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Sheet1!$V$6:$Z$6</c:f>
              <c:numCache>
                <c:formatCode>0.0</c:formatCode>
                <c:ptCount val="5"/>
                <c:pt idx="0">
                  <c:v>100</c:v>
                </c:pt>
                <c:pt idx="1">
                  <c:v>95.524919050034143</c:v>
                </c:pt>
                <c:pt idx="2">
                  <c:v>89.988698483962352</c:v>
                </c:pt>
                <c:pt idx="3">
                  <c:v>77.567801079009158</c:v>
                </c:pt>
                <c:pt idx="4">
                  <c:v>69.996597525023631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6-413F-9545-A27FF2DCDD84}"/>
            </c:ext>
          </c:extLst>
        </c:ser>
        <c:ser>
          <c:idx val="1"/>
          <c:order val="1"/>
          <c:tx>
            <c:strRef>
              <c:f>Sheet1!$U$7</c:f>
              <c:strCache>
                <c:ptCount val="1"/>
                <c:pt idx="0">
                  <c:v>GSII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A3D6-413F-9545-A27FF2DCDD84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Sheet1!$V$13:$Z$13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2.3675881936248646</c:v>
                  </c:pt>
                  <c:pt idx="2">
                    <c:v>2.5651231582017373</c:v>
                  </c:pt>
                  <c:pt idx="3">
                    <c:v>1.3041304226278785</c:v>
                  </c:pt>
                  <c:pt idx="4">
                    <c:v>3.6531913685655204</c:v>
                  </c:pt>
                </c:numCache>
              </c:numRef>
            </c:plus>
            <c:minus>
              <c:numRef>
                <c:f>Sheet1!$U$13:$Z$13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2.3675881936248646</c:v>
                  </c:pt>
                  <c:pt idx="3">
                    <c:v>2.5651231582017373</c:v>
                  </c:pt>
                  <c:pt idx="4">
                    <c:v>1.3041304226278785</c:v>
                  </c:pt>
                  <c:pt idx="5">
                    <c:v>3.6531913685655204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Sheet1!$V$5:$Z$5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Sheet1!$V$7:$Z$7</c:f>
              <c:numCache>
                <c:formatCode>0.0</c:formatCode>
                <c:ptCount val="5"/>
                <c:pt idx="0">
                  <c:v>100</c:v>
                </c:pt>
                <c:pt idx="1">
                  <c:v>92.852257503355261</c:v>
                </c:pt>
                <c:pt idx="2">
                  <c:v>75.379100412067729</c:v>
                </c:pt>
                <c:pt idx="3">
                  <c:v>64.840302160035179</c:v>
                </c:pt>
                <c:pt idx="4">
                  <c:v>57.504649945954462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6-413F-9545-A27FF2DCDD84}"/>
            </c:ext>
          </c:extLst>
        </c:ser>
        <c:ser>
          <c:idx val="2"/>
          <c:order val="2"/>
          <c:tx>
            <c:strRef>
              <c:f>Sheet1!$U$8</c:f>
              <c:strCache>
                <c:ptCount val="1"/>
                <c:pt idx="0">
                  <c:v>PACS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Sheet1!$V$14:$Z$14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1.6336105787586581</c:v>
                  </c:pt>
                  <c:pt idx="2">
                    <c:v>1.7353098180612216</c:v>
                  </c:pt>
                  <c:pt idx="3">
                    <c:v>2.1446320760993474</c:v>
                  </c:pt>
                  <c:pt idx="4">
                    <c:v>2.094064784120699</c:v>
                  </c:pt>
                </c:numCache>
              </c:numRef>
            </c:plus>
            <c:minus>
              <c:numRef>
                <c:f>Sheet1!$V$14:$Z$14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1.6336105787586581</c:v>
                  </c:pt>
                  <c:pt idx="2">
                    <c:v>1.7353098180612216</c:v>
                  </c:pt>
                  <c:pt idx="3">
                    <c:v>2.1446320760993474</c:v>
                  </c:pt>
                  <c:pt idx="4">
                    <c:v>2.094064784120699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Sheet1!$V$5:$Z$5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Sheet1!$V$8:$Z$8</c:f>
              <c:numCache>
                <c:formatCode>0.0</c:formatCode>
                <c:ptCount val="5"/>
                <c:pt idx="0">
                  <c:v>100</c:v>
                </c:pt>
                <c:pt idx="1">
                  <c:v>95.555919640526838</c:v>
                </c:pt>
                <c:pt idx="2">
                  <c:v>90.319422223967152</c:v>
                </c:pt>
                <c:pt idx="3">
                  <c:v>84.527501577631597</c:v>
                </c:pt>
                <c:pt idx="4">
                  <c:v>76.878004670625515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D6-413F-9545-A27FF2DC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60160"/>
        <c:axId val="416567704"/>
      </c:lineChart>
      <c:catAx>
        <c:axId val="41656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67704"/>
        <c:crosses val="autoZero"/>
        <c:auto val="1"/>
        <c:lblAlgn val="ctr"/>
        <c:lblOffset val="100"/>
        <c:noMultiLvlLbl val="0"/>
      </c:catAx>
      <c:valAx>
        <c:axId val="416567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601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P069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Sheet1!$U$59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Sheet1!$V$65:$Z$65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7.6471430226295123</c:v>
                  </c:pt>
                  <c:pt idx="2">
                    <c:v>2.6765819691492858</c:v>
                  </c:pt>
                  <c:pt idx="3">
                    <c:v>1.8456665562174102</c:v>
                  </c:pt>
                  <c:pt idx="4">
                    <c:v>2.2846806414383956</c:v>
                  </c:pt>
                </c:numCache>
              </c:numRef>
            </c:plus>
            <c:minus>
              <c:numRef>
                <c:f>Sheet1!$V$65:$Z$65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7.6471430226295123</c:v>
                  </c:pt>
                  <c:pt idx="2">
                    <c:v>2.6765819691492858</c:v>
                  </c:pt>
                  <c:pt idx="3">
                    <c:v>1.8456665562174102</c:v>
                  </c:pt>
                  <c:pt idx="4">
                    <c:v>2.2846806414383956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Sheet1!$V$58:$Z$58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Sheet1!$V$59:$Z$59</c:f>
              <c:numCache>
                <c:formatCode>0.0</c:formatCode>
                <c:ptCount val="5"/>
                <c:pt idx="0">
                  <c:v>100</c:v>
                </c:pt>
                <c:pt idx="1">
                  <c:v>86.442198526459933</c:v>
                </c:pt>
                <c:pt idx="2">
                  <c:v>88.226607621035058</c:v>
                </c:pt>
                <c:pt idx="3">
                  <c:v>83.550115238514707</c:v>
                </c:pt>
                <c:pt idx="4">
                  <c:v>79.56214166827931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0E-44C7-8BF3-7AFE42D5DA8D}"/>
            </c:ext>
          </c:extLst>
        </c:ser>
        <c:ser>
          <c:idx val="1"/>
          <c:order val="1"/>
          <c:tx>
            <c:strRef>
              <c:f>Sheet1!$U$60</c:f>
              <c:strCache>
                <c:ptCount val="1"/>
                <c:pt idx="0">
                  <c:v>GSII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Sheet1!$V$66:$Z$66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1.952267910074148</c:v>
                  </c:pt>
                  <c:pt idx="2">
                    <c:v>2.1694167123313104</c:v>
                  </c:pt>
                  <c:pt idx="3">
                    <c:v>12.767184220292584</c:v>
                  </c:pt>
                  <c:pt idx="4">
                    <c:v>1.3172387989259651</c:v>
                  </c:pt>
                </c:numCache>
              </c:numRef>
            </c:plus>
            <c:minus>
              <c:numRef>
                <c:f>Sheet1!$V$66:$Z$66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1.952267910074148</c:v>
                  </c:pt>
                  <c:pt idx="2">
                    <c:v>2.1694167123313104</c:v>
                  </c:pt>
                  <c:pt idx="3">
                    <c:v>12.767184220292584</c:v>
                  </c:pt>
                  <c:pt idx="4">
                    <c:v>1.3172387989259651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Sheet1!$V$58:$Z$58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Sheet1!$V$60:$Z$60</c:f>
              <c:numCache>
                <c:formatCode>0.0</c:formatCode>
                <c:ptCount val="5"/>
                <c:pt idx="0">
                  <c:v>100</c:v>
                </c:pt>
                <c:pt idx="1">
                  <c:v>93.707011454377266</c:v>
                </c:pt>
                <c:pt idx="2">
                  <c:v>79.627715876624805</c:v>
                </c:pt>
                <c:pt idx="3">
                  <c:v>80.338129073462483</c:v>
                </c:pt>
                <c:pt idx="4">
                  <c:v>63.628705117411421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E-44C7-8BF3-7AFE42D5DA8D}"/>
            </c:ext>
          </c:extLst>
        </c:ser>
        <c:ser>
          <c:idx val="2"/>
          <c:order val="2"/>
          <c:tx>
            <c:strRef>
              <c:f>Sheet1!$U$61</c:f>
              <c:strCache>
                <c:ptCount val="1"/>
                <c:pt idx="0">
                  <c:v>PACS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Sheet1!$V$67:$Z$67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2.2258134040422828</c:v>
                  </c:pt>
                  <c:pt idx="2">
                    <c:v>2.8868645220956783</c:v>
                  </c:pt>
                  <c:pt idx="3">
                    <c:v>2.1757294418403581</c:v>
                  </c:pt>
                  <c:pt idx="4">
                    <c:v>2.0367124033229889</c:v>
                  </c:pt>
                </c:numCache>
              </c:numRef>
            </c:plus>
            <c:minus>
              <c:numRef>
                <c:f>Sheet1!$V$67:$Z$67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2.2258134040422828</c:v>
                  </c:pt>
                  <c:pt idx="2">
                    <c:v>2.8868645220956783</c:v>
                  </c:pt>
                  <c:pt idx="3">
                    <c:v>2.1757294418403581</c:v>
                  </c:pt>
                  <c:pt idx="4">
                    <c:v>2.0367124033229889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Sheet1!$V$58:$Z$58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Sheet1!$V$61:$Z$61</c:f>
              <c:numCache>
                <c:formatCode>0.0</c:formatCode>
                <c:ptCount val="5"/>
                <c:pt idx="0">
                  <c:v>100</c:v>
                </c:pt>
                <c:pt idx="1">
                  <c:v>94.182791064133411</c:v>
                </c:pt>
                <c:pt idx="2">
                  <c:v>89.135431941216709</c:v>
                </c:pt>
                <c:pt idx="3">
                  <c:v>83.421200697228969</c:v>
                </c:pt>
                <c:pt idx="4">
                  <c:v>80.306123719282184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0E-44C7-8BF3-7AFE42D5D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211936"/>
        <c:axId val="546213576"/>
      </c:lineChart>
      <c:catAx>
        <c:axId val="54621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13576"/>
        <c:crosses val="autoZero"/>
        <c:auto val="1"/>
        <c:lblAlgn val="ctr"/>
        <c:lblOffset val="100"/>
        <c:noMultiLvlLbl val="0"/>
      </c:catAx>
      <c:valAx>
        <c:axId val="546213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119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8146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Sheet1!$U$107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Sheet1!$V$113:$Z$113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11.632754541455949</c:v>
                  </c:pt>
                  <c:pt idx="2">
                    <c:v>11.842587573054926</c:v>
                  </c:pt>
                  <c:pt idx="3">
                    <c:v>11.470460749108266</c:v>
                  </c:pt>
                  <c:pt idx="4">
                    <c:v>10.910481625509178</c:v>
                  </c:pt>
                </c:numCache>
              </c:numRef>
            </c:plus>
            <c:minus>
              <c:numRef>
                <c:f>Sheet1!$V$113:$Z$113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11.632754541455949</c:v>
                  </c:pt>
                  <c:pt idx="2">
                    <c:v>11.842587573054926</c:v>
                  </c:pt>
                  <c:pt idx="3">
                    <c:v>11.470460749108266</c:v>
                  </c:pt>
                  <c:pt idx="4">
                    <c:v>10.910481625509178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Sheet1!$V$106:$Z$106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Sheet1!$V$107:$Z$107</c:f>
              <c:numCache>
                <c:formatCode>0.0</c:formatCode>
                <c:ptCount val="5"/>
                <c:pt idx="0">
                  <c:v>100</c:v>
                </c:pt>
                <c:pt idx="1">
                  <c:v>103.67647482084148</c:v>
                </c:pt>
                <c:pt idx="2">
                  <c:v>98.972525046955369</c:v>
                </c:pt>
                <c:pt idx="3">
                  <c:v>93.203032369995867</c:v>
                </c:pt>
                <c:pt idx="4">
                  <c:v>86.967666201841368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A-4652-876F-0C123B5B1041}"/>
            </c:ext>
          </c:extLst>
        </c:ser>
        <c:ser>
          <c:idx val="1"/>
          <c:order val="1"/>
          <c:tx>
            <c:strRef>
              <c:f>Sheet1!$U$108</c:f>
              <c:strCache>
                <c:ptCount val="1"/>
                <c:pt idx="0">
                  <c:v>GSII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Sheet1!$V$114:$Z$114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0.9003778273520443</c:v>
                  </c:pt>
                  <c:pt idx="2">
                    <c:v>2.1991202748222736</c:v>
                  </c:pt>
                  <c:pt idx="3">
                    <c:v>3.8649350991752303</c:v>
                  </c:pt>
                  <c:pt idx="4">
                    <c:v>1.9705327573253546</c:v>
                  </c:pt>
                </c:numCache>
              </c:numRef>
            </c:plus>
            <c:minus>
              <c:numRef>
                <c:f>Sheet1!$V$114:$Z$114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0.9003778273520443</c:v>
                  </c:pt>
                  <c:pt idx="2">
                    <c:v>2.1991202748222736</c:v>
                  </c:pt>
                  <c:pt idx="3">
                    <c:v>3.8649350991752303</c:v>
                  </c:pt>
                  <c:pt idx="4">
                    <c:v>1.9705327573253546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Sheet1!$V$106:$Z$106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Sheet1!$V$108:$Z$108</c:f>
              <c:numCache>
                <c:formatCode>0.0</c:formatCode>
                <c:ptCount val="5"/>
                <c:pt idx="0">
                  <c:v>100</c:v>
                </c:pt>
                <c:pt idx="1">
                  <c:v>96.569591872061409</c:v>
                </c:pt>
                <c:pt idx="2">
                  <c:v>83.696782958673566</c:v>
                </c:pt>
                <c:pt idx="3">
                  <c:v>75.662963723355404</c:v>
                </c:pt>
                <c:pt idx="4">
                  <c:v>67.707441019632967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A-4652-876F-0C123B5B1041}"/>
            </c:ext>
          </c:extLst>
        </c:ser>
        <c:ser>
          <c:idx val="2"/>
          <c:order val="2"/>
          <c:tx>
            <c:strRef>
              <c:f>Sheet1!$U$109</c:f>
              <c:strCache>
                <c:ptCount val="1"/>
                <c:pt idx="0">
                  <c:v>PACS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Sheet1!$V$115:$Z$115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1.9645365169524882</c:v>
                  </c:pt>
                  <c:pt idx="2">
                    <c:v>3.9072627356469729</c:v>
                  </c:pt>
                  <c:pt idx="3">
                    <c:v>3.5831327856342727</c:v>
                  </c:pt>
                  <c:pt idx="4">
                    <c:v>2.7406086939293108</c:v>
                  </c:pt>
                </c:numCache>
              </c:numRef>
            </c:plus>
            <c:minus>
              <c:numRef>
                <c:f>Sheet1!$V$115:$Z$115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1.9645365169524882</c:v>
                  </c:pt>
                  <c:pt idx="2">
                    <c:v>3.9072627356469729</c:v>
                  </c:pt>
                  <c:pt idx="3">
                    <c:v>3.5831327856342727</c:v>
                  </c:pt>
                  <c:pt idx="4">
                    <c:v>2.7406086939293108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Sheet1!$V$106:$Z$106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Sheet1!$V$109:$Z$109</c:f>
              <c:numCache>
                <c:formatCode>0.0</c:formatCode>
                <c:ptCount val="5"/>
                <c:pt idx="0">
                  <c:v>100</c:v>
                </c:pt>
                <c:pt idx="1">
                  <c:v>97.018718403410858</c:v>
                </c:pt>
                <c:pt idx="2">
                  <c:v>94.345878718707596</c:v>
                </c:pt>
                <c:pt idx="3">
                  <c:v>85.840046848662595</c:v>
                </c:pt>
                <c:pt idx="4">
                  <c:v>79.207684004310963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A-4652-876F-0C123B5B1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443160"/>
        <c:axId val="422438896"/>
      </c:lineChart>
      <c:catAx>
        <c:axId val="42244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438896"/>
        <c:crosses val="autoZero"/>
        <c:auto val="1"/>
        <c:lblAlgn val="ctr"/>
        <c:lblOffset val="100"/>
        <c:noMultiLvlLbl val="0"/>
      </c:catAx>
      <c:valAx>
        <c:axId val="42243889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443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8026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Sheet1!$U$156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Sheet1!$V$162:$Z$162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2.6577328785129728</c:v>
                  </c:pt>
                  <c:pt idx="2">
                    <c:v>2.6779724388704413</c:v>
                  </c:pt>
                  <c:pt idx="3">
                    <c:v>3.7231083867306833</c:v>
                  </c:pt>
                  <c:pt idx="4">
                    <c:v>3.4237038073292942</c:v>
                  </c:pt>
                </c:numCache>
              </c:numRef>
            </c:plus>
            <c:minus>
              <c:numRef>
                <c:f>Sheet1!$V$162:$Z$162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2.6577328785129728</c:v>
                  </c:pt>
                  <c:pt idx="2">
                    <c:v>2.6779724388704413</c:v>
                  </c:pt>
                  <c:pt idx="3">
                    <c:v>3.7231083867306833</c:v>
                  </c:pt>
                  <c:pt idx="4">
                    <c:v>3.4237038073292942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Sheet1!$V$155:$Z$155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Sheet1!$V$156:$Z$156</c:f>
              <c:numCache>
                <c:formatCode>0.0</c:formatCode>
                <c:ptCount val="5"/>
                <c:pt idx="0">
                  <c:v>100</c:v>
                </c:pt>
                <c:pt idx="1">
                  <c:v>95.19841560293753</c:v>
                </c:pt>
                <c:pt idx="2">
                  <c:v>90.792858858879143</c:v>
                </c:pt>
                <c:pt idx="3">
                  <c:v>84.844924005790162</c:v>
                </c:pt>
                <c:pt idx="4">
                  <c:v>80.258545807258216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95-48DF-8AEA-DEE8E4A20BB3}"/>
            </c:ext>
          </c:extLst>
        </c:ser>
        <c:ser>
          <c:idx val="1"/>
          <c:order val="1"/>
          <c:tx>
            <c:strRef>
              <c:f>Sheet1!$U$157</c:f>
              <c:strCache>
                <c:ptCount val="1"/>
                <c:pt idx="0">
                  <c:v>GSII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Sheet1!$V$163:$Z$163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2.485171730027961</c:v>
                  </c:pt>
                  <c:pt idx="2">
                    <c:v>3.8110165976469905</c:v>
                  </c:pt>
                  <c:pt idx="3">
                    <c:v>5.937896943771988</c:v>
                  </c:pt>
                  <c:pt idx="4">
                    <c:v>7.5407063201646967</c:v>
                  </c:pt>
                </c:numCache>
              </c:numRef>
            </c:plus>
            <c:minus>
              <c:numRef>
                <c:f>Sheet1!$V$163:$Z$163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2.485171730027961</c:v>
                  </c:pt>
                  <c:pt idx="2">
                    <c:v>3.8110165976469905</c:v>
                  </c:pt>
                  <c:pt idx="3">
                    <c:v>5.937896943771988</c:v>
                  </c:pt>
                  <c:pt idx="4">
                    <c:v>7.5407063201646967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Sheet1!$V$155:$Z$155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Sheet1!$V$157:$Z$157</c:f>
              <c:numCache>
                <c:formatCode>0.0</c:formatCode>
                <c:ptCount val="5"/>
                <c:pt idx="0">
                  <c:v>100</c:v>
                </c:pt>
                <c:pt idx="1">
                  <c:v>89.527798495792283</c:v>
                </c:pt>
                <c:pt idx="2">
                  <c:v>80.007924254090639</c:v>
                </c:pt>
                <c:pt idx="3">
                  <c:v>70.265893553440435</c:v>
                </c:pt>
                <c:pt idx="4">
                  <c:v>59.466911176156373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5-48DF-8AEA-DEE8E4A20BB3}"/>
            </c:ext>
          </c:extLst>
        </c:ser>
        <c:ser>
          <c:idx val="2"/>
          <c:order val="2"/>
          <c:tx>
            <c:strRef>
              <c:f>Sheet1!$U$158</c:f>
              <c:strCache>
                <c:ptCount val="1"/>
                <c:pt idx="0">
                  <c:v>PACS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Sheet1!$V$164:$Z$164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2.1754277943423168</c:v>
                  </c:pt>
                  <c:pt idx="2">
                    <c:v>1.1349377130208094</c:v>
                  </c:pt>
                  <c:pt idx="3">
                    <c:v>1.2685736833196486</c:v>
                  </c:pt>
                  <c:pt idx="4">
                    <c:v>2.2667441918693609</c:v>
                  </c:pt>
                </c:numCache>
              </c:numRef>
            </c:plus>
            <c:minus>
              <c:numRef>
                <c:f>Sheet1!$V$164:$Z$164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2.1754277943423168</c:v>
                  </c:pt>
                  <c:pt idx="2">
                    <c:v>1.1349377130208094</c:v>
                  </c:pt>
                  <c:pt idx="3">
                    <c:v>1.2685736833196486</c:v>
                  </c:pt>
                  <c:pt idx="4">
                    <c:v>2.2667441918693609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Sheet1!$V$155:$Z$155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Sheet1!$V$158:$Z$158</c:f>
              <c:numCache>
                <c:formatCode>0.0</c:formatCode>
                <c:ptCount val="5"/>
                <c:pt idx="0">
                  <c:v>100</c:v>
                </c:pt>
                <c:pt idx="1">
                  <c:v>95.348789993655373</c:v>
                </c:pt>
                <c:pt idx="2">
                  <c:v>89.9</c:v>
                </c:pt>
                <c:pt idx="3">
                  <c:v>85.37726962267881</c:v>
                </c:pt>
                <c:pt idx="4">
                  <c:v>80.595655906192491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95-48DF-8AEA-DEE8E4A20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591480"/>
        <c:axId val="635594432"/>
      </c:lineChart>
      <c:catAx>
        <c:axId val="63559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94432"/>
        <c:crosses val="autoZero"/>
        <c:auto val="1"/>
        <c:lblAlgn val="ctr"/>
        <c:lblOffset val="100"/>
        <c:noMultiLvlLbl val="0"/>
      </c:catAx>
      <c:valAx>
        <c:axId val="63559443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914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454025</xdr:colOff>
      <xdr:row>17</xdr:row>
      <xdr:rowOff>73024</xdr:rowOff>
    </xdr:from>
    <xdr:to>
      <xdr:col>27</xdr:col>
      <xdr:colOff>149225</xdr:colOff>
      <xdr:row>38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F137FE-09BF-4FFF-82FF-8AF3ABD544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355600</xdr:colOff>
      <xdr:row>69</xdr:row>
      <xdr:rowOff>34924</xdr:rowOff>
    </xdr:from>
    <xdr:to>
      <xdr:col>27</xdr:col>
      <xdr:colOff>50800</xdr:colOff>
      <xdr:row>90</xdr:row>
      <xdr:rowOff>25399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F0AB58-B99E-4B80-9305-9022389A98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590550</xdr:colOff>
      <xdr:row>116</xdr:row>
      <xdr:rowOff>174624</xdr:rowOff>
    </xdr:from>
    <xdr:to>
      <xdr:col>27</xdr:col>
      <xdr:colOff>285750</xdr:colOff>
      <xdr:row>138</xdr:row>
      <xdr:rowOff>44449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A22140E-1AF2-422F-8938-11643D3A1D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546100</xdr:colOff>
      <xdr:row>166</xdr:row>
      <xdr:rowOff>3174</xdr:rowOff>
    </xdr:from>
    <xdr:to>
      <xdr:col>27</xdr:col>
      <xdr:colOff>241300</xdr:colOff>
      <xdr:row>186</xdr:row>
      <xdr:rowOff>76199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92F9845-09EB-46D2-B699-C6E766F993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abSelected="1" topLeftCell="E1" zoomScale="110" zoomScaleNormal="110" workbookViewId="0">
      <selection activeCell="S174" sqref="S174"/>
    </sheetView>
  </sheetViews>
  <sheetFormatPr defaultRowHeight="14.5" x14ac:dyDescent="0.35"/>
  <cols>
    <col min="1" max="1" width="39" bestFit="1" customWidth="1"/>
  </cols>
  <sheetData>
    <row r="1" spans="1:26" x14ac:dyDescent="0.35">
      <c r="A1" t="s">
        <v>15</v>
      </c>
    </row>
    <row r="2" spans="1:26" x14ac:dyDescent="0.35">
      <c r="G2" t="s">
        <v>12</v>
      </c>
      <c r="N2" t="s">
        <v>16</v>
      </c>
    </row>
    <row r="3" spans="1:26" x14ac:dyDescent="0.35">
      <c r="A3" s="2" t="s">
        <v>2</v>
      </c>
      <c r="B3" s="2">
        <v>0</v>
      </c>
      <c r="C3" s="2">
        <v>5</v>
      </c>
      <c r="D3" s="2">
        <v>10</v>
      </c>
      <c r="E3" s="2">
        <v>15</v>
      </c>
      <c r="F3" s="2">
        <v>20</v>
      </c>
      <c r="G3" s="2"/>
      <c r="H3" s="2"/>
      <c r="I3" s="2"/>
      <c r="J3" s="2"/>
      <c r="K3" s="2"/>
      <c r="L3" s="2"/>
      <c r="U3" t="s">
        <v>0</v>
      </c>
    </row>
    <row r="4" spans="1:26" x14ac:dyDescent="0.35">
      <c r="A4" s="2" t="s">
        <v>1</v>
      </c>
      <c r="B4" s="2">
        <v>322</v>
      </c>
      <c r="C4" s="2">
        <v>320</v>
      </c>
      <c r="D4" s="2">
        <v>298</v>
      </c>
      <c r="E4" s="2">
        <v>249</v>
      </c>
      <c r="F4" s="2">
        <v>256</v>
      </c>
      <c r="G4" s="2"/>
      <c r="H4" s="2">
        <f t="shared" ref="H4:H49" si="0">B:B*4</f>
        <v>1288</v>
      </c>
      <c r="I4" s="2">
        <f t="shared" ref="I4:I49" si="1">C:C*4</f>
        <v>1280</v>
      </c>
      <c r="J4" s="2">
        <f t="shared" ref="J4:J49" si="2">D:D*4</f>
        <v>1192</v>
      </c>
      <c r="K4" s="2">
        <f t="shared" ref="K4:K49" si="3">E:E*4</f>
        <v>996</v>
      </c>
      <c r="L4" s="2">
        <f t="shared" ref="L4:L49" si="4">F:F*4</f>
        <v>1024</v>
      </c>
      <c r="N4" s="2">
        <f>H4/H4*100</f>
        <v>100</v>
      </c>
      <c r="O4">
        <f>I4/H4*100</f>
        <v>99.378881987577643</v>
      </c>
      <c r="P4">
        <f>J4/H4*100</f>
        <v>92.546583850931668</v>
      </c>
      <c r="Q4">
        <f>K4/H4*100</f>
        <v>77.32919254658384</v>
      </c>
      <c r="R4">
        <f>L4/H4*100</f>
        <v>79.503105590062106</v>
      </c>
      <c r="U4" t="s">
        <v>25</v>
      </c>
    </row>
    <row r="5" spans="1:26" x14ac:dyDescent="0.35">
      <c r="A5" s="2"/>
      <c r="B5" s="2">
        <v>329</v>
      </c>
      <c r="C5" s="2">
        <v>316</v>
      </c>
      <c r="D5" s="2">
        <v>296</v>
      </c>
      <c r="E5" s="2">
        <v>258</v>
      </c>
      <c r="F5" s="2">
        <v>251</v>
      </c>
      <c r="G5" s="2"/>
      <c r="H5" s="2">
        <f t="shared" si="0"/>
        <v>1316</v>
      </c>
      <c r="I5" s="2">
        <f t="shared" si="1"/>
        <v>1264</v>
      </c>
      <c r="J5" s="2">
        <f t="shared" si="2"/>
        <v>1184</v>
      </c>
      <c r="K5" s="2">
        <f t="shared" si="3"/>
        <v>1032</v>
      </c>
      <c r="L5" s="2">
        <f t="shared" si="4"/>
        <v>1004</v>
      </c>
      <c r="N5" s="2">
        <f t="shared" ref="N5:N15" si="5">H5/H5*100</f>
        <v>100</v>
      </c>
      <c r="O5">
        <f t="shared" ref="O5:O15" si="6">I5/H5*100</f>
        <v>96.048632218844986</v>
      </c>
      <c r="P5">
        <f t="shared" ref="P5:P15" si="7">J5/H5*100</f>
        <v>89.969604863221889</v>
      </c>
      <c r="Q5">
        <f t="shared" ref="Q5:Q15" si="8">K5/H5*100</f>
        <v>78.419452887538</v>
      </c>
      <c r="R5">
        <f t="shared" ref="R5:R15" si="9">L5/H5*100</f>
        <v>76.291793313069917</v>
      </c>
      <c r="V5">
        <v>0</v>
      </c>
      <c r="W5">
        <v>5</v>
      </c>
      <c r="X5">
        <v>10</v>
      </c>
      <c r="Y5">
        <v>15</v>
      </c>
      <c r="Z5">
        <v>20</v>
      </c>
    </row>
    <row r="6" spans="1:26" x14ac:dyDescent="0.35">
      <c r="A6" s="2"/>
      <c r="B6" s="2">
        <v>346</v>
      </c>
      <c r="C6" s="2">
        <v>324</v>
      </c>
      <c r="D6" s="2">
        <v>297</v>
      </c>
      <c r="E6" s="2">
        <v>256</v>
      </c>
      <c r="F6" s="2">
        <v>250</v>
      </c>
      <c r="G6" s="2"/>
      <c r="H6" s="2">
        <f t="shared" si="0"/>
        <v>1384</v>
      </c>
      <c r="I6" s="2">
        <f t="shared" si="1"/>
        <v>1296</v>
      </c>
      <c r="J6" s="2">
        <f t="shared" si="2"/>
        <v>1188</v>
      </c>
      <c r="K6" s="2">
        <f t="shared" si="3"/>
        <v>1024</v>
      </c>
      <c r="L6" s="2">
        <f t="shared" si="4"/>
        <v>1000</v>
      </c>
      <c r="N6" s="2">
        <f t="shared" si="5"/>
        <v>100</v>
      </c>
      <c r="O6">
        <f t="shared" si="6"/>
        <v>93.641618497109818</v>
      </c>
      <c r="P6">
        <f t="shared" si="7"/>
        <v>85.838150289017349</v>
      </c>
      <c r="Q6">
        <f t="shared" si="8"/>
        <v>73.988439306358373</v>
      </c>
      <c r="R6">
        <f t="shared" si="9"/>
        <v>72.25433526011561</v>
      </c>
      <c r="U6" t="s">
        <v>11</v>
      </c>
      <c r="V6" s="5">
        <v>100</v>
      </c>
      <c r="W6" s="5">
        <v>95.524919050034143</v>
      </c>
      <c r="X6" s="5">
        <v>89.988698483962352</v>
      </c>
      <c r="Y6" s="5">
        <v>77.567801079009158</v>
      </c>
      <c r="Z6" s="5">
        <v>69.996597525023631</v>
      </c>
    </row>
    <row r="7" spans="1:26" x14ac:dyDescent="0.35">
      <c r="A7" s="2"/>
      <c r="B7" s="2">
        <v>345</v>
      </c>
      <c r="C7" s="2">
        <v>325</v>
      </c>
      <c r="D7" s="2">
        <v>295</v>
      </c>
      <c r="E7" s="2">
        <v>250</v>
      </c>
      <c r="F7" s="2">
        <v>249</v>
      </c>
      <c r="G7" s="2"/>
      <c r="H7" s="2">
        <f t="shared" si="0"/>
        <v>1380</v>
      </c>
      <c r="I7" s="2">
        <f t="shared" si="1"/>
        <v>1300</v>
      </c>
      <c r="J7" s="2">
        <f t="shared" si="2"/>
        <v>1180</v>
      </c>
      <c r="K7" s="2">
        <f t="shared" si="3"/>
        <v>1000</v>
      </c>
      <c r="L7" s="2">
        <f t="shared" si="4"/>
        <v>996</v>
      </c>
      <c r="N7" s="2">
        <f t="shared" si="5"/>
        <v>100</v>
      </c>
      <c r="O7">
        <f t="shared" si="6"/>
        <v>94.20289855072464</v>
      </c>
      <c r="P7">
        <f t="shared" si="7"/>
        <v>85.507246376811594</v>
      </c>
      <c r="Q7">
        <f t="shared" si="8"/>
        <v>72.463768115942031</v>
      </c>
      <c r="R7">
        <f t="shared" si="9"/>
        <v>72.173913043478265</v>
      </c>
      <c r="U7" t="s">
        <v>14</v>
      </c>
      <c r="V7" s="5">
        <v>100</v>
      </c>
      <c r="W7" s="5">
        <v>92.852257503355261</v>
      </c>
      <c r="X7" s="5">
        <v>75.379100412067729</v>
      </c>
      <c r="Y7" s="5">
        <v>64.840302160035179</v>
      </c>
      <c r="Z7" s="5">
        <v>57.504649945954462</v>
      </c>
    </row>
    <row r="8" spans="1:26" x14ac:dyDescent="0.35">
      <c r="A8" s="2"/>
      <c r="B8" s="2">
        <v>342</v>
      </c>
      <c r="C8" s="2">
        <v>321</v>
      </c>
      <c r="D8" s="2">
        <v>294</v>
      </c>
      <c r="E8" s="2">
        <v>254</v>
      </c>
      <c r="F8" s="2">
        <v>248</v>
      </c>
      <c r="G8" s="2"/>
      <c r="H8" s="2">
        <f t="shared" si="0"/>
        <v>1368</v>
      </c>
      <c r="I8" s="2">
        <f t="shared" si="1"/>
        <v>1284</v>
      </c>
      <c r="J8" s="2">
        <f t="shared" si="2"/>
        <v>1176</v>
      </c>
      <c r="K8" s="2">
        <f t="shared" si="3"/>
        <v>1016</v>
      </c>
      <c r="L8" s="2">
        <f t="shared" si="4"/>
        <v>992</v>
      </c>
      <c r="N8" s="2">
        <f t="shared" si="5"/>
        <v>100</v>
      </c>
      <c r="O8">
        <f t="shared" si="6"/>
        <v>93.859649122807014</v>
      </c>
      <c r="P8">
        <f t="shared" si="7"/>
        <v>85.964912280701753</v>
      </c>
      <c r="Q8">
        <f t="shared" si="8"/>
        <v>74.269005847953224</v>
      </c>
      <c r="R8">
        <f t="shared" si="9"/>
        <v>72.514619883040936</v>
      </c>
      <c r="U8" t="s">
        <v>24</v>
      </c>
      <c r="V8" s="5">
        <v>100</v>
      </c>
      <c r="W8" s="5">
        <v>95.555919640526838</v>
      </c>
      <c r="X8" s="5">
        <v>90.319422223967152</v>
      </c>
      <c r="Y8" s="5">
        <v>84.527501577631597</v>
      </c>
      <c r="Z8" s="5">
        <v>76.878004670625515</v>
      </c>
    </row>
    <row r="9" spans="1:26" x14ac:dyDescent="0.35">
      <c r="A9" s="2"/>
      <c r="B9" s="2">
        <v>331</v>
      </c>
      <c r="C9" s="2">
        <v>321</v>
      </c>
      <c r="D9" s="2">
        <v>290</v>
      </c>
      <c r="E9" s="2">
        <v>255</v>
      </c>
      <c r="F9" s="2">
        <v>242</v>
      </c>
      <c r="G9" s="2"/>
      <c r="H9" s="2">
        <f t="shared" si="0"/>
        <v>1324</v>
      </c>
      <c r="I9" s="2">
        <f t="shared" si="1"/>
        <v>1284</v>
      </c>
      <c r="J9" s="2">
        <f t="shared" si="2"/>
        <v>1160</v>
      </c>
      <c r="K9" s="2">
        <f t="shared" si="3"/>
        <v>1020</v>
      </c>
      <c r="L9" s="2">
        <f t="shared" si="4"/>
        <v>968</v>
      </c>
      <c r="N9" s="2">
        <f t="shared" si="5"/>
        <v>100</v>
      </c>
      <c r="O9">
        <f t="shared" si="6"/>
        <v>96.978851963746223</v>
      </c>
      <c r="P9">
        <f t="shared" si="7"/>
        <v>87.61329305135952</v>
      </c>
      <c r="Q9">
        <f t="shared" si="8"/>
        <v>77.0392749244713</v>
      </c>
      <c r="R9">
        <f t="shared" si="9"/>
        <v>73.111782477341393</v>
      </c>
    </row>
    <row r="10" spans="1:26" x14ac:dyDescent="0.35">
      <c r="A10" s="2" t="s">
        <v>3</v>
      </c>
      <c r="B10" s="2">
        <v>405</v>
      </c>
      <c r="C10" s="2">
        <v>379</v>
      </c>
      <c r="D10" s="2">
        <v>365</v>
      </c>
      <c r="E10" s="2">
        <v>331</v>
      </c>
      <c r="F10" s="2">
        <v>250</v>
      </c>
      <c r="G10" s="2"/>
      <c r="H10" s="2">
        <f t="shared" si="0"/>
        <v>1620</v>
      </c>
      <c r="I10" s="2">
        <f t="shared" si="1"/>
        <v>1516</v>
      </c>
      <c r="J10" s="2">
        <f t="shared" si="2"/>
        <v>1460</v>
      </c>
      <c r="K10" s="2">
        <f t="shared" si="3"/>
        <v>1324</v>
      </c>
      <c r="L10" s="2">
        <f t="shared" si="4"/>
        <v>1000</v>
      </c>
      <c r="N10" s="2">
        <f t="shared" si="5"/>
        <v>100</v>
      </c>
      <c r="O10">
        <f t="shared" si="6"/>
        <v>93.58024691358024</v>
      </c>
      <c r="P10">
        <f t="shared" si="7"/>
        <v>90.123456790123456</v>
      </c>
      <c r="Q10">
        <f t="shared" si="8"/>
        <v>81.728395061728392</v>
      </c>
      <c r="R10">
        <f t="shared" si="9"/>
        <v>61.728395061728392</v>
      </c>
      <c r="U10" t="s">
        <v>26</v>
      </c>
    </row>
    <row r="11" spans="1:26" x14ac:dyDescent="0.35">
      <c r="A11" s="2"/>
      <c r="B11" s="2">
        <v>408</v>
      </c>
      <c r="C11" s="2">
        <v>380</v>
      </c>
      <c r="D11" s="2">
        <v>370</v>
      </c>
      <c r="E11" s="2">
        <v>330</v>
      </c>
      <c r="F11" s="2">
        <v>269</v>
      </c>
      <c r="G11" s="2"/>
      <c r="H11" s="2">
        <f t="shared" si="0"/>
        <v>1632</v>
      </c>
      <c r="I11" s="2">
        <f t="shared" si="1"/>
        <v>1520</v>
      </c>
      <c r="J11" s="2">
        <f t="shared" si="2"/>
        <v>1480</v>
      </c>
      <c r="K11" s="2">
        <f t="shared" si="3"/>
        <v>1320</v>
      </c>
      <c r="L11" s="2">
        <f t="shared" si="4"/>
        <v>1076</v>
      </c>
      <c r="N11" s="2">
        <f t="shared" si="5"/>
        <v>100</v>
      </c>
      <c r="O11">
        <f t="shared" si="6"/>
        <v>93.137254901960787</v>
      </c>
      <c r="P11">
        <f t="shared" si="7"/>
        <v>90.686274509803923</v>
      </c>
      <c r="Q11">
        <f t="shared" si="8"/>
        <v>80.882352941176478</v>
      </c>
      <c r="R11">
        <f t="shared" si="9"/>
        <v>65.931372549019613</v>
      </c>
      <c r="V11">
        <v>0</v>
      </c>
      <c r="W11">
        <v>5</v>
      </c>
      <c r="X11">
        <v>10</v>
      </c>
      <c r="Y11">
        <v>15</v>
      </c>
      <c r="Z11">
        <v>20</v>
      </c>
    </row>
    <row r="12" spans="1:26" x14ac:dyDescent="0.35">
      <c r="A12" s="2"/>
      <c r="B12" s="2">
        <v>402</v>
      </c>
      <c r="C12" s="2">
        <v>381</v>
      </c>
      <c r="D12" s="2">
        <v>371</v>
      </c>
      <c r="E12" s="2">
        <v>289</v>
      </c>
      <c r="F12" s="2">
        <v>270</v>
      </c>
      <c r="G12" s="2"/>
      <c r="H12" s="2">
        <f t="shared" si="0"/>
        <v>1608</v>
      </c>
      <c r="I12" s="2">
        <f t="shared" si="1"/>
        <v>1524</v>
      </c>
      <c r="J12" s="2">
        <f t="shared" si="2"/>
        <v>1484</v>
      </c>
      <c r="K12" s="2">
        <f t="shared" si="3"/>
        <v>1156</v>
      </c>
      <c r="L12" s="2">
        <f t="shared" si="4"/>
        <v>1080</v>
      </c>
      <c r="N12" s="2">
        <f t="shared" si="5"/>
        <v>100</v>
      </c>
      <c r="O12">
        <f t="shared" si="6"/>
        <v>94.776119402985074</v>
      </c>
      <c r="P12">
        <f t="shared" si="7"/>
        <v>92.288557213930346</v>
      </c>
      <c r="Q12">
        <f t="shared" si="8"/>
        <v>71.890547263681597</v>
      </c>
      <c r="R12">
        <f t="shared" si="9"/>
        <v>67.164179104477611</v>
      </c>
      <c r="U12" t="s">
        <v>11</v>
      </c>
      <c r="V12" s="5">
        <v>0</v>
      </c>
      <c r="W12" s="5">
        <v>2.0897483817832394</v>
      </c>
      <c r="X12" s="5">
        <v>3.0613745949791098</v>
      </c>
      <c r="Y12" s="5">
        <v>4.2888937344234881</v>
      </c>
      <c r="Z12" s="5">
        <v>5.1539399474483369</v>
      </c>
    </row>
    <row r="13" spans="1:26" x14ac:dyDescent="0.35">
      <c r="A13" s="2"/>
      <c r="B13" s="2">
        <v>400</v>
      </c>
      <c r="C13" s="2">
        <v>379</v>
      </c>
      <c r="D13" s="2">
        <v>369</v>
      </c>
      <c r="E13" s="2">
        <v>300</v>
      </c>
      <c r="F13" s="2">
        <v>265</v>
      </c>
      <c r="G13" s="2"/>
      <c r="H13" s="2">
        <f t="shared" si="0"/>
        <v>1600</v>
      </c>
      <c r="I13" s="2">
        <f t="shared" si="1"/>
        <v>1516</v>
      </c>
      <c r="J13" s="2">
        <f t="shared" si="2"/>
        <v>1476</v>
      </c>
      <c r="K13" s="2">
        <f t="shared" si="3"/>
        <v>1200</v>
      </c>
      <c r="L13" s="2">
        <f t="shared" si="4"/>
        <v>1060</v>
      </c>
      <c r="N13" s="2">
        <f t="shared" si="5"/>
        <v>100</v>
      </c>
      <c r="O13">
        <f t="shared" si="6"/>
        <v>94.75</v>
      </c>
      <c r="P13">
        <f t="shared" si="7"/>
        <v>92.25</v>
      </c>
      <c r="Q13">
        <f t="shared" si="8"/>
        <v>75</v>
      </c>
      <c r="R13">
        <f t="shared" si="9"/>
        <v>66.25</v>
      </c>
      <c r="U13" t="s">
        <v>14</v>
      </c>
      <c r="V13" s="5">
        <v>0</v>
      </c>
      <c r="W13" s="5">
        <v>2.3675881936248646</v>
      </c>
      <c r="X13" s="5">
        <v>2.5651231582017373</v>
      </c>
      <c r="Y13" s="5">
        <v>1.3041304226278785</v>
      </c>
      <c r="Z13" s="5">
        <v>3.6531913685655204</v>
      </c>
    </row>
    <row r="14" spans="1:26" x14ac:dyDescent="0.35">
      <c r="A14" s="2"/>
      <c r="B14" s="2">
        <v>389</v>
      </c>
      <c r="C14" s="2">
        <v>382</v>
      </c>
      <c r="D14" s="2">
        <v>367</v>
      </c>
      <c r="E14" s="2">
        <v>332</v>
      </c>
      <c r="F14" s="2">
        <v>265</v>
      </c>
      <c r="G14" s="2"/>
      <c r="H14" s="2">
        <f t="shared" si="0"/>
        <v>1556</v>
      </c>
      <c r="I14" s="2">
        <f t="shared" si="1"/>
        <v>1528</v>
      </c>
      <c r="J14" s="2">
        <f t="shared" si="2"/>
        <v>1468</v>
      </c>
      <c r="K14" s="2">
        <f t="shared" si="3"/>
        <v>1328</v>
      </c>
      <c r="L14" s="2">
        <f t="shared" si="4"/>
        <v>1060</v>
      </c>
      <c r="N14" s="2">
        <f t="shared" si="5"/>
        <v>100</v>
      </c>
      <c r="O14">
        <f t="shared" si="6"/>
        <v>98.200514138817482</v>
      </c>
      <c r="P14">
        <f t="shared" si="7"/>
        <v>94.344473007712082</v>
      </c>
      <c r="Q14">
        <f t="shared" si="8"/>
        <v>85.347043701799493</v>
      </c>
      <c r="R14">
        <f t="shared" si="9"/>
        <v>68.123393316195376</v>
      </c>
      <c r="U14" t="s">
        <v>24</v>
      </c>
      <c r="V14" s="5">
        <v>0</v>
      </c>
      <c r="W14" s="5">
        <v>1.6336105787586581</v>
      </c>
      <c r="X14" s="5">
        <v>1.7353098180612216</v>
      </c>
      <c r="Y14" s="5">
        <v>2.1446320760993474</v>
      </c>
      <c r="Z14" s="5">
        <v>2.094064784120699</v>
      </c>
    </row>
    <row r="15" spans="1:26" x14ac:dyDescent="0.35">
      <c r="A15" s="2"/>
      <c r="B15" s="2">
        <v>399</v>
      </c>
      <c r="C15" s="2">
        <v>390</v>
      </c>
      <c r="D15" s="2">
        <v>370</v>
      </c>
      <c r="E15" s="2">
        <v>329</v>
      </c>
      <c r="F15" s="2">
        <v>259</v>
      </c>
      <c r="G15" s="2"/>
      <c r="H15" s="2">
        <f t="shared" si="0"/>
        <v>1596</v>
      </c>
      <c r="I15" s="2">
        <f t="shared" si="1"/>
        <v>1560</v>
      </c>
      <c r="J15" s="2">
        <f t="shared" si="2"/>
        <v>1480</v>
      </c>
      <c r="K15" s="2">
        <f t="shared" si="3"/>
        <v>1316</v>
      </c>
      <c r="L15" s="2">
        <f t="shared" si="4"/>
        <v>1036</v>
      </c>
      <c r="N15" s="2">
        <f t="shared" si="5"/>
        <v>100</v>
      </c>
      <c r="O15">
        <f t="shared" si="6"/>
        <v>97.744360902255636</v>
      </c>
      <c r="P15">
        <f t="shared" si="7"/>
        <v>92.731829573934832</v>
      </c>
      <c r="Q15">
        <f t="shared" si="8"/>
        <v>82.456140350877192</v>
      </c>
      <c r="R15">
        <f t="shared" si="9"/>
        <v>64.912280701754383</v>
      </c>
    </row>
    <row r="16" spans="1:26" x14ac:dyDescent="0.35">
      <c r="A16" s="2" t="s">
        <v>5</v>
      </c>
      <c r="B16" s="2"/>
      <c r="C16" s="2"/>
      <c r="D16" s="2"/>
      <c r="E16" s="2"/>
      <c r="F16" s="2"/>
      <c r="G16" s="2"/>
      <c r="H16" s="2">
        <f>AVERAGE(H4:H15)</f>
        <v>1472.6666666666667</v>
      </c>
      <c r="I16" s="2">
        <f t="shared" ref="I16:L16" si="10">AVERAGE(I4:I15)</f>
        <v>1406</v>
      </c>
      <c r="J16" s="2">
        <f t="shared" si="10"/>
        <v>1327.3333333333333</v>
      </c>
      <c r="K16" s="2">
        <f t="shared" si="10"/>
        <v>1144.3333333333333</v>
      </c>
      <c r="L16" s="2">
        <f t="shared" si="10"/>
        <v>1024.6666666666667</v>
      </c>
      <c r="N16" s="2">
        <f>AVERAGE(N4:N15)</f>
        <v>100</v>
      </c>
      <c r="O16" s="2">
        <f t="shared" ref="O16:R16" si="11">AVERAGE(O4:O15)</f>
        <v>95.524919050034143</v>
      </c>
      <c r="P16" s="2">
        <f t="shared" si="11"/>
        <v>89.988698483962352</v>
      </c>
      <c r="Q16" s="2">
        <f t="shared" si="11"/>
        <v>77.567801079009158</v>
      </c>
      <c r="R16" s="2">
        <f t="shared" si="11"/>
        <v>69.996597525023631</v>
      </c>
    </row>
    <row r="17" spans="1:18" x14ac:dyDescent="0.35">
      <c r="A17" s="2" t="s">
        <v>6</v>
      </c>
      <c r="B17" s="2"/>
      <c r="C17" s="2"/>
      <c r="D17" s="2"/>
      <c r="E17" s="2"/>
      <c r="F17" s="2"/>
      <c r="G17" s="2"/>
      <c r="H17" s="2">
        <f>STDEV(H4:H15)</f>
        <v>138.80354549659111</v>
      </c>
      <c r="I17" s="2">
        <f t="shared" ref="I17:L17" si="12">STDEV(I4:I15)</f>
        <v>127.5161308868946</v>
      </c>
      <c r="J17" s="2">
        <f t="shared" si="12"/>
        <v>154.19310993528623</v>
      </c>
      <c r="K17" s="2">
        <f t="shared" si="12"/>
        <v>145.05129709133499</v>
      </c>
      <c r="L17" s="2">
        <f t="shared" si="12"/>
        <v>37.00941731096249</v>
      </c>
      <c r="N17" s="2">
        <f>STDEV(N4:N15)</f>
        <v>0</v>
      </c>
      <c r="O17" s="2">
        <f t="shared" ref="O17:R17" si="13">STDEV(O4:O15)</f>
        <v>2.0897483817832394</v>
      </c>
      <c r="P17" s="2">
        <f t="shared" si="13"/>
        <v>3.0613745949791098</v>
      </c>
      <c r="Q17" s="2">
        <f t="shared" si="13"/>
        <v>4.2888937344234881</v>
      </c>
      <c r="R17" s="2">
        <f t="shared" si="13"/>
        <v>5.1539399474483369</v>
      </c>
    </row>
    <row r="18" spans="1:18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8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8" x14ac:dyDescent="0.35">
      <c r="A20" s="2" t="s">
        <v>13</v>
      </c>
      <c r="B20" s="2">
        <v>0</v>
      </c>
      <c r="C20" s="2">
        <v>5</v>
      </c>
      <c r="D20" s="2">
        <v>10</v>
      </c>
      <c r="E20" s="2">
        <v>15</v>
      </c>
      <c r="F20" s="2">
        <v>20</v>
      </c>
      <c r="G20" s="2"/>
      <c r="H20" s="2"/>
      <c r="I20" s="2"/>
      <c r="J20" s="2"/>
      <c r="K20" s="2"/>
      <c r="L20" s="2"/>
    </row>
    <row r="21" spans="1:18" x14ac:dyDescent="0.35">
      <c r="A21" s="2" t="s">
        <v>1</v>
      </c>
      <c r="B21" s="2">
        <v>381</v>
      </c>
      <c r="C21" s="2">
        <v>350</v>
      </c>
      <c r="D21" s="2">
        <v>283</v>
      </c>
      <c r="E21" s="2">
        <v>254</v>
      </c>
      <c r="F21" s="2">
        <v>238</v>
      </c>
      <c r="G21" s="2"/>
      <c r="H21" s="2">
        <f t="shared" si="0"/>
        <v>1524</v>
      </c>
      <c r="I21" s="2">
        <f t="shared" si="1"/>
        <v>1400</v>
      </c>
      <c r="J21" s="2">
        <f t="shared" si="2"/>
        <v>1132</v>
      </c>
      <c r="K21" s="2">
        <f t="shared" si="3"/>
        <v>1016</v>
      </c>
      <c r="L21" s="2">
        <f t="shared" si="4"/>
        <v>952</v>
      </c>
      <c r="N21" s="2">
        <f>H21/H21*100</f>
        <v>100</v>
      </c>
      <c r="O21">
        <f>I21/H21*100</f>
        <v>91.863517060367457</v>
      </c>
      <c r="P21">
        <f>J21/H21*100</f>
        <v>74.278215223097106</v>
      </c>
      <c r="Q21">
        <f>K21/H21*100</f>
        <v>66.666666666666657</v>
      </c>
      <c r="R21">
        <f>L21/H21*100</f>
        <v>62.467191601049862</v>
      </c>
    </row>
    <row r="22" spans="1:18" x14ac:dyDescent="0.35">
      <c r="A22" s="2"/>
      <c r="B22" s="2">
        <v>384</v>
      </c>
      <c r="C22" s="2">
        <v>367</v>
      </c>
      <c r="D22" s="2">
        <v>282</v>
      </c>
      <c r="E22" s="2">
        <v>250</v>
      </c>
      <c r="F22" s="2">
        <v>235</v>
      </c>
      <c r="G22" s="2"/>
      <c r="H22" s="2">
        <f t="shared" si="0"/>
        <v>1536</v>
      </c>
      <c r="I22" s="2">
        <f t="shared" si="1"/>
        <v>1468</v>
      </c>
      <c r="J22" s="2">
        <f t="shared" si="2"/>
        <v>1128</v>
      </c>
      <c r="K22" s="2">
        <f t="shared" si="3"/>
        <v>1000</v>
      </c>
      <c r="L22" s="2">
        <f t="shared" si="4"/>
        <v>940</v>
      </c>
      <c r="N22" s="2">
        <f t="shared" ref="N22:N32" si="14">H22/H22*100</f>
        <v>100</v>
      </c>
      <c r="O22">
        <f t="shared" ref="O22:O32" si="15">I22/H22*100</f>
        <v>95.572916666666657</v>
      </c>
      <c r="P22">
        <f t="shared" ref="P22:P32" si="16">J22/H22*100</f>
        <v>73.4375</v>
      </c>
      <c r="Q22">
        <f t="shared" ref="Q22:Q32" si="17">K22/H22*100</f>
        <v>65.104166666666657</v>
      </c>
      <c r="R22">
        <f t="shared" ref="R22:R32" si="18">L22/H22*100</f>
        <v>61.197916666666664</v>
      </c>
    </row>
    <row r="23" spans="1:18" x14ac:dyDescent="0.35">
      <c r="A23" s="2"/>
      <c r="B23" s="2">
        <v>385</v>
      </c>
      <c r="C23" s="2">
        <v>368</v>
      </c>
      <c r="D23" s="2">
        <v>280</v>
      </c>
      <c r="E23" s="2">
        <v>251</v>
      </c>
      <c r="F23" s="2">
        <v>230</v>
      </c>
      <c r="G23" s="2"/>
      <c r="H23" s="2">
        <f t="shared" si="0"/>
        <v>1540</v>
      </c>
      <c r="I23" s="2">
        <f t="shared" si="1"/>
        <v>1472</v>
      </c>
      <c r="J23" s="2">
        <f t="shared" si="2"/>
        <v>1120</v>
      </c>
      <c r="K23" s="2">
        <f t="shared" si="3"/>
        <v>1004</v>
      </c>
      <c r="L23" s="2">
        <f t="shared" si="4"/>
        <v>920</v>
      </c>
      <c r="N23" s="2">
        <f t="shared" si="14"/>
        <v>100</v>
      </c>
      <c r="O23">
        <f t="shared" si="15"/>
        <v>95.584415584415581</v>
      </c>
      <c r="P23">
        <f t="shared" si="16"/>
        <v>72.727272727272734</v>
      </c>
      <c r="Q23">
        <f t="shared" si="17"/>
        <v>65.194805194805198</v>
      </c>
      <c r="R23">
        <f t="shared" si="18"/>
        <v>59.740259740259738</v>
      </c>
    </row>
    <row r="24" spans="1:18" x14ac:dyDescent="0.35">
      <c r="A24" s="2"/>
      <c r="B24" s="2">
        <v>389</v>
      </c>
      <c r="C24" s="2">
        <v>361</v>
      </c>
      <c r="D24" s="2">
        <v>300</v>
      </c>
      <c r="E24" s="2">
        <v>249</v>
      </c>
      <c r="F24" s="2">
        <v>232</v>
      </c>
      <c r="G24" s="2"/>
      <c r="H24" s="2">
        <f t="shared" si="0"/>
        <v>1556</v>
      </c>
      <c r="I24" s="2">
        <f t="shared" si="1"/>
        <v>1444</v>
      </c>
      <c r="J24" s="2">
        <f t="shared" si="2"/>
        <v>1200</v>
      </c>
      <c r="K24" s="2">
        <f t="shared" si="3"/>
        <v>996</v>
      </c>
      <c r="L24" s="2">
        <f t="shared" si="4"/>
        <v>928</v>
      </c>
      <c r="N24" s="2">
        <f t="shared" si="14"/>
        <v>100</v>
      </c>
      <c r="O24">
        <f t="shared" si="15"/>
        <v>92.802056555269914</v>
      </c>
      <c r="P24">
        <f t="shared" si="16"/>
        <v>77.120822622107966</v>
      </c>
      <c r="Q24">
        <f t="shared" si="17"/>
        <v>64.010282776349612</v>
      </c>
      <c r="R24">
        <f t="shared" si="18"/>
        <v>59.640102827763499</v>
      </c>
    </row>
    <row r="25" spans="1:18" x14ac:dyDescent="0.35">
      <c r="A25" s="2"/>
      <c r="B25" s="2">
        <v>383</v>
      </c>
      <c r="C25" s="2">
        <v>368</v>
      </c>
      <c r="D25" s="2">
        <v>312</v>
      </c>
      <c r="E25" s="2">
        <v>250</v>
      </c>
      <c r="F25" s="2">
        <v>231</v>
      </c>
      <c r="G25" s="2"/>
      <c r="H25" s="2">
        <f t="shared" si="0"/>
        <v>1532</v>
      </c>
      <c r="I25" s="2">
        <f t="shared" si="1"/>
        <v>1472</v>
      </c>
      <c r="J25" s="2">
        <f t="shared" si="2"/>
        <v>1248</v>
      </c>
      <c r="K25" s="2">
        <f t="shared" si="3"/>
        <v>1000</v>
      </c>
      <c r="L25" s="2">
        <f t="shared" si="4"/>
        <v>924</v>
      </c>
      <c r="N25" s="2">
        <f t="shared" si="14"/>
        <v>100</v>
      </c>
      <c r="O25">
        <f t="shared" si="15"/>
        <v>96.083550913838124</v>
      </c>
      <c r="P25">
        <f t="shared" si="16"/>
        <v>81.462140992167093</v>
      </c>
      <c r="Q25">
        <f t="shared" si="17"/>
        <v>65.274151436031332</v>
      </c>
      <c r="R25">
        <f t="shared" si="18"/>
        <v>60.313315926892955</v>
      </c>
    </row>
    <row r="26" spans="1:18" x14ac:dyDescent="0.35">
      <c r="A26" s="2"/>
      <c r="B26" s="2">
        <v>382</v>
      </c>
      <c r="C26" s="2">
        <v>360</v>
      </c>
      <c r="D26" s="2">
        <v>300</v>
      </c>
      <c r="E26" s="2">
        <v>251</v>
      </c>
      <c r="F26" s="2">
        <v>230</v>
      </c>
      <c r="G26" s="2"/>
      <c r="H26" s="2">
        <f t="shared" si="0"/>
        <v>1528</v>
      </c>
      <c r="I26" s="2">
        <f t="shared" si="1"/>
        <v>1440</v>
      </c>
      <c r="J26" s="2">
        <f t="shared" si="2"/>
        <v>1200</v>
      </c>
      <c r="K26" s="2">
        <f t="shared" si="3"/>
        <v>1004</v>
      </c>
      <c r="L26" s="2">
        <f t="shared" si="4"/>
        <v>920</v>
      </c>
      <c r="N26" s="2">
        <f t="shared" si="14"/>
        <v>100</v>
      </c>
      <c r="O26">
        <f t="shared" si="15"/>
        <v>94.240837696335078</v>
      </c>
      <c r="P26">
        <f t="shared" si="16"/>
        <v>78.534031413612567</v>
      </c>
      <c r="Q26">
        <f t="shared" si="17"/>
        <v>65.706806282722525</v>
      </c>
      <c r="R26">
        <f t="shared" si="18"/>
        <v>60.209424083769633</v>
      </c>
    </row>
    <row r="27" spans="1:18" x14ac:dyDescent="0.35">
      <c r="A27" s="2" t="s">
        <v>3</v>
      </c>
      <c r="B27" s="2">
        <v>400</v>
      </c>
      <c r="C27" s="2">
        <v>352</v>
      </c>
      <c r="D27" s="2">
        <v>299</v>
      </c>
      <c r="E27" s="2">
        <v>250</v>
      </c>
      <c r="F27" s="2">
        <v>200</v>
      </c>
      <c r="G27" s="2"/>
      <c r="H27" s="2">
        <f t="shared" si="0"/>
        <v>1600</v>
      </c>
      <c r="I27" s="2">
        <f t="shared" si="1"/>
        <v>1408</v>
      </c>
      <c r="J27" s="2">
        <f t="shared" si="2"/>
        <v>1196</v>
      </c>
      <c r="K27" s="2">
        <f t="shared" si="3"/>
        <v>1000</v>
      </c>
      <c r="L27" s="2">
        <f t="shared" si="4"/>
        <v>800</v>
      </c>
      <c r="N27" s="2">
        <f t="shared" si="14"/>
        <v>100</v>
      </c>
      <c r="O27">
        <f t="shared" si="15"/>
        <v>88</v>
      </c>
      <c r="P27">
        <f t="shared" si="16"/>
        <v>74.75</v>
      </c>
      <c r="Q27">
        <f t="shared" si="17"/>
        <v>62.5</v>
      </c>
      <c r="R27">
        <f t="shared" si="18"/>
        <v>50</v>
      </c>
    </row>
    <row r="28" spans="1:18" x14ac:dyDescent="0.35">
      <c r="A28" s="2"/>
      <c r="B28" s="2">
        <v>389</v>
      </c>
      <c r="C28" s="2">
        <v>360</v>
      </c>
      <c r="D28" s="2">
        <v>292</v>
      </c>
      <c r="E28" s="2">
        <v>256</v>
      </c>
      <c r="F28" s="2">
        <v>212</v>
      </c>
      <c r="G28" s="2"/>
      <c r="H28" s="2">
        <f t="shared" si="0"/>
        <v>1556</v>
      </c>
      <c r="I28" s="2">
        <f t="shared" si="1"/>
        <v>1440</v>
      </c>
      <c r="J28" s="2">
        <f t="shared" si="2"/>
        <v>1168</v>
      </c>
      <c r="K28" s="2">
        <f t="shared" si="3"/>
        <v>1024</v>
      </c>
      <c r="L28" s="2">
        <f t="shared" si="4"/>
        <v>848</v>
      </c>
      <c r="N28" s="2">
        <f t="shared" si="14"/>
        <v>100</v>
      </c>
      <c r="O28">
        <f t="shared" si="15"/>
        <v>92.544987146529564</v>
      </c>
      <c r="P28">
        <f t="shared" si="16"/>
        <v>75.064267352185084</v>
      </c>
      <c r="Q28">
        <f t="shared" si="17"/>
        <v>65.80976863753213</v>
      </c>
      <c r="R28">
        <f t="shared" si="18"/>
        <v>54.498714652956295</v>
      </c>
    </row>
    <row r="29" spans="1:18" x14ac:dyDescent="0.35">
      <c r="A29" s="2"/>
      <c r="B29" s="2">
        <v>399</v>
      </c>
      <c r="C29" s="2">
        <v>359</v>
      </c>
      <c r="D29" s="2">
        <v>289</v>
      </c>
      <c r="E29" s="2">
        <v>254</v>
      </c>
      <c r="F29" s="2">
        <v>220</v>
      </c>
      <c r="G29" s="2"/>
      <c r="H29" s="2">
        <f t="shared" si="0"/>
        <v>1596</v>
      </c>
      <c r="I29" s="2">
        <f t="shared" si="1"/>
        <v>1436</v>
      </c>
      <c r="J29" s="2">
        <f t="shared" si="2"/>
        <v>1156</v>
      </c>
      <c r="K29" s="2">
        <f t="shared" si="3"/>
        <v>1016</v>
      </c>
      <c r="L29" s="2">
        <f t="shared" si="4"/>
        <v>880</v>
      </c>
      <c r="N29" s="2">
        <f t="shared" si="14"/>
        <v>100</v>
      </c>
      <c r="O29">
        <f t="shared" si="15"/>
        <v>89.974937343358391</v>
      </c>
      <c r="P29">
        <f t="shared" si="16"/>
        <v>72.431077694235597</v>
      </c>
      <c r="Q29">
        <f t="shared" si="17"/>
        <v>63.659147869674179</v>
      </c>
      <c r="R29">
        <f t="shared" si="18"/>
        <v>55.13784461152882</v>
      </c>
    </row>
    <row r="30" spans="1:18" x14ac:dyDescent="0.35">
      <c r="A30" s="2"/>
      <c r="B30" s="2">
        <v>389</v>
      </c>
      <c r="C30" s="2">
        <v>361</v>
      </c>
      <c r="D30" s="2">
        <v>290</v>
      </c>
      <c r="E30" s="2">
        <v>259</v>
      </c>
      <c r="F30" s="2">
        <v>219</v>
      </c>
      <c r="G30" s="2"/>
      <c r="H30" s="2">
        <f t="shared" si="0"/>
        <v>1556</v>
      </c>
      <c r="I30" s="2">
        <f t="shared" si="1"/>
        <v>1444</v>
      </c>
      <c r="J30" s="2">
        <f t="shared" si="2"/>
        <v>1160</v>
      </c>
      <c r="K30" s="2">
        <f t="shared" si="3"/>
        <v>1036</v>
      </c>
      <c r="L30" s="2">
        <f t="shared" si="4"/>
        <v>876</v>
      </c>
      <c r="N30" s="2">
        <f t="shared" si="14"/>
        <v>100</v>
      </c>
      <c r="O30">
        <f t="shared" si="15"/>
        <v>92.802056555269914</v>
      </c>
      <c r="P30">
        <f t="shared" si="16"/>
        <v>74.550128534704371</v>
      </c>
      <c r="Q30">
        <f t="shared" si="17"/>
        <v>66.580976863753222</v>
      </c>
      <c r="R30">
        <f t="shared" si="18"/>
        <v>56.29820051413882</v>
      </c>
    </row>
    <row r="31" spans="1:18" x14ac:dyDescent="0.35">
      <c r="A31" s="2"/>
      <c r="B31" s="2">
        <v>392</v>
      </c>
      <c r="C31" s="2">
        <v>365</v>
      </c>
      <c r="D31" s="2">
        <v>296</v>
      </c>
      <c r="E31" s="2">
        <v>252</v>
      </c>
      <c r="F31" s="2">
        <v>220</v>
      </c>
      <c r="G31" s="2"/>
      <c r="H31" s="2">
        <f t="shared" si="0"/>
        <v>1568</v>
      </c>
      <c r="I31" s="2">
        <f t="shared" si="1"/>
        <v>1460</v>
      </c>
      <c r="J31" s="2">
        <f t="shared" si="2"/>
        <v>1184</v>
      </c>
      <c r="K31" s="2">
        <f t="shared" si="3"/>
        <v>1008</v>
      </c>
      <c r="L31" s="2">
        <f t="shared" si="4"/>
        <v>880</v>
      </c>
      <c r="N31" s="2">
        <f t="shared" si="14"/>
        <v>100</v>
      </c>
      <c r="O31">
        <f t="shared" si="15"/>
        <v>93.112244897959187</v>
      </c>
      <c r="P31">
        <f t="shared" si="16"/>
        <v>75.510204081632651</v>
      </c>
      <c r="Q31">
        <f t="shared" si="17"/>
        <v>64.285714285714292</v>
      </c>
      <c r="R31">
        <f t="shared" si="18"/>
        <v>56.12244897959183</v>
      </c>
    </row>
    <row r="32" spans="1:18" x14ac:dyDescent="0.35">
      <c r="A32" s="2"/>
      <c r="B32" s="2">
        <v>395</v>
      </c>
      <c r="C32" s="2">
        <v>362</v>
      </c>
      <c r="D32" s="2">
        <v>295</v>
      </c>
      <c r="E32" s="2">
        <v>250</v>
      </c>
      <c r="F32" s="2">
        <v>215</v>
      </c>
      <c r="G32" s="2"/>
      <c r="H32" s="2">
        <f t="shared" si="0"/>
        <v>1580</v>
      </c>
      <c r="I32" s="2">
        <f t="shared" si="1"/>
        <v>1448</v>
      </c>
      <c r="J32" s="2">
        <f t="shared" si="2"/>
        <v>1180</v>
      </c>
      <c r="K32" s="2">
        <f t="shared" si="3"/>
        <v>1000</v>
      </c>
      <c r="L32" s="2">
        <f t="shared" si="4"/>
        <v>860</v>
      </c>
      <c r="N32" s="2">
        <f t="shared" si="14"/>
        <v>100</v>
      </c>
      <c r="O32">
        <f t="shared" si="15"/>
        <v>91.64556962025317</v>
      </c>
      <c r="P32">
        <f t="shared" si="16"/>
        <v>74.683544303797461</v>
      </c>
      <c r="Q32">
        <f t="shared" si="17"/>
        <v>63.291139240506332</v>
      </c>
      <c r="R32">
        <f t="shared" si="18"/>
        <v>54.430379746835442</v>
      </c>
    </row>
    <row r="33" spans="1:18" x14ac:dyDescent="0.35">
      <c r="A33" s="2" t="s">
        <v>5</v>
      </c>
      <c r="B33" s="2"/>
      <c r="C33" s="2"/>
      <c r="D33" s="2"/>
      <c r="E33" s="2"/>
      <c r="F33" s="2"/>
      <c r="G33" s="2"/>
      <c r="H33" s="2">
        <f>AVERAGE(H21:H32)</f>
        <v>1556</v>
      </c>
      <c r="I33" s="2">
        <f t="shared" ref="I33:L33" si="19">AVERAGE(I21:I32)</f>
        <v>1444.3333333333333</v>
      </c>
      <c r="J33" s="2">
        <f t="shared" si="19"/>
        <v>1172.6666666666667</v>
      </c>
      <c r="K33" s="2">
        <f t="shared" si="19"/>
        <v>1008.6666666666666</v>
      </c>
      <c r="L33" s="2">
        <f t="shared" si="19"/>
        <v>894</v>
      </c>
      <c r="N33" s="2">
        <f>AVERAGE(N21:N32)</f>
        <v>100</v>
      </c>
      <c r="O33" s="2">
        <f t="shared" ref="O33:R33" si="20">AVERAGE(O21:O32)</f>
        <v>92.852257503355261</v>
      </c>
      <c r="P33" s="2">
        <f t="shared" si="20"/>
        <v>75.379100412067729</v>
      </c>
      <c r="Q33" s="2">
        <f t="shared" si="20"/>
        <v>64.840302160035179</v>
      </c>
      <c r="R33" s="2">
        <f t="shared" si="20"/>
        <v>57.504649945954462</v>
      </c>
    </row>
    <row r="34" spans="1:18" x14ac:dyDescent="0.35">
      <c r="A34" s="2" t="s">
        <v>6</v>
      </c>
      <c r="B34" s="2"/>
      <c r="C34" s="2"/>
      <c r="D34" s="2"/>
      <c r="E34" s="2"/>
      <c r="F34" s="2"/>
      <c r="G34" s="2"/>
      <c r="H34" s="2">
        <f>STDEV(H21:H32)</f>
        <v>25.754081759455669</v>
      </c>
      <c r="I34" s="2">
        <f t="shared" ref="I34:L34" si="21">STDEV(I21:I32)</f>
        <v>22.848645606700764</v>
      </c>
      <c r="J34" s="2">
        <f t="shared" si="21"/>
        <v>36.653992299818476</v>
      </c>
      <c r="K34" s="2">
        <f t="shared" si="21"/>
        <v>12.040336248199091</v>
      </c>
      <c r="L34" s="2">
        <f t="shared" si="21"/>
        <v>44.427673603489318</v>
      </c>
      <c r="N34" s="2">
        <f>STDEV(N21:N32)</f>
        <v>0</v>
      </c>
      <c r="O34" s="2">
        <f t="shared" ref="O34:R34" si="22">STDEV(O21:O32)</f>
        <v>2.3675881936248646</v>
      </c>
      <c r="P34" s="2">
        <f t="shared" si="22"/>
        <v>2.5651231582017373</v>
      </c>
      <c r="Q34" s="2">
        <f t="shared" si="22"/>
        <v>1.3041304226278785</v>
      </c>
      <c r="R34" s="2">
        <f t="shared" si="22"/>
        <v>3.6531913685655204</v>
      </c>
    </row>
    <row r="35" spans="1:18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8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8" x14ac:dyDescent="0.35">
      <c r="A37" s="2" t="s">
        <v>17</v>
      </c>
      <c r="B37" s="2">
        <v>0</v>
      </c>
      <c r="C37" s="2">
        <v>5</v>
      </c>
      <c r="D37" s="2">
        <v>10</v>
      </c>
      <c r="E37" s="2">
        <v>15</v>
      </c>
      <c r="F37" s="2">
        <v>20</v>
      </c>
      <c r="G37" s="2"/>
      <c r="H37" s="2"/>
      <c r="I37" s="2"/>
      <c r="J37" s="2"/>
      <c r="K37" s="2"/>
      <c r="L37" s="2"/>
    </row>
    <row r="38" spans="1:18" x14ac:dyDescent="0.35">
      <c r="A38" s="2" t="s">
        <v>1</v>
      </c>
      <c r="B38" s="2">
        <v>388</v>
      </c>
      <c r="C38" s="2">
        <v>363</v>
      </c>
      <c r="D38" s="2">
        <v>359</v>
      </c>
      <c r="E38" s="2">
        <v>331</v>
      </c>
      <c r="F38" s="2">
        <v>300</v>
      </c>
      <c r="G38" s="2"/>
      <c r="H38" s="2">
        <f t="shared" si="0"/>
        <v>1552</v>
      </c>
      <c r="I38" s="2">
        <f t="shared" si="1"/>
        <v>1452</v>
      </c>
      <c r="J38" s="2">
        <f t="shared" si="2"/>
        <v>1436</v>
      </c>
      <c r="K38" s="2">
        <f t="shared" si="3"/>
        <v>1324</v>
      </c>
      <c r="L38" s="2">
        <f t="shared" si="4"/>
        <v>1200</v>
      </c>
      <c r="N38" s="2">
        <f>H38/H38*100</f>
        <v>100</v>
      </c>
      <c r="O38">
        <f>I38/H38*100</f>
        <v>93.55670103092784</v>
      </c>
      <c r="P38">
        <f>J38/H38*100</f>
        <v>92.525773195876297</v>
      </c>
      <c r="Q38">
        <f>K38/H38*100</f>
        <v>85.309278350515456</v>
      </c>
      <c r="R38">
        <f>L38/H38*100</f>
        <v>77.319587628865989</v>
      </c>
    </row>
    <row r="39" spans="1:18" x14ac:dyDescent="0.35">
      <c r="A39" s="2"/>
      <c r="B39" s="2">
        <v>382</v>
      </c>
      <c r="C39" s="2">
        <v>367</v>
      </c>
      <c r="D39" s="2">
        <v>342</v>
      </c>
      <c r="E39" s="2">
        <v>335</v>
      </c>
      <c r="F39" s="2">
        <v>299</v>
      </c>
      <c r="G39" s="2"/>
      <c r="H39" s="2">
        <f t="shared" si="0"/>
        <v>1528</v>
      </c>
      <c r="I39" s="2">
        <f t="shared" si="1"/>
        <v>1468</v>
      </c>
      <c r="J39" s="2">
        <f t="shared" si="2"/>
        <v>1368</v>
      </c>
      <c r="K39" s="2">
        <f t="shared" si="3"/>
        <v>1340</v>
      </c>
      <c r="L39" s="2">
        <f t="shared" si="4"/>
        <v>1196</v>
      </c>
      <c r="N39" s="2">
        <f t="shared" ref="N39:N49" si="23">H39/H39*100</f>
        <v>100</v>
      </c>
      <c r="O39">
        <f t="shared" ref="O39:O49" si="24">I39/H39*100</f>
        <v>96.073298429319379</v>
      </c>
      <c r="P39">
        <f t="shared" ref="P39:P49" si="25">J39/H39*100</f>
        <v>89.528795811518322</v>
      </c>
      <c r="Q39">
        <f t="shared" ref="Q39:Q49" si="26">K39/H39*100</f>
        <v>87.69633507853402</v>
      </c>
      <c r="R39">
        <f t="shared" ref="R39:R49" si="27">L39/H39*100</f>
        <v>78.272251308900522</v>
      </c>
    </row>
    <row r="40" spans="1:18" x14ac:dyDescent="0.35">
      <c r="A40" s="2"/>
      <c r="B40" s="2">
        <v>389</v>
      </c>
      <c r="C40" s="2">
        <v>373</v>
      </c>
      <c r="D40" s="2">
        <v>340</v>
      </c>
      <c r="E40" s="2">
        <v>332</v>
      </c>
      <c r="F40" s="2">
        <v>289</v>
      </c>
      <c r="G40" s="2"/>
      <c r="H40" s="2">
        <f t="shared" si="0"/>
        <v>1556</v>
      </c>
      <c r="I40" s="2">
        <f t="shared" si="1"/>
        <v>1492</v>
      </c>
      <c r="J40" s="2">
        <f t="shared" si="2"/>
        <v>1360</v>
      </c>
      <c r="K40" s="2">
        <f t="shared" si="3"/>
        <v>1328</v>
      </c>
      <c r="L40" s="2">
        <f t="shared" si="4"/>
        <v>1156</v>
      </c>
      <c r="N40" s="2">
        <f t="shared" si="23"/>
        <v>100</v>
      </c>
      <c r="O40">
        <f t="shared" si="24"/>
        <v>95.886889460154251</v>
      </c>
      <c r="P40">
        <f t="shared" si="25"/>
        <v>87.40359897172236</v>
      </c>
      <c r="Q40">
        <f t="shared" si="26"/>
        <v>85.347043701799493</v>
      </c>
      <c r="R40">
        <f t="shared" si="27"/>
        <v>74.293059125964007</v>
      </c>
    </row>
    <row r="41" spans="1:18" x14ac:dyDescent="0.35">
      <c r="A41" s="2"/>
      <c r="B41" s="2">
        <v>386</v>
      </c>
      <c r="C41" s="2">
        <v>370</v>
      </c>
      <c r="D41" s="2">
        <v>346</v>
      </c>
      <c r="E41" s="2">
        <v>329</v>
      </c>
      <c r="F41" s="2">
        <v>301</v>
      </c>
      <c r="G41" s="2"/>
      <c r="H41" s="2">
        <f t="shared" si="0"/>
        <v>1544</v>
      </c>
      <c r="I41" s="2">
        <f t="shared" si="1"/>
        <v>1480</v>
      </c>
      <c r="J41" s="2">
        <f t="shared" si="2"/>
        <v>1384</v>
      </c>
      <c r="K41" s="2">
        <f t="shared" si="3"/>
        <v>1316</v>
      </c>
      <c r="L41" s="2">
        <f t="shared" si="4"/>
        <v>1204</v>
      </c>
      <c r="N41" s="2">
        <f t="shared" si="23"/>
        <v>100</v>
      </c>
      <c r="O41">
        <f t="shared" si="24"/>
        <v>95.854922279792746</v>
      </c>
      <c r="P41">
        <f t="shared" si="25"/>
        <v>89.637305699481857</v>
      </c>
      <c r="Q41">
        <f t="shared" si="26"/>
        <v>85.233160621761655</v>
      </c>
      <c r="R41">
        <f t="shared" si="27"/>
        <v>77.979274611398964</v>
      </c>
    </row>
    <row r="42" spans="1:18" x14ac:dyDescent="0.35">
      <c r="A42" s="2"/>
      <c r="B42" s="2">
        <v>387</v>
      </c>
      <c r="C42" s="2">
        <v>371</v>
      </c>
      <c r="D42" s="2">
        <v>342</v>
      </c>
      <c r="E42" s="2">
        <v>319</v>
      </c>
      <c r="F42" s="2">
        <v>305</v>
      </c>
      <c r="G42" s="2"/>
      <c r="H42" s="2">
        <f t="shared" si="0"/>
        <v>1548</v>
      </c>
      <c r="I42" s="2">
        <f t="shared" si="1"/>
        <v>1484</v>
      </c>
      <c r="J42" s="2">
        <f t="shared" si="2"/>
        <v>1368</v>
      </c>
      <c r="K42" s="2">
        <f t="shared" si="3"/>
        <v>1276</v>
      </c>
      <c r="L42" s="2">
        <f t="shared" si="4"/>
        <v>1220</v>
      </c>
      <c r="N42" s="2">
        <f t="shared" si="23"/>
        <v>100</v>
      </c>
      <c r="O42">
        <f t="shared" si="24"/>
        <v>95.865633074935403</v>
      </c>
      <c r="P42">
        <f t="shared" si="25"/>
        <v>88.372093023255815</v>
      </c>
      <c r="Q42">
        <f t="shared" si="26"/>
        <v>82.428940568475454</v>
      </c>
      <c r="R42">
        <f t="shared" si="27"/>
        <v>78.811369509043928</v>
      </c>
    </row>
    <row r="43" spans="1:18" x14ac:dyDescent="0.35">
      <c r="A43" s="2"/>
      <c r="B43" s="2">
        <v>385</v>
      </c>
      <c r="C43" s="2">
        <v>369</v>
      </c>
      <c r="D43" s="2">
        <v>348</v>
      </c>
      <c r="E43" s="2">
        <v>311</v>
      </c>
      <c r="F43" s="2">
        <v>299</v>
      </c>
      <c r="G43" s="2"/>
      <c r="H43" s="2">
        <f t="shared" si="0"/>
        <v>1540</v>
      </c>
      <c r="I43" s="2">
        <f t="shared" si="1"/>
        <v>1476</v>
      </c>
      <c r="J43" s="2">
        <f t="shared" si="2"/>
        <v>1392</v>
      </c>
      <c r="K43" s="2">
        <f t="shared" si="3"/>
        <v>1244</v>
      </c>
      <c r="L43" s="2">
        <f t="shared" si="4"/>
        <v>1196</v>
      </c>
      <c r="N43" s="2">
        <f t="shared" si="23"/>
        <v>100</v>
      </c>
      <c r="O43">
        <f t="shared" si="24"/>
        <v>95.844155844155836</v>
      </c>
      <c r="P43">
        <f t="shared" si="25"/>
        <v>90.389610389610382</v>
      </c>
      <c r="Q43">
        <f t="shared" si="26"/>
        <v>80.779220779220779</v>
      </c>
      <c r="R43">
        <f t="shared" si="27"/>
        <v>77.662337662337663</v>
      </c>
    </row>
    <row r="44" spans="1:18" x14ac:dyDescent="0.35">
      <c r="A44" s="2" t="s">
        <v>3</v>
      </c>
      <c r="B44" s="2">
        <v>400</v>
      </c>
      <c r="C44" s="2">
        <v>379</v>
      </c>
      <c r="D44" s="2">
        <v>360</v>
      </c>
      <c r="E44" s="2">
        <v>340</v>
      </c>
      <c r="F44" s="2">
        <v>312</v>
      </c>
      <c r="G44" s="2"/>
      <c r="H44" s="2">
        <f t="shared" si="0"/>
        <v>1600</v>
      </c>
      <c r="I44" s="2">
        <f t="shared" si="1"/>
        <v>1516</v>
      </c>
      <c r="J44" s="2">
        <f t="shared" si="2"/>
        <v>1440</v>
      </c>
      <c r="K44" s="2">
        <f t="shared" si="3"/>
        <v>1360</v>
      </c>
      <c r="L44" s="2">
        <f t="shared" si="4"/>
        <v>1248</v>
      </c>
      <c r="N44" s="2">
        <f t="shared" si="23"/>
        <v>100</v>
      </c>
      <c r="O44">
        <f t="shared" si="24"/>
        <v>94.75</v>
      </c>
      <c r="P44">
        <f t="shared" si="25"/>
        <v>90</v>
      </c>
      <c r="Q44">
        <f t="shared" si="26"/>
        <v>85</v>
      </c>
      <c r="R44">
        <f t="shared" si="27"/>
        <v>78</v>
      </c>
    </row>
    <row r="45" spans="1:18" x14ac:dyDescent="0.35">
      <c r="A45" s="2"/>
      <c r="B45" s="2">
        <v>389</v>
      </c>
      <c r="C45" s="2">
        <v>378</v>
      </c>
      <c r="D45" s="2">
        <v>361</v>
      </c>
      <c r="E45" s="2">
        <v>342</v>
      </c>
      <c r="F45" s="2">
        <v>299</v>
      </c>
      <c r="G45" s="2"/>
      <c r="H45" s="2">
        <f t="shared" si="0"/>
        <v>1556</v>
      </c>
      <c r="I45" s="2">
        <f t="shared" si="1"/>
        <v>1512</v>
      </c>
      <c r="J45" s="2">
        <f t="shared" si="2"/>
        <v>1444</v>
      </c>
      <c r="K45" s="2">
        <f t="shared" si="3"/>
        <v>1368</v>
      </c>
      <c r="L45" s="2">
        <f t="shared" si="4"/>
        <v>1196</v>
      </c>
      <c r="N45" s="2">
        <f t="shared" si="23"/>
        <v>100</v>
      </c>
      <c r="O45">
        <f t="shared" si="24"/>
        <v>97.172236503856041</v>
      </c>
      <c r="P45">
        <f t="shared" si="25"/>
        <v>92.802056555269914</v>
      </c>
      <c r="Q45">
        <f t="shared" si="26"/>
        <v>87.917737789203088</v>
      </c>
      <c r="R45">
        <f t="shared" si="27"/>
        <v>76.863753213367616</v>
      </c>
    </row>
    <row r="46" spans="1:18" x14ac:dyDescent="0.35">
      <c r="A46" s="2"/>
      <c r="B46" s="2">
        <v>402</v>
      </c>
      <c r="C46" s="2">
        <v>372</v>
      </c>
      <c r="D46" s="2">
        <v>359</v>
      </c>
      <c r="E46" s="2">
        <v>330</v>
      </c>
      <c r="F46" s="2">
        <v>300</v>
      </c>
      <c r="G46" s="2"/>
      <c r="H46" s="2">
        <f t="shared" si="0"/>
        <v>1608</v>
      </c>
      <c r="I46" s="2">
        <f t="shared" si="1"/>
        <v>1488</v>
      </c>
      <c r="J46" s="2">
        <f t="shared" si="2"/>
        <v>1436</v>
      </c>
      <c r="K46" s="2">
        <f t="shared" si="3"/>
        <v>1320</v>
      </c>
      <c r="L46" s="2">
        <f t="shared" si="4"/>
        <v>1200</v>
      </c>
      <c r="N46" s="2">
        <f t="shared" si="23"/>
        <v>100</v>
      </c>
      <c r="O46">
        <f t="shared" si="24"/>
        <v>92.537313432835816</v>
      </c>
      <c r="P46">
        <f t="shared" si="25"/>
        <v>89.303482587064678</v>
      </c>
      <c r="Q46">
        <f t="shared" si="26"/>
        <v>82.089552238805979</v>
      </c>
      <c r="R46">
        <f t="shared" si="27"/>
        <v>74.626865671641795</v>
      </c>
    </row>
    <row r="47" spans="1:18" x14ac:dyDescent="0.35">
      <c r="A47" s="2"/>
      <c r="B47" s="2">
        <v>392</v>
      </c>
      <c r="C47" s="2">
        <v>374</v>
      </c>
      <c r="D47" s="2">
        <v>355</v>
      </c>
      <c r="E47" s="2">
        <v>331</v>
      </c>
      <c r="F47" s="2">
        <v>311</v>
      </c>
      <c r="G47" s="2"/>
      <c r="H47" s="2">
        <f t="shared" si="0"/>
        <v>1568</v>
      </c>
      <c r="I47" s="2">
        <f t="shared" si="1"/>
        <v>1496</v>
      </c>
      <c r="J47" s="2">
        <f t="shared" si="2"/>
        <v>1420</v>
      </c>
      <c r="K47" s="2">
        <f t="shared" si="3"/>
        <v>1324</v>
      </c>
      <c r="L47" s="2">
        <f t="shared" si="4"/>
        <v>1244</v>
      </c>
      <c r="N47" s="2">
        <f t="shared" si="23"/>
        <v>100</v>
      </c>
      <c r="O47">
        <f t="shared" si="24"/>
        <v>95.408163265306129</v>
      </c>
      <c r="P47">
        <f t="shared" si="25"/>
        <v>90.561224489795919</v>
      </c>
      <c r="Q47">
        <f t="shared" si="26"/>
        <v>84.438775510204081</v>
      </c>
      <c r="R47">
        <f t="shared" si="27"/>
        <v>79.33673469387756</v>
      </c>
    </row>
    <row r="48" spans="1:18" x14ac:dyDescent="0.35">
      <c r="A48" s="2"/>
      <c r="B48" s="2">
        <v>389</v>
      </c>
      <c r="C48" s="2">
        <v>385</v>
      </c>
      <c r="D48" s="2">
        <v>362</v>
      </c>
      <c r="E48" s="2">
        <v>331</v>
      </c>
      <c r="F48" s="2">
        <v>300</v>
      </c>
      <c r="G48" s="2"/>
      <c r="H48" s="2">
        <f t="shared" si="0"/>
        <v>1556</v>
      </c>
      <c r="I48" s="2">
        <f t="shared" si="1"/>
        <v>1540</v>
      </c>
      <c r="J48" s="2">
        <f t="shared" si="2"/>
        <v>1448</v>
      </c>
      <c r="K48" s="2">
        <f t="shared" si="3"/>
        <v>1324</v>
      </c>
      <c r="L48" s="2">
        <f t="shared" si="4"/>
        <v>1200</v>
      </c>
      <c r="N48" s="2">
        <f t="shared" si="23"/>
        <v>100</v>
      </c>
      <c r="O48">
        <f t="shared" si="24"/>
        <v>98.971722365038559</v>
      </c>
      <c r="P48">
        <f t="shared" si="25"/>
        <v>93.059125964010278</v>
      </c>
      <c r="Q48">
        <f t="shared" si="26"/>
        <v>85.089974293059129</v>
      </c>
      <c r="R48">
        <f t="shared" si="27"/>
        <v>77.120822622107966</v>
      </c>
    </row>
    <row r="49" spans="1:26" x14ac:dyDescent="0.35">
      <c r="A49" s="2"/>
      <c r="B49" s="2">
        <v>400</v>
      </c>
      <c r="C49" s="2">
        <v>379</v>
      </c>
      <c r="D49" s="2">
        <v>361</v>
      </c>
      <c r="E49" s="2">
        <v>332</v>
      </c>
      <c r="F49" s="2">
        <v>289</v>
      </c>
      <c r="G49" s="2"/>
      <c r="H49" s="2">
        <f t="shared" si="0"/>
        <v>1600</v>
      </c>
      <c r="I49" s="2">
        <f t="shared" si="1"/>
        <v>1516</v>
      </c>
      <c r="J49" s="2">
        <f t="shared" si="2"/>
        <v>1444</v>
      </c>
      <c r="K49" s="2">
        <f t="shared" si="3"/>
        <v>1328</v>
      </c>
      <c r="L49" s="2">
        <f t="shared" si="4"/>
        <v>1156</v>
      </c>
      <c r="N49" s="2">
        <f t="shared" si="23"/>
        <v>100</v>
      </c>
      <c r="O49">
        <f t="shared" si="24"/>
        <v>94.75</v>
      </c>
      <c r="P49">
        <f t="shared" si="25"/>
        <v>90.25</v>
      </c>
      <c r="Q49">
        <f t="shared" si="26"/>
        <v>83</v>
      </c>
      <c r="R49">
        <f t="shared" si="27"/>
        <v>72.25</v>
      </c>
    </row>
    <row r="50" spans="1:26" x14ac:dyDescent="0.35">
      <c r="A50" s="2" t="s">
        <v>5</v>
      </c>
      <c r="B50" s="2"/>
      <c r="C50" s="2"/>
      <c r="D50" s="2"/>
      <c r="E50" s="2"/>
      <c r="F50" s="2"/>
      <c r="G50" s="2"/>
      <c r="H50" s="2">
        <f>AVERAGE(H38:H49)</f>
        <v>1563</v>
      </c>
      <c r="I50" s="2">
        <f t="shared" ref="I50:L50" si="28">AVERAGE(I38:I49)</f>
        <v>1493.3333333333333</v>
      </c>
      <c r="J50" s="2">
        <f t="shared" si="28"/>
        <v>1411.6666666666667</v>
      </c>
      <c r="K50" s="2">
        <f t="shared" si="28"/>
        <v>1321</v>
      </c>
      <c r="L50" s="2">
        <f t="shared" si="28"/>
        <v>1201.3333333333333</v>
      </c>
      <c r="N50" s="2">
        <f>AVERAGE(N38:N49)</f>
        <v>100</v>
      </c>
      <c r="O50" s="2">
        <f t="shared" ref="O50:R50" si="29">AVERAGE(O38:O49)</f>
        <v>95.555919640526838</v>
      </c>
      <c r="P50" s="2">
        <f t="shared" si="29"/>
        <v>90.319422223967152</v>
      </c>
      <c r="Q50" s="2">
        <f t="shared" si="29"/>
        <v>84.527501577631597</v>
      </c>
      <c r="R50" s="2">
        <f t="shared" si="29"/>
        <v>76.878004670625515</v>
      </c>
    </row>
    <row r="51" spans="1:26" x14ac:dyDescent="0.35">
      <c r="A51" s="2" t="s">
        <v>6</v>
      </c>
      <c r="B51" s="2"/>
      <c r="C51" s="2"/>
      <c r="D51" s="2"/>
      <c r="E51" s="2"/>
      <c r="F51" s="2"/>
      <c r="G51" s="2"/>
      <c r="H51" s="2">
        <f>STDEV(H38:H49)</f>
        <v>25.929975633687672</v>
      </c>
      <c r="I51" s="2">
        <f t="shared" ref="I51:L51" si="30">STDEV(I38:I49)</f>
        <v>24.321084505324826</v>
      </c>
      <c r="J51" s="2">
        <f t="shared" si="30"/>
        <v>34.513062963920127</v>
      </c>
      <c r="K51" s="2">
        <f t="shared" si="30"/>
        <v>33.297556557910866</v>
      </c>
      <c r="L51" s="2">
        <f t="shared" si="30"/>
        <v>27.887218751553004</v>
      </c>
      <c r="N51" s="2">
        <f>STDEV(N38:N49)</f>
        <v>0</v>
      </c>
      <c r="O51" s="2">
        <f t="shared" ref="O51:R51" si="31">STDEV(O38:O49)</f>
        <v>1.6336105787586581</v>
      </c>
      <c r="P51" s="2">
        <f t="shared" si="31"/>
        <v>1.7353098180612216</v>
      </c>
      <c r="Q51" s="2">
        <f t="shared" si="31"/>
        <v>2.1446320760993474</v>
      </c>
      <c r="R51" s="2">
        <f t="shared" si="31"/>
        <v>2.094064784120699</v>
      </c>
    </row>
    <row r="52" spans="1:26" x14ac:dyDescent="0.35">
      <c r="A52" s="2"/>
      <c r="B52" s="2"/>
      <c r="C52" s="2"/>
      <c r="D52" s="2"/>
      <c r="E52" s="2"/>
      <c r="F52" s="2"/>
      <c r="G52" s="2"/>
      <c r="H52" s="2">
        <f>H50/H50*100</f>
        <v>100</v>
      </c>
      <c r="I52" s="2">
        <f>I50/H50*100</f>
        <v>95.542759650245245</v>
      </c>
      <c r="J52" s="2">
        <f>J50/H50*100</f>
        <v>90.317764981872472</v>
      </c>
      <c r="K52" s="2">
        <f>K50/H50*100</f>
        <v>84.516954574536157</v>
      </c>
      <c r="L52" s="2">
        <f>L50/H50*100</f>
        <v>76.860737897206221</v>
      </c>
    </row>
    <row r="53" spans="1:26" x14ac:dyDescent="0.35">
      <c r="G53" t="s">
        <v>4</v>
      </c>
    </row>
    <row r="54" spans="1:26" x14ac:dyDescent="0.35">
      <c r="A54" s="1" t="s">
        <v>7</v>
      </c>
      <c r="B54" s="1">
        <v>0</v>
      </c>
      <c r="C54" s="1">
        <v>5</v>
      </c>
      <c r="D54" s="1">
        <v>10</v>
      </c>
      <c r="E54" s="1">
        <v>15</v>
      </c>
      <c r="F54" s="1">
        <v>20</v>
      </c>
      <c r="G54" s="1"/>
      <c r="H54" s="1"/>
      <c r="I54" s="1"/>
      <c r="J54" s="1"/>
      <c r="K54" s="1"/>
      <c r="L54" s="1"/>
    </row>
    <row r="55" spans="1:26" x14ac:dyDescent="0.35">
      <c r="A55" s="1" t="s">
        <v>1</v>
      </c>
      <c r="B55" s="1">
        <v>374</v>
      </c>
      <c r="C55" s="1">
        <v>304</v>
      </c>
      <c r="D55" s="1">
        <v>346</v>
      </c>
      <c r="E55" s="1">
        <v>314</v>
      </c>
      <c r="F55" s="1">
        <v>304</v>
      </c>
      <c r="G55" s="1"/>
      <c r="H55" s="1">
        <f>B:B*4</f>
        <v>1496</v>
      </c>
      <c r="I55" s="1">
        <f t="shared" ref="I55:L55" si="32">C:C*4</f>
        <v>1216</v>
      </c>
      <c r="J55" s="1">
        <f t="shared" si="32"/>
        <v>1384</v>
      </c>
      <c r="K55" s="1">
        <f t="shared" si="32"/>
        <v>1256</v>
      </c>
      <c r="L55" s="1">
        <f t="shared" si="32"/>
        <v>1216</v>
      </c>
      <c r="N55" s="1">
        <f>H55/H55*100</f>
        <v>100</v>
      </c>
      <c r="O55">
        <f>I55/H55*100</f>
        <v>81.283422459893046</v>
      </c>
      <c r="P55">
        <f>J55/H55*100</f>
        <v>92.513368983957221</v>
      </c>
      <c r="Q55">
        <f>K55/H55*100</f>
        <v>83.957219251336895</v>
      </c>
      <c r="R55">
        <f>L55/H55*100</f>
        <v>81.283422459893046</v>
      </c>
    </row>
    <row r="56" spans="1:26" x14ac:dyDescent="0.35">
      <c r="A56" s="1"/>
      <c r="B56" s="1">
        <v>369</v>
      </c>
      <c r="C56" s="1">
        <v>288</v>
      </c>
      <c r="D56" s="1">
        <v>328</v>
      </c>
      <c r="E56" s="1">
        <v>310</v>
      </c>
      <c r="F56" s="1">
        <v>300</v>
      </c>
      <c r="G56" s="1"/>
      <c r="H56" s="1">
        <f t="shared" ref="H56:H98" si="33">B:B*4</f>
        <v>1476</v>
      </c>
      <c r="I56" s="1">
        <f t="shared" ref="I56:I98" si="34">C:C*4</f>
        <v>1152</v>
      </c>
      <c r="J56" s="1">
        <f t="shared" ref="J56:J98" si="35">D:D*4</f>
        <v>1312</v>
      </c>
      <c r="K56" s="1">
        <f t="shared" ref="K56:K98" si="36">E:E*4</f>
        <v>1240</v>
      </c>
      <c r="L56" s="1">
        <f t="shared" ref="L56:L98" si="37">F:F*4</f>
        <v>1200</v>
      </c>
      <c r="N56" s="1">
        <f t="shared" ref="N56:N66" si="38">H56/H56*100</f>
        <v>100</v>
      </c>
      <c r="O56">
        <f t="shared" ref="O56:O66" si="39">I56/H56*100</f>
        <v>78.048780487804876</v>
      </c>
      <c r="P56">
        <f t="shared" ref="P56:P66" si="40">J56/H56*100</f>
        <v>88.888888888888886</v>
      </c>
      <c r="Q56">
        <f t="shared" ref="Q56:Q66" si="41">K56/H56*100</f>
        <v>84.010840108401084</v>
      </c>
      <c r="R56">
        <f t="shared" ref="R56:R66" si="42">L56/H56*100</f>
        <v>81.300813008130078</v>
      </c>
      <c r="U56" t="s">
        <v>10</v>
      </c>
    </row>
    <row r="57" spans="1:26" x14ac:dyDescent="0.35">
      <c r="A57" s="1"/>
      <c r="B57" s="1">
        <v>360</v>
      </c>
      <c r="C57" s="1">
        <v>271</v>
      </c>
      <c r="D57" s="1">
        <v>314</v>
      </c>
      <c r="E57" s="1">
        <v>311</v>
      </c>
      <c r="F57" s="1">
        <v>299</v>
      </c>
      <c r="G57" s="1"/>
      <c r="H57" s="1">
        <f t="shared" si="33"/>
        <v>1440</v>
      </c>
      <c r="I57" s="1">
        <f t="shared" si="34"/>
        <v>1084</v>
      </c>
      <c r="J57" s="1">
        <f t="shared" si="35"/>
        <v>1256</v>
      </c>
      <c r="K57" s="1">
        <f t="shared" si="36"/>
        <v>1244</v>
      </c>
      <c r="L57" s="1">
        <f t="shared" si="37"/>
        <v>1196</v>
      </c>
      <c r="N57" s="1">
        <f t="shared" si="38"/>
        <v>100</v>
      </c>
      <c r="O57">
        <f t="shared" si="39"/>
        <v>75.277777777777771</v>
      </c>
      <c r="P57">
        <f t="shared" si="40"/>
        <v>87.222222222222229</v>
      </c>
      <c r="Q57">
        <f t="shared" si="41"/>
        <v>86.388888888888886</v>
      </c>
      <c r="R57">
        <f t="shared" si="42"/>
        <v>83.055555555555557</v>
      </c>
      <c r="U57" t="s">
        <v>25</v>
      </c>
    </row>
    <row r="58" spans="1:26" x14ac:dyDescent="0.35">
      <c r="A58" s="1"/>
      <c r="B58" s="1">
        <v>387</v>
      </c>
      <c r="C58" s="1">
        <v>300</v>
      </c>
      <c r="D58" s="1">
        <v>316</v>
      </c>
      <c r="E58" s="1">
        <v>309</v>
      </c>
      <c r="F58" s="1">
        <v>295</v>
      </c>
      <c r="G58" s="1"/>
      <c r="H58" s="1">
        <f t="shared" si="33"/>
        <v>1548</v>
      </c>
      <c r="I58" s="1">
        <f t="shared" si="34"/>
        <v>1200</v>
      </c>
      <c r="J58" s="1">
        <f t="shared" si="35"/>
        <v>1264</v>
      </c>
      <c r="K58" s="1">
        <f t="shared" si="36"/>
        <v>1236</v>
      </c>
      <c r="L58" s="1">
        <f t="shared" si="37"/>
        <v>1180</v>
      </c>
      <c r="N58" s="1">
        <f t="shared" si="38"/>
        <v>100</v>
      </c>
      <c r="O58">
        <f t="shared" si="39"/>
        <v>77.51937984496125</v>
      </c>
      <c r="P58">
        <f t="shared" si="40"/>
        <v>81.653746770025833</v>
      </c>
      <c r="Q58">
        <f t="shared" si="41"/>
        <v>79.84496124031007</v>
      </c>
      <c r="R58">
        <f t="shared" si="42"/>
        <v>76.227390180878558</v>
      </c>
      <c r="V58">
        <v>0</v>
      </c>
      <c r="W58">
        <v>5</v>
      </c>
      <c r="X58">
        <v>10</v>
      </c>
      <c r="Y58">
        <v>15</v>
      </c>
      <c r="Z58">
        <v>20</v>
      </c>
    </row>
    <row r="59" spans="1:26" x14ac:dyDescent="0.35">
      <c r="A59" s="1"/>
      <c r="B59" s="1">
        <v>361</v>
      </c>
      <c r="C59" s="1">
        <v>290</v>
      </c>
      <c r="D59" s="1">
        <v>320</v>
      </c>
      <c r="E59" s="1">
        <v>305</v>
      </c>
      <c r="F59" s="1">
        <v>291</v>
      </c>
      <c r="G59" s="1"/>
      <c r="H59" s="1">
        <f t="shared" si="33"/>
        <v>1444</v>
      </c>
      <c r="I59" s="1">
        <f t="shared" si="34"/>
        <v>1160</v>
      </c>
      <c r="J59" s="1">
        <f t="shared" si="35"/>
        <v>1280</v>
      </c>
      <c r="K59" s="1">
        <f t="shared" si="36"/>
        <v>1220</v>
      </c>
      <c r="L59" s="1">
        <f t="shared" si="37"/>
        <v>1164</v>
      </c>
      <c r="N59" s="1">
        <f t="shared" si="38"/>
        <v>100</v>
      </c>
      <c r="O59">
        <f t="shared" si="39"/>
        <v>80.332409972299175</v>
      </c>
      <c r="P59">
        <f t="shared" si="40"/>
        <v>88.642659279778385</v>
      </c>
      <c r="Q59">
        <f t="shared" si="41"/>
        <v>84.48753462603878</v>
      </c>
      <c r="R59">
        <f t="shared" si="42"/>
        <v>80.609418282548475</v>
      </c>
      <c r="U59" t="s">
        <v>11</v>
      </c>
      <c r="V59" s="5">
        <v>100</v>
      </c>
      <c r="W59" s="5">
        <v>86.442198526459933</v>
      </c>
      <c r="X59" s="5">
        <v>88.226607621035058</v>
      </c>
      <c r="Y59" s="5">
        <v>83.550115238514707</v>
      </c>
      <c r="Z59" s="5">
        <v>79.56214166827931</v>
      </c>
    </row>
    <row r="60" spans="1:26" x14ac:dyDescent="0.35">
      <c r="A60" s="1"/>
      <c r="B60" s="1">
        <v>365</v>
      </c>
      <c r="C60" s="1">
        <v>310</v>
      </c>
      <c r="D60" s="1">
        <v>319</v>
      </c>
      <c r="E60" s="1">
        <v>312</v>
      </c>
      <c r="F60" s="1">
        <v>290</v>
      </c>
      <c r="G60" s="1"/>
      <c r="H60" s="1">
        <f t="shared" si="33"/>
        <v>1460</v>
      </c>
      <c r="I60" s="1">
        <f t="shared" si="34"/>
        <v>1240</v>
      </c>
      <c r="J60" s="1">
        <f t="shared" si="35"/>
        <v>1276</v>
      </c>
      <c r="K60" s="1">
        <f t="shared" si="36"/>
        <v>1248</v>
      </c>
      <c r="L60" s="1">
        <f t="shared" si="37"/>
        <v>1160</v>
      </c>
      <c r="N60" s="1">
        <f t="shared" si="38"/>
        <v>100</v>
      </c>
      <c r="O60">
        <f t="shared" si="39"/>
        <v>84.93150684931507</v>
      </c>
      <c r="P60">
        <f t="shared" si="40"/>
        <v>87.397260273972606</v>
      </c>
      <c r="Q60">
        <f t="shared" si="41"/>
        <v>85.479452054794521</v>
      </c>
      <c r="R60">
        <f t="shared" si="42"/>
        <v>79.452054794520549</v>
      </c>
      <c r="U60" t="s">
        <v>14</v>
      </c>
      <c r="V60" s="5">
        <v>100</v>
      </c>
      <c r="W60" s="5">
        <v>93.707011454377266</v>
      </c>
      <c r="X60" s="5">
        <v>79.627715876624805</v>
      </c>
      <c r="Y60" s="5">
        <v>80.338129073462483</v>
      </c>
      <c r="Z60" s="5">
        <v>63.628705117411421</v>
      </c>
    </row>
    <row r="61" spans="1:26" x14ac:dyDescent="0.35">
      <c r="A61" s="1" t="s">
        <v>3</v>
      </c>
      <c r="B61" s="1">
        <v>389</v>
      </c>
      <c r="C61" s="1">
        <v>352</v>
      </c>
      <c r="D61" s="1">
        <v>347</v>
      </c>
      <c r="E61" s="1">
        <v>316</v>
      </c>
      <c r="F61" s="1">
        <v>300</v>
      </c>
      <c r="G61" s="1"/>
      <c r="H61" s="1">
        <f t="shared" si="33"/>
        <v>1556</v>
      </c>
      <c r="I61" s="1">
        <f t="shared" si="34"/>
        <v>1408</v>
      </c>
      <c r="J61" s="1">
        <f t="shared" si="35"/>
        <v>1388</v>
      </c>
      <c r="K61" s="1">
        <f t="shared" si="36"/>
        <v>1264</v>
      </c>
      <c r="L61" s="1">
        <f t="shared" si="37"/>
        <v>1200</v>
      </c>
      <c r="N61" s="1">
        <f t="shared" si="38"/>
        <v>100</v>
      </c>
      <c r="O61">
        <f t="shared" si="39"/>
        <v>90.488431876606683</v>
      </c>
      <c r="P61">
        <f t="shared" si="40"/>
        <v>89.203084832904892</v>
      </c>
      <c r="Q61">
        <f t="shared" si="41"/>
        <v>81.233933161953729</v>
      </c>
      <c r="R61">
        <f t="shared" si="42"/>
        <v>77.120822622107966</v>
      </c>
      <c r="U61" t="s">
        <v>24</v>
      </c>
      <c r="V61" s="5">
        <v>100</v>
      </c>
      <c r="W61" s="5">
        <v>94.182791064133411</v>
      </c>
      <c r="X61" s="5">
        <v>89.135431941216709</v>
      </c>
      <c r="Y61" s="5">
        <v>83.421200697228969</v>
      </c>
      <c r="Z61" s="5">
        <v>80.306123719282184</v>
      </c>
    </row>
    <row r="62" spans="1:26" x14ac:dyDescent="0.35">
      <c r="A62" s="1"/>
      <c r="B62" s="1">
        <v>380</v>
      </c>
      <c r="C62" s="1">
        <v>362</v>
      </c>
      <c r="D62" s="1">
        <v>348</v>
      </c>
      <c r="E62" s="1">
        <v>321</v>
      </c>
      <c r="F62" s="1">
        <v>310</v>
      </c>
      <c r="G62" s="1"/>
      <c r="H62" s="1">
        <f t="shared" si="33"/>
        <v>1520</v>
      </c>
      <c r="I62" s="1">
        <f t="shared" si="34"/>
        <v>1448</v>
      </c>
      <c r="J62" s="1">
        <f t="shared" si="35"/>
        <v>1392</v>
      </c>
      <c r="K62" s="1">
        <f t="shared" si="36"/>
        <v>1284</v>
      </c>
      <c r="L62" s="1">
        <f t="shared" si="37"/>
        <v>1240</v>
      </c>
      <c r="N62" s="1">
        <f t="shared" si="38"/>
        <v>100</v>
      </c>
      <c r="O62">
        <f t="shared" si="39"/>
        <v>95.263157894736835</v>
      </c>
      <c r="P62">
        <f t="shared" si="40"/>
        <v>91.578947368421055</v>
      </c>
      <c r="Q62">
        <f t="shared" si="41"/>
        <v>84.473684210526315</v>
      </c>
      <c r="R62">
        <f t="shared" si="42"/>
        <v>81.578947368421055</v>
      </c>
    </row>
    <row r="63" spans="1:26" x14ac:dyDescent="0.35">
      <c r="A63" s="1"/>
      <c r="B63" s="1">
        <v>379</v>
      </c>
      <c r="C63" s="1">
        <v>361</v>
      </c>
      <c r="D63" s="1">
        <v>338</v>
      </c>
      <c r="E63" s="1">
        <v>320</v>
      </c>
      <c r="F63" s="1">
        <v>309</v>
      </c>
      <c r="G63" s="1"/>
      <c r="H63" s="1">
        <f t="shared" si="33"/>
        <v>1516</v>
      </c>
      <c r="I63" s="1">
        <f t="shared" si="34"/>
        <v>1444</v>
      </c>
      <c r="J63" s="1">
        <f t="shared" si="35"/>
        <v>1352</v>
      </c>
      <c r="K63" s="1">
        <f t="shared" si="36"/>
        <v>1280</v>
      </c>
      <c r="L63" s="1">
        <f t="shared" si="37"/>
        <v>1236</v>
      </c>
      <c r="N63" s="1">
        <f t="shared" si="38"/>
        <v>100</v>
      </c>
      <c r="O63">
        <f t="shared" si="39"/>
        <v>95.250659630606862</v>
      </c>
      <c r="P63">
        <f t="shared" si="40"/>
        <v>89.182058047493413</v>
      </c>
      <c r="Q63">
        <f t="shared" si="41"/>
        <v>84.432717678100261</v>
      </c>
      <c r="R63">
        <f t="shared" si="42"/>
        <v>81.530343007915562</v>
      </c>
      <c r="U63" t="s">
        <v>26</v>
      </c>
    </row>
    <row r="64" spans="1:26" x14ac:dyDescent="0.35">
      <c r="A64" s="1"/>
      <c r="B64" s="1">
        <v>390</v>
      </c>
      <c r="C64" s="1">
        <v>360</v>
      </c>
      <c r="D64" s="1">
        <v>340</v>
      </c>
      <c r="E64" s="1">
        <v>319</v>
      </c>
      <c r="F64" s="1">
        <v>305</v>
      </c>
      <c r="G64" s="1"/>
      <c r="H64" s="1">
        <f t="shared" si="33"/>
        <v>1560</v>
      </c>
      <c r="I64" s="1">
        <f t="shared" si="34"/>
        <v>1440</v>
      </c>
      <c r="J64" s="1">
        <f t="shared" si="35"/>
        <v>1360</v>
      </c>
      <c r="K64" s="1">
        <f t="shared" si="36"/>
        <v>1276</v>
      </c>
      <c r="L64" s="1">
        <f t="shared" si="37"/>
        <v>1220</v>
      </c>
      <c r="N64" s="1">
        <f t="shared" si="38"/>
        <v>100</v>
      </c>
      <c r="O64">
        <f t="shared" si="39"/>
        <v>92.307692307692307</v>
      </c>
      <c r="P64">
        <f t="shared" si="40"/>
        <v>87.179487179487182</v>
      </c>
      <c r="Q64">
        <f t="shared" si="41"/>
        <v>81.794871794871796</v>
      </c>
      <c r="R64">
        <f t="shared" si="42"/>
        <v>78.205128205128204</v>
      </c>
      <c r="V64">
        <v>0</v>
      </c>
      <c r="W64">
        <v>5</v>
      </c>
      <c r="X64">
        <v>10</v>
      </c>
      <c r="Y64">
        <v>15</v>
      </c>
      <c r="Z64">
        <v>20</v>
      </c>
    </row>
    <row r="65" spans="1:26" x14ac:dyDescent="0.35">
      <c r="A65" s="1"/>
      <c r="B65" s="1">
        <v>389</v>
      </c>
      <c r="C65" s="1">
        <v>359</v>
      </c>
      <c r="D65" s="1">
        <v>341</v>
      </c>
      <c r="E65" s="1">
        <v>322</v>
      </c>
      <c r="F65" s="1">
        <v>300</v>
      </c>
      <c r="G65" s="1"/>
      <c r="H65" s="1">
        <f t="shared" si="33"/>
        <v>1556</v>
      </c>
      <c r="I65" s="1">
        <f t="shared" si="34"/>
        <v>1436</v>
      </c>
      <c r="J65" s="1">
        <f t="shared" si="35"/>
        <v>1364</v>
      </c>
      <c r="K65" s="1">
        <f t="shared" si="36"/>
        <v>1288</v>
      </c>
      <c r="L65" s="1">
        <f t="shared" si="37"/>
        <v>1200</v>
      </c>
      <c r="N65" s="1">
        <f t="shared" si="38"/>
        <v>100</v>
      </c>
      <c r="O65">
        <f t="shared" si="39"/>
        <v>92.287917737789201</v>
      </c>
      <c r="P65">
        <f t="shared" si="40"/>
        <v>87.660668380462724</v>
      </c>
      <c r="Q65">
        <f t="shared" si="41"/>
        <v>82.776349614395883</v>
      </c>
      <c r="R65">
        <f t="shared" si="42"/>
        <v>77.120822622107966</v>
      </c>
      <c r="U65" t="s">
        <v>11</v>
      </c>
      <c r="V65" s="5">
        <v>0</v>
      </c>
      <c r="W65" s="5">
        <v>7.6471430226295123</v>
      </c>
      <c r="X65" s="5">
        <v>2.6765819691492858</v>
      </c>
      <c r="Y65" s="5">
        <v>1.8456665562174102</v>
      </c>
      <c r="Z65" s="5">
        <v>2.2846806414383956</v>
      </c>
    </row>
    <row r="66" spans="1:26" x14ac:dyDescent="0.35">
      <c r="A66" s="1"/>
      <c r="B66" s="1">
        <v>387</v>
      </c>
      <c r="C66" s="1">
        <v>365</v>
      </c>
      <c r="D66" s="1">
        <v>339</v>
      </c>
      <c r="E66" s="1">
        <v>324</v>
      </c>
      <c r="F66" s="1">
        <v>299</v>
      </c>
      <c r="G66" s="1"/>
      <c r="H66" s="1">
        <f t="shared" si="33"/>
        <v>1548</v>
      </c>
      <c r="I66" s="1">
        <f t="shared" si="34"/>
        <v>1460</v>
      </c>
      <c r="J66" s="1">
        <f t="shared" si="35"/>
        <v>1356</v>
      </c>
      <c r="K66" s="1">
        <f t="shared" si="36"/>
        <v>1296</v>
      </c>
      <c r="L66" s="1">
        <f t="shared" si="37"/>
        <v>1196</v>
      </c>
      <c r="N66" s="1">
        <f t="shared" si="38"/>
        <v>100</v>
      </c>
      <c r="O66">
        <f t="shared" si="39"/>
        <v>94.315245478036175</v>
      </c>
      <c r="P66">
        <f t="shared" si="40"/>
        <v>87.596899224806208</v>
      </c>
      <c r="Q66">
        <f t="shared" si="41"/>
        <v>83.720930232558146</v>
      </c>
      <c r="R66">
        <f t="shared" si="42"/>
        <v>77.2609819121447</v>
      </c>
      <c r="U66" t="s">
        <v>14</v>
      </c>
      <c r="V66" s="5">
        <v>0</v>
      </c>
      <c r="W66" s="5">
        <v>1.952267910074148</v>
      </c>
      <c r="X66" s="5">
        <v>2.1694167123313104</v>
      </c>
      <c r="Y66" s="5">
        <v>12.767184220292584</v>
      </c>
      <c r="Z66" s="5">
        <v>1.3172387989259651</v>
      </c>
    </row>
    <row r="67" spans="1:26" x14ac:dyDescent="0.35">
      <c r="A67" s="1" t="s">
        <v>5</v>
      </c>
      <c r="B67" s="1"/>
      <c r="C67" s="1"/>
      <c r="D67" s="1"/>
      <c r="E67" s="1"/>
      <c r="F67" s="1"/>
      <c r="G67" s="1"/>
      <c r="H67" s="1">
        <f>AVERAGE(H55:H66)</f>
        <v>1510</v>
      </c>
      <c r="I67" s="1">
        <f t="shared" ref="I67:L67" si="43">AVERAGE(I55:I66)</f>
        <v>1307.3333333333333</v>
      </c>
      <c r="J67" s="1">
        <f t="shared" si="43"/>
        <v>1332</v>
      </c>
      <c r="K67" s="1">
        <f t="shared" si="43"/>
        <v>1261</v>
      </c>
      <c r="L67" s="1">
        <f t="shared" si="43"/>
        <v>1200.6666666666667</v>
      </c>
      <c r="N67" s="1">
        <f>AVERAGE(N55:N66)</f>
        <v>100</v>
      </c>
      <c r="O67" s="1">
        <f t="shared" ref="O67:R67" si="44">AVERAGE(O55:O66)</f>
        <v>86.442198526459933</v>
      </c>
      <c r="P67" s="1">
        <f t="shared" si="44"/>
        <v>88.226607621035058</v>
      </c>
      <c r="Q67" s="1">
        <f t="shared" si="44"/>
        <v>83.550115238514707</v>
      </c>
      <c r="R67" s="1">
        <f t="shared" si="44"/>
        <v>79.56214166827931</v>
      </c>
      <c r="U67" t="s">
        <v>24</v>
      </c>
      <c r="V67" s="5">
        <v>0</v>
      </c>
      <c r="W67" s="5">
        <v>2.2258134040422828</v>
      </c>
      <c r="X67" s="5">
        <v>2.8868645220956783</v>
      </c>
      <c r="Y67" s="5">
        <v>2.1757294418403581</v>
      </c>
      <c r="Z67" s="5">
        <v>2.0367124033229889</v>
      </c>
    </row>
    <row r="68" spans="1:26" x14ac:dyDescent="0.35">
      <c r="A68" s="1" t="s">
        <v>26</v>
      </c>
      <c r="B68" s="1"/>
      <c r="C68" s="1"/>
      <c r="D68" s="1"/>
      <c r="E68" s="1"/>
      <c r="F68" s="1"/>
      <c r="G68" s="1"/>
      <c r="H68" s="1">
        <f>STDEV(H55:H66)</f>
        <v>45.591067705697071</v>
      </c>
      <c r="I68" s="1">
        <f t="shared" ref="I68:L68" si="45">STDEV(I55:I66)</f>
        <v>143.39096797556604</v>
      </c>
      <c r="J68" s="1">
        <f t="shared" si="45"/>
        <v>51.224993899462788</v>
      </c>
      <c r="K68" s="1">
        <f t="shared" si="45"/>
        <v>23.946910979384075</v>
      </c>
      <c r="L68" s="1">
        <f t="shared" si="45"/>
        <v>24.999393932047571</v>
      </c>
      <c r="N68" s="1">
        <f>STDEV(N55:N66)</f>
        <v>0</v>
      </c>
      <c r="O68" s="1">
        <f t="shared" ref="O68:R68" si="46">STDEV(O55:O66)</f>
        <v>7.6471430226295123</v>
      </c>
      <c r="P68" s="1">
        <f t="shared" si="46"/>
        <v>2.6765819691492858</v>
      </c>
      <c r="Q68" s="1">
        <f t="shared" si="46"/>
        <v>1.8456665562174102</v>
      </c>
      <c r="R68" s="1">
        <f t="shared" si="46"/>
        <v>2.2846806414383956</v>
      </c>
    </row>
    <row r="69" spans="1:2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26" x14ac:dyDescent="0.35">
      <c r="A70" s="1" t="s">
        <v>18</v>
      </c>
      <c r="B70" s="1">
        <v>0</v>
      </c>
      <c r="C70" s="1">
        <v>5</v>
      </c>
      <c r="D70" s="1">
        <v>10</v>
      </c>
      <c r="E70" s="1">
        <v>15</v>
      </c>
      <c r="F70" s="1">
        <v>20</v>
      </c>
      <c r="G70" s="1"/>
      <c r="H70" s="1"/>
      <c r="I70" s="1"/>
      <c r="J70" s="1"/>
      <c r="K70" s="1"/>
      <c r="L70" s="1"/>
    </row>
    <row r="71" spans="1:26" x14ac:dyDescent="0.35">
      <c r="A71" s="1" t="s">
        <v>1</v>
      </c>
      <c r="B71" s="1">
        <v>400</v>
      </c>
      <c r="C71" s="1">
        <v>372</v>
      </c>
      <c r="D71" s="1">
        <v>310</v>
      </c>
      <c r="E71" s="1">
        <v>289</v>
      </c>
      <c r="F71" s="1">
        <v>250</v>
      </c>
      <c r="G71" s="1"/>
      <c r="H71" s="1">
        <f t="shared" si="33"/>
        <v>1600</v>
      </c>
      <c r="I71" s="1">
        <f t="shared" si="34"/>
        <v>1488</v>
      </c>
      <c r="J71" s="1">
        <f t="shared" si="35"/>
        <v>1240</v>
      </c>
      <c r="K71" s="1">
        <f t="shared" si="36"/>
        <v>1156</v>
      </c>
      <c r="L71" s="1">
        <f t="shared" si="37"/>
        <v>1000</v>
      </c>
      <c r="N71" s="1">
        <f>H71/H71*100</f>
        <v>100</v>
      </c>
      <c r="O71">
        <f>I71/H71*100</f>
        <v>93</v>
      </c>
      <c r="P71">
        <f>J71/H71*100</f>
        <v>77.5</v>
      </c>
      <c r="Q71">
        <f>K71/H71*100</f>
        <v>72.25</v>
      </c>
      <c r="R71">
        <f>L71/H71*100</f>
        <v>62.5</v>
      </c>
    </row>
    <row r="72" spans="1:26" x14ac:dyDescent="0.35">
      <c r="A72" s="1"/>
      <c r="B72" s="1">
        <v>402</v>
      </c>
      <c r="C72" s="1">
        <v>376</v>
      </c>
      <c r="D72" s="1">
        <v>312</v>
      </c>
      <c r="E72" s="1">
        <v>289</v>
      </c>
      <c r="F72" s="1">
        <v>252</v>
      </c>
      <c r="G72" s="1"/>
      <c r="H72" s="1">
        <f t="shared" si="33"/>
        <v>1608</v>
      </c>
      <c r="I72" s="1">
        <f t="shared" si="34"/>
        <v>1504</v>
      </c>
      <c r="J72" s="1">
        <f t="shared" si="35"/>
        <v>1248</v>
      </c>
      <c r="K72" s="1">
        <f t="shared" si="36"/>
        <v>1156</v>
      </c>
      <c r="L72" s="1">
        <f t="shared" si="37"/>
        <v>1008</v>
      </c>
      <c r="N72" s="1">
        <f t="shared" ref="N72:N82" si="47">H72/H72*100</f>
        <v>100</v>
      </c>
      <c r="O72">
        <f t="shared" ref="O72:O82" si="48">I72/H72*100</f>
        <v>93.53233830845771</v>
      </c>
      <c r="P72">
        <f t="shared" ref="P72:P82" si="49">J72/H72*100</f>
        <v>77.611940298507463</v>
      </c>
      <c r="Q72">
        <f t="shared" ref="Q72:Q82" si="50">K72/H72*100</f>
        <v>71.890547263681597</v>
      </c>
      <c r="R72">
        <f t="shared" ref="R72:R82" si="51">L72/H72*100</f>
        <v>62.68656716417911</v>
      </c>
    </row>
    <row r="73" spans="1:26" x14ac:dyDescent="0.35">
      <c r="A73" s="1"/>
      <c r="B73" s="1">
        <v>397</v>
      </c>
      <c r="C73" s="1">
        <v>369</v>
      </c>
      <c r="D73" s="1">
        <v>310</v>
      </c>
      <c r="E73" s="1">
        <v>279</v>
      </c>
      <c r="F73" s="1">
        <v>249</v>
      </c>
      <c r="G73" s="1"/>
      <c r="H73" s="1">
        <f t="shared" si="33"/>
        <v>1588</v>
      </c>
      <c r="I73" s="1">
        <f t="shared" si="34"/>
        <v>1476</v>
      </c>
      <c r="J73" s="1">
        <f t="shared" si="35"/>
        <v>1240</v>
      </c>
      <c r="K73" s="1">
        <f t="shared" si="36"/>
        <v>1116</v>
      </c>
      <c r="L73" s="1">
        <f t="shared" si="37"/>
        <v>996</v>
      </c>
      <c r="N73" s="1">
        <f t="shared" si="47"/>
        <v>100</v>
      </c>
      <c r="O73">
        <f t="shared" si="48"/>
        <v>92.947103274559197</v>
      </c>
      <c r="P73">
        <f t="shared" si="49"/>
        <v>78.085642317380348</v>
      </c>
      <c r="Q73">
        <f t="shared" si="50"/>
        <v>70.277078085642316</v>
      </c>
      <c r="R73">
        <f t="shared" si="51"/>
        <v>62.720403022670027</v>
      </c>
    </row>
    <row r="74" spans="1:26" x14ac:dyDescent="0.35">
      <c r="A74" s="1"/>
      <c r="B74" s="1">
        <v>396</v>
      </c>
      <c r="C74" s="1">
        <v>360</v>
      </c>
      <c r="D74" s="1">
        <v>311</v>
      </c>
      <c r="E74" s="1">
        <v>280</v>
      </c>
      <c r="F74" s="1">
        <v>250</v>
      </c>
      <c r="G74" s="1"/>
      <c r="H74" s="1">
        <f t="shared" si="33"/>
        <v>1584</v>
      </c>
      <c r="I74" s="1">
        <f t="shared" si="34"/>
        <v>1440</v>
      </c>
      <c r="J74" s="1">
        <f t="shared" si="35"/>
        <v>1244</v>
      </c>
      <c r="K74" s="1">
        <f t="shared" si="36"/>
        <v>1120</v>
      </c>
      <c r="L74" s="1">
        <f t="shared" si="37"/>
        <v>1000</v>
      </c>
      <c r="N74" s="1">
        <f t="shared" si="47"/>
        <v>100</v>
      </c>
      <c r="O74">
        <f t="shared" si="48"/>
        <v>90.909090909090907</v>
      </c>
      <c r="P74">
        <f t="shared" si="49"/>
        <v>78.535353535353536</v>
      </c>
      <c r="Q74">
        <f t="shared" si="50"/>
        <v>70.707070707070713</v>
      </c>
      <c r="R74">
        <f t="shared" si="51"/>
        <v>63.131313131313128</v>
      </c>
    </row>
    <row r="75" spans="1:26" x14ac:dyDescent="0.35">
      <c r="A75" s="1"/>
      <c r="B75" s="1">
        <v>389</v>
      </c>
      <c r="C75" s="1">
        <v>362</v>
      </c>
      <c r="D75" s="1">
        <v>309</v>
      </c>
      <c r="E75" s="1">
        <v>282</v>
      </c>
      <c r="F75" s="1">
        <v>253</v>
      </c>
      <c r="G75" s="1"/>
      <c r="H75" s="1">
        <f t="shared" si="33"/>
        <v>1556</v>
      </c>
      <c r="I75" s="1">
        <f t="shared" si="34"/>
        <v>1448</v>
      </c>
      <c r="J75" s="1">
        <f t="shared" si="35"/>
        <v>1236</v>
      </c>
      <c r="K75" s="1">
        <f t="shared" si="36"/>
        <v>1128</v>
      </c>
      <c r="L75" s="1">
        <f t="shared" si="37"/>
        <v>1012</v>
      </c>
      <c r="N75" s="1">
        <f t="shared" si="47"/>
        <v>100</v>
      </c>
      <c r="O75">
        <f t="shared" si="48"/>
        <v>93.059125964010278</v>
      </c>
      <c r="P75">
        <f t="shared" si="49"/>
        <v>79.434447300771211</v>
      </c>
      <c r="Q75">
        <f t="shared" si="50"/>
        <v>72.493573264781489</v>
      </c>
      <c r="R75">
        <f t="shared" si="51"/>
        <v>65.038560411311053</v>
      </c>
    </row>
    <row r="76" spans="1:26" x14ac:dyDescent="0.35">
      <c r="A76" s="1"/>
      <c r="B76" s="1">
        <v>390</v>
      </c>
      <c r="C76" s="1">
        <v>365</v>
      </c>
      <c r="D76" s="1">
        <v>300</v>
      </c>
      <c r="E76" s="1">
        <v>279</v>
      </c>
      <c r="F76" s="1">
        <v>255</v>
      </c>
      <c r="G76" s="1"/>
      <c r="H76" s="1">
        <f t="shared" si="33"/>
        <v>1560</v>
      </c>
      <c r="I76" s="1">
        <f t="shared" si="34"/>
        <v>1460</v>
      </c>
      <c r="J76" s="1">
        <f t="shared" si="35"/>
        <v>1200</v>
      </c>
      <c r="K76" s="1">
        <f t="shared" si="36"/>
        <v>1116</v>
      </c>
      <c r="L76" s="1">
        <f t="shared" si="37"/>
        <v>1020</v>
      </c>
      <c r="N76" s="1">
        <f t="shared" si="47"/>
        <v>100</v>
      </c>
      <c r="O76">
        <f t="shared" si="48"/>
        <v>93.589743589743591</v>
      </c>
      <c r="P76">
        <f t="shared" si="49"/>
        <v>76.923076923076934</v>
      </c>
      <c r="Q76">
        <f t="shared" si="50"/>
        <v>71.538461538461533</v>
      </c>
      <c r="R76">
        <f t="shared" si="51"/>
        <v>65.384615384615387</v>
      </c>
    </row>
    <row r="77" spans="1:26" x14ac:dyDescent="0.35">
      <c r="A77" s="1" t="s">
        <v>3</v>
      </c>
      <c r="B77" s="1">
        <v>389</v>
      </c>
      <c r="C77" s="1">
        <v>369</v>
      </c>
      <c r="D77" s="1">
        <v>312</v>
      </c>
      <c r="E77" s="1">
        <v>369</v>
      </c>
      <c r="F77" s="1">
        <v>249</v>
      </c>
      <c r="G77" s="1"/>
      <c r="H77" s="1">
        <f t="shared" si="33"/>
        <v>1556</v>
      </c>
      <c r="I77" s="1">
        <f t="shared" si="34"/>
        <v>1476</v>
      </c>
      <c r="J77" s="1">
        <f t="shared" si="35"/>
        <v>1248</v>
      </c>
      <c r="K77" s="1">
        <f t="shared" si="36"/>
        <v>1476</v>
      </c>
      <c r="L77" s="1">
        <f t="shared" si="37"/>
        <v>996</v>
      </c>
      <c r="N77" s="1">
        <f t="shared" si="47"/>
        <v>100</v>
      </c>
      <c r="O77">
        <f t="shared" si="48"/>
        <v>94.85861182519281</v>
      </c>
      <c r="P77">
        <f t="shared" si="49"/>
        <v>80.205655526992288</v>
      </c>
      <c r="Q77">
        <f t="shared" si="50"/>
        <v>94.85861182519281</v>
      </c>
      <c r="R77">
        <f t="shared" si="51"/>
        <v>64.010282776349612</v>
      </c>
    </row>
    <row r="78" spans="1:26" x14ac:dyDescent="0.35">
      <c r="A78" s="1"/>
      <c r="B78" s="1">
        <v>387</v>
      </c>
      <c r="C78" s="1">
        <v>362</v>
      </c>
      <c r="D78" s="1">
        <v>322</v>
      </c>
      <c r="E78" s="1">
        <v>378</v>
      </c>
      <c r="F78" s="1">
        <v>250</v>
      </c>
      <c r="G78" s="1"/>
      <c r="H78" s="1">
        <f t="shared" si="33"/>
        <v>1548</v>
      </c>
      <c r="I78" s="1">
        <f t="shared" si="34"/>
        <v>1448</v>
      </c>
      <c r="J78" s="1">
        <f t="shared" si="35"/>
        <v>1288</v>
      </c>
      <c r="K78" s="1">
        <f t="shared" si="36"/>
        <v>1512</v>
      </c>
      <c r="L78" s="1">
        <f t="shared" si="37"/>
        <v>1000</v>
      </c>
      <c r="N78" s="1">
        <f t="shared" si="47"/>
        <v>100</v>
      </c>
      <c r="O78">
        <f t="shared" si="48"/>
        <v>93.540051679586568</v>
      </c>
      <c r="P78">
        <f t="shared" si="49"/>
        <v>83.204134366925061</v>
      </c>
      <c r="Q78">
        <f t="shared" si="50"/>
        <v>97.674418604651152</v>
      </c>
      <c r="R78">
        <f t="shared" si="51"/>
        <v>64.599483204134373</v>
      </c>
    </row>
    <row r="79" spans="1:26" x14ac:dyDescent="0.35">
      <c r="A79" s="1"/>
      <c r="B79" s="1">
        <v>382</v>
      </c>
      <c r="C79" s="1">
        <v>379</v>
      </c>
      <c r="D79" s="1">
        <v>319</v>
      </c>
      <c r="E79" s="1">
        <v>379</v>
      </c>
      <c r="F79" s="1">
        <v>252</v>
      </c>
      <c r="G79" s="1"/>
      <c r="H79" s="1">
        <f t="shared" si="33"/>
        <v>1528</v>
      </c>
      <c r="I79" s="1">
        <f t="shared" si="34"/>
        <v>1516</v>
      </c>
      <c r="J79" s="1">
        <f t="shared" si="35"/>
        <v>1276</v>
      </c>
      <c r="K79" s="1">
        <f t="shared" si="36"/>
        <v>1516</v>
      </c>
      <c r="L79" s="1">
        <f t="shared" si="37"/>
        <v>1008</v>
      </c>
      <c r="N79" s="1">
        <f t="shared" si="47"/>
        <v>100</v>
      </c>
      <c r="O79">
        <f t="shared" si="48"/>
        <v>99.214659685863865</v>
      </c>
      <c r="P79">
        <f t="shared" si="49"/>
        <v>83.507853403141368</v>
      </c>
      <c r="Q79">
        <f t="shared" si="50"/>
        <v>99.214659685863865</v>
      </c>
      <c r="R79">
        <f t="shared" si="51"/>
        <v>65.968586387434556</v>
      </c>
    </row>
    <row r="80" spans="1:26" x14ac:dyDescent="0.35">
      <c r="A80" s="1"/>
      <c r="B80" s="1">
        <v>386</v>
      </c>
      <c r="C80" s="1">
        <v>361</v>
      </c>
      <c r="D80" s="1">
        <v>315</v>
      </c>
      <c r="E80" s="1">
        <v>380</v>
      </c>
      <c r="F80" s="1">
        <v>243</v>
      </c>
      <c r="G80" s="1"/>
      <c r="H80" s="1">
        <f t="shared" si="33"/>
        <v>1544</v>
      </c>
      <c r="I80" s="1">
        <f t="shared" si="34"/>
        <v>1444</v>
      </c>
      <c r="J80" s="1">
        <f t="shared" si="35"/>
        <v>1260</v>
      </c>
      <c r="K80" s="1">
        <f t="shared" si="36"/>
        <v>1520</v>
      </c>
      <c r="L80" s="1">
        <f t="shared" si="37"/>
        <v>972</v>
      </c>
      <c r="N80" s="1">
        <f t="shared" si="47"/>
        <v>100</v>
      </c>
      <c r="O80">
        <f t="shared" si="48"/>
        <v>93.523316062176164</v>
      </c>
      <c r="P80">
        <f t="shared" si="49"/>
        <v>81.606217616580309</v>
      </c>
      <c r="Q80">
        <f t="shared" si="50"/>
        <v>98.445595854922274</v>
      </c>
      <c r="R80">
        <f t="shared" si="51"/>
        <v>62.953367875647672</v>
      </c>
    </row>
    <row r="81" spans="1:18" x14ac:dyDescent="0.35">
      <c r="A81" s="1"/>
      <c r="B81" s="1">
        <v>390</v>
      </c>
      <c r="C81" s="1">
        <v>362</v>
      </c>
      <c r="D81" s="1">
        <v>309</v>
      </c>
      <c r="E81" s="1">
        <v>281</v>
      </c>
      <c r="F81" s="1">
        <v>242</v>
      </c>
      <c r="G81" s="1"/>
      <c r="H81" s="1">
        <f t="shared" si="33"/>
        <v>1560</v>
      </c>
      <c r="I81" s="1">
        <f t="shared" si="34"/>
        <v>1448</v>
      </c>
      <c r="J81" s="1">
        <f t="shared" si="35"/>
        <v>1236</v>
      </c>
      <c r="K81" s="1">
        <f t="shared" si="36"/>
        <v>1124</v>
      </c>
      <c r="L81" s="1">
        <f t="shared" si="37"/>
        <v>968</v>
      </c>
      <c r="N81" s="1">
        <f t="shared" si="47"/>
        <v>100</v>
      </c>
      <c r="O81">
        <f t="shared" si="48"/>
        <v>92.820512820512818</v>
      </c>
      <c r="P81">
        <f t="shared" si="49"/>
        <v>79.230769230769226</v>
      </c>
      <c r="Q81">
        <f t="shared" si="50"/>
        <v>72.051282051282044</v>
      </c>
      <c r="R81">
        <f t="shared" si="51"/>
        <v>62.051282051282051</v>
      </c>
    </row>
    <row r="82" spans="1:18" x14ac:dyDescent="0.35">
      <c r="A82" s="1"/>
      <c r="B82" s="1">
        <v>384</v>
      </c>
      <c r="C82" s="1">
        <v>359</v>
      </c>
      <c r="D82" s="1">
        <v>306</v>
      </c>
      <c r="E82" s="1">
        <v>279</v>
      </c>
      <c r="F82" s="1">
        <v>240</v>
      </c>
      <c r="G82" s="1"/>
      <c r="H82" s="1">
        <f t="shared" si="33"/>
        <v>1536</v>
      </c>
      <c r="I82" s="1">
        <f t="shared" si="34"/>
        <v>1436</v>
      </c>
      <c r="J82" s="1">
        <f t="shared" si="35"/>
        <v>1224</v>
      </c>
      <c r="K82" s="1">
        <f t="shared" si="36"/>
        <v>1116</v>
      </c>
      <c r="L82" s="1">
        <f t="shared" si="37"/>
        <v>960</v>
      </c>
      <c r="N82" s="1">
        <f t="shared" si="47"/>
        <v>100</v>
      </c>
      <c r="O82">
        <f t="shared" si="48"/>
        <v>93.489583333333343</v>
      </c>
      <c r="P82">
        <f t="shared" si="49"/>
        <v>79.6875</v>
      </c>
      <c r="Q82">
        <f t="shared" si="50"/>
        <v>72.65625</v>
      </c>
      <c r="R82">
        <f t="shared" si="51"/>
        <v>62.5</v>
      </c>
    </row>
    <row r="83" spans="1:18" x14ac:dyDescent="0.35">
      <c r="A83" s="1" t="s">
        <v>5</v>
      </c>
      <c r="B83" s="1"/>
      <c r="C83" s="1"/>
      <c r="D83" s="1"/>
      <c r="E83" s="1"/>
      <c r="F83" s="1"/>
      <c r="G83" s="1"/>
      <c r="H83" s="1">
        <f>AVERAGE(H71:H82)</f>
        <v>1564</v>
      </c>
      <c r="I83" s="1">
        <f t="shared" ref="I83:L83" si="52">AVERAGE(I71:I82)</f>
        <v>1465.3333333333333</v>
      </c>
      <c r="J83" s="1">
        <f t="shared" si="52"/>
        <v>1245</v>
      </c>
      <c r="K83" s="1">
        <f t="shared" si="52"/>
        <v>1254.6666666666667</v>
      </c>
      <c r="L83" s="1">
        <f t="shared" si="52"/>
        <v>995</v>
      </c>
      <c r="N83" s="1">
        <f>AVERAGE(N71:N82)</f>
        <v>100</v>
      </c>
      <c r="O83" s="1">
        <f t="shared" ref="O83:R83" si="53">AVERAGE(O71:O82)</f>
        <v>93.707011454377266</v>
      </c>
      <c r="P83" s="1">
        <f t="shared" si="53"/>
        <v>79.627715876624805</v>
      </c>
      <c r="Q83" s="1">
        <f t="shared" si="53"/>
        <v>80.338129073462483</v>
      </c>
      <c r="R83" s="1">
        <f t="shared" si="53"/>
        <v>63.628705117411421</v>
      </c>
    </row>
    <row r="84" spans="1:18" x14ac:dyDescent="0.35">
      <c r="A84" s="1" t="s">
        <v>26</v>
      </c>
      <c r="B84" s="1"/>
      <c r="C84" s="1"/>
      <c r="D84" s="1"/>
      <c r="E84" s="1"/>
      <c r="F84" s="1"/>
      <c r="G84" s="1"/>
      <c r="H84" s="1">
        <f>STDEV(H71:H82)</f>
        <v>25.412953032227126</v>
      </c>
      <c r="I84" s="1">
        <f t="shared" ref="I84:L84" si="54">STDEV(I71:I82)</f>
        <v>26.441473392220697</v>
      </c>
      <c r="J84" s="1">
        <f t="shared" si="54"/>
        <v>22.827415733957032</v>
      </c>
      <c r="K84" s="1">
        <f t="shared" si="54"/>
        <v>186.42928629343325</v>
      </c>
      <c r="L84" s="1">
        <f t="shared" si="54"/>
        <v>18.61573137283235</v>
      </c>
      <c r="N84" s="1">
        <f>STDEV(N71:N82)</f>
        <v>0</v>
      </c>
      <c r="O84" s="1">
        <f t="shared" ref="O84:R84" si="55">STDEV(O71:O82)</f>
        <v>1.952267910074148</v>
      </c>
      <c r="P84" s="1">
        <f t="shared" si="55"/>
        <v>2.1694167123313104</v>
      </c>
      <c r="Q84" s="1">
        <f t="shared" si="55"/>
        <v>12.767184220292584</v>
      </c>
      <c r="R84" s="1">
        <f t="shared" si="55"/>
        <v>1.3172387989259651</v>
      </c>
    </row>
    <row r="85" spans="1:18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8" x14ac:dyDescent="0.35">
      <c r="A86" s="1" t="s">
        <v>19</v>
      </c>
      <c r="B86" s="1">
        <v>0</v>
      </c>
      <c r="C86" s="1">
        <v>5</v>
      </c>
      <c r="D86" s="1">
        <v>10</v>
      </c>
      <c r="E86" s="1">
        <v>15</v>
      </c>
      <c r="F86" s="1">
        <v>20</v>
      </c>
      <c r="G86" s="1"/>
      <c r="H86" s="1"/>
      <c r="I86" s="1"/>
      <c r="J86" s="1"/>
      <c r="K86" s="1"/>
      <c r="L86" s="1"/>
    </row>
    <row r="87" spans="1:18" x14ac:dyDescent="0.35">
      <c r="A87" s="1" t="s">
        <v>1</v>
      </c>
      <c r="B87" s="1">
        <v>397</v>
      </c>
      <c r="C87" s="1">
        <v>362</v>
      </c>
      <c r="D87" s="1">
        <v>330</v>
      </c>
      <c r="E87" s="1">
        <v>321</v>
      </c>
      <c r="F87" s="1">
        <v>300</v>
      </c>
      <c r="G87" s="1"/>
      <c r="H87" s="1">
        <f t="shared" si="33"/>
        <v>1588</v>
      </c>
      <c r="I87" s="1">
        <f t="shared" si="34"/>
        <v>1448</v>
      </c>
      <c r="J87" s="1">
        <f t="shared" si="35"/>
        <v>1320</v>
      </c>
      <c r="K87" s="1">
        <f t="shared" si="36"/>
        <v>1284</v>
      </c>
      <c r="L87" s="1">
        <f t="shared" si="37"/>
        <v>1200</v>
      </c>
      <c r="N87" s="1">
        <f>H87/H87*100</f>
        <v>100</v>
      </c>
      <c r="O87">
        <f>I87/H87*100</f>
        <v>91.183879093198996</v>
      </c>
      <c r="P87">
        <f>J87/H87*100</f>
        <v>83.123425692695221</v>
      </c>
      <c r="Q87">
        <f>K87/H87*100</f>
        <v>80.85642317380352</v>
      </c>
      <c r="R87">
        <f>L87/H87*100</f>
        <v>75.566750629722918</v>
      </c>
    </row>
    <row r="88" spans="1:18" x14ac:dyDescent="0.35">
      <c r="A88" s="1"/>
      <c r="B88" s="1">
        <v>392</v>
      </c>
      <c r="C88" s="1">
        <v>360</v>
      </c>
      <c r="D88" s="1">
        <v>342</v>
      </c>
      <c r="E88" s="1">
        <v>320</v>
      </c>
      <c r="F88" s="1">
        <v>309</v>
      </c>
      <c r="G88" s="1"/>
      <c r="H88" s="1">
        <f t="shared" si="33"/>
        <v>1568</v>
      </c>
      <c r="I88" s="1">
        <f t="shared" si="34"/>
        <v>1440</v>
      </c>
      <c r="J88" s="1">
        <f t="shared" si="35"/>
        <v>1368</v>
      </c>
      <c r="K88" s="1">
        <f t="shared" si="36"/>
        <v>1280</v>
      </c>
      <c r="L88" s="1">
        <f t="shared" si="37"/>
        <v>1236</v>
      </c>
      <c r="N88" s="1">
        <f t="shared" ref="N88:N98" si="56">H88/H88*100</f>
        <v>100</v>
      </c>
      <c r="O88">
        <f t="shared" ref="O88:O98" si="57">I88/H88*100</f>
        <v>91.83673469387756</v>
      </c>
      <c r="P88">
        <f t="shared" ref="P88:P98" si="58">J88/H88*100</f>
        <v>87.244897959183675</v>
      </c>
      <c r="Q88">
        <f t="shared" ref="Q88:Q98" si="59">K88/H88*100</f>
        <v>81.632653061224488</v>
      </c>
      <c r="R88">
        <f t="shared" ref="R88:R98" si="60">L88/H88*100</f>
        <v>78.826530612244895</v>
      </c>
    </row>
    <row r="89" spans="1:18" x14ac:dyDescent="0.35">
      <c r="A89" s="1"/>
      <c r="B89" s="1">
        <v>390</v>
      </c>
      <c r="C89" s="1">
        <v>370</v>
      </c>
      <c r="D89" s="1">
        <v>350</v>
      </c>
      <c r="E89" s="1">
        <v>319</v>
      </c>
      <c r="F89" s="1">
        <v>311</v>
      </c>
      <c r="G89" s="1"/>
      <c r="H89" s="1">
        <f t="shared" si="33"/>
        <v>1560</v>
      </c>
      <c r="I89" s="1">
        <f t="shared" si="34"/>
        <v>1480</v>
      </c>
      <c r="J89" s="1">
        <f t="shared" si="35"/>
        <v>1400</v>
      </c>
      <c r="K89" s="1">
        <f t="shared" si="36"/>
        <v>1276</v>
      </c>
      <c r="L89" s="1">
        <f t="shared" si="37"/>
        <v>1244</v>
      </c>
      <c r="N89" s="1">
        <f t="shared" si="56"/>
        <v>100</v>
      </c>
      <c r="O89">
        <f t="shared" si="57"/>
        <v>94.871794871794862</v>
      </c>
      <c r="P89">
        <f t="shared" si="58"/>
        <v>89.743589743589752</v>
      </c>
      <c r="Q89">
        <f t="shared" si="59"/>
        <v>81.794871794871796</v>
      </c>
      <c r="R89">
        <f t="shared" si="60"/>
        <v>79.743589743589752</v>
      </c>
    </row>
    <row r="90" spans="1:18" x14ac:dyDescent="0.35">
      <c r="A90" s="1"/>
      <c r="B90" s="1">
        <v>389</v>
      </c>
      <c r="C90" s="1">
        <v>381</v>
      </c>
      <c r="D90" s="1">
        <v>331</v>
      </c>
      <c r="E90" s="1">
        <v>323</v>
      </c>
      <c r="F90" s="1">
        <v>319</v>
      </c>
      <c r="G90" s="1"/>
      <c r="H90" s="1">
        <f t="shared" si="33"/>
        <v>1556</v>
      </c>
      <c r="I90" s="1">
        <f t="shared" si="34"/>
        <v>1524</v>
      </c>
      <c r="J90" s="1">
        <f t="shared" si="35"/>
        <v>1324</v>
      </c>
      <c r="K90" s="1">
        <f t="shared" si="36"/>
        <v>1292</v>
      </c>
      <c r="L90" s="1">
        <f t="shared" si="37"/>
        <v>1276</v>
      </c>
      <c r="N90" s="1">
        <f t="shared" si="56"/>
        <v>100</v>
      </c>
      <c r="O90">
        <f t="shared" si="57"/>
        <v>97.943444730077118</v>
      </c>
      <c r="P90">
        <f t="shared" si="58"/>
        <v>85.089974293059129</v>
      </c>
      <c r="Q90">
        <f t="shared" si="59"/>
        <v>83.033419023136247</v>
      </c>
      <c r="R90">
        <f t="shared" si="60"/>
        <v>82.005141388174806</v>
      </c>
    </row>
    <row r="91" spans="1:18" x14ac:dyDescent="0.35">
      <c r="A91" s="1"/>
      <c r="B91" s="1">
        <v>387</v>
      </c>
      <c r="C91" s="1">
        <v>369</v>
      </c>
      <c r="D91" s="1">
        <v>346</v>
      </c>
      <c r="E91" s="1">
        <v>320</v>
      </c>
      <c r="F91" s="1">
        <v>312</v>
      </c>
      <c r="G91" s="1"/>
      <c r="H91" s="1">
        <f t="shared" si="33"/>
        <v>1548</v>
      </c>
      <c r="I91" s="1">
        <f t="shared" si="34"/>
        <v>1476</v>
      </c>
      <c r="J91" s="1">
        <f t="shared" si="35"/>
        <v>1384</v>
      </c>
      <c r="K91" s="1">
        <f t="shared" si="36"/>
        <v>1280</v>
      </c>
      <c r="L91" s="1">
        <f t="shared" si="37"/>
        <v>1248</v>
      </c>
      <c r="N91" s="1">
        <f t="shared" si="56"/>
        <v>100</v>
      </c>
      <c r="O91">
        <f t="shared" si="57"/>
        <v>95.348837209302332</v>
      </c>
      <c r="P91">
        <f t="shared" si="58"/>
        <v>89.405684754521957</v>
      </c>
      <c r="Q91">
        <f t="shared" si="59"/>
        <v>82.68733850129199</v>
      </c>
      <c r="R91">
        <f t="shared" si="60"/>
        <v>80.620155038759691</v>
      </c>
    </row>
    <row r="92" spans="1:18" x14ac:dyDescent="0.35">
      <c r="A92" s="1"/>
      <c r="B92" s="1">
        <v>400</v>
      </c>
      <c r="C92" s="1">
        <v>362</v>
      </c>
      <c r="D92" s="1">
        <v>351</v>
      </c>
      <c r="E92" s="1">
        <v>321</v>
      </c>
      <c r="F92" s="1">
        <v>319</v>
      </c>
      <c r="G92" s="1"/>
      <c r="H92" s="1">
        <f t="shared" si="33"/>
        <v>1600</v>
      </c>
      <c r="I92" s="1">
        <f t="shared" si="34"/>
        <v>1448</v>
      </c>
      <c r="J92" s="1">
        <f t="shared" si="35"/>
        <v>1404</v>
      </c>
      <c r="K92" s="1">
        <f t="shared" si="36"/>
        <v>1284</v>
      </c>
      <c r="L92" s="1">
        <f t="shared" si="37"/>
        <v>1276</v>
      </c>
      <c r="N92" s="1">
        <f t="shared" si="56"/>
        <v>100</v>
      </c>
      <c r="O92">
        <f t="shared" si="57"/>
        <v>90.5</v>
      </c>
      <c r="P92">
        <f t="shared" si="58"/>
        <v>87.75</v>
      </c>
      <c r="Q92">
        <f t="shared" si="59"/>
        <v>80.25</v>
      </c>
      <c r="R92">
        <f t="shared" si="60"/>
        <v>79.75</v>
      </c>
    </row>
    <row r="93" spans="1:18" x14ac:dyDescent="0.35">
      <c r="A93" s="1" t="s">
        <v>3</v>
      </c>
      <c r="B93" s="1">
        <v>400</v>
      </c>
      <c r="C93" s="1">
        <v>382</v>
      </c>
      <c r="D93" s="1">
        <v>362</v>
      </c>
      <c r="E93" s="1">
        <v>340</v>
      </c>
      <c r="F93" s="1">
        <v>331</v>
      </c>
      <c r="G93" s="1"/>
      <c r="H93" s="1">
        <f t="shared" si="33"/>
        <v>1600</v>
      </c>
      <c r="I93" s="1">
        <f t="shared" si="34"/>
        <v>1528</v>
      </c>
      <c r="J93" s="1">
        <f t="shared" si="35"/>
        <v>1448</v>
      </c>
      <c r="K93" s="1">
        <f t="shared" si="36"/>
        <v>1360</v>
      </c>
      <c r="L93" s="1">
        <f t="shared" si="37"/>
        <v>1324</v>
      </c>
      <c r="N93" s="1">
        <f t="shared" si="56"/>
        <v>100</v>
      </c>
      <c r="O93">
        <f t="shared" si="57"/>
        <v>95.5</v>
      </c>
      <c r="P93">
        <f t="shared" si="58"/>
        <v>90.5</v>
      </c>
      <c r="Q93">
        <f t="shared" si="59"/>
        <v>85</v>
      </c>
      <c r="R93">
        <f t="shared" si="60"/>
        <v>82.75</v>
      </c>
    </row>
    <row r="94" spans="1:18" x14ac:dyDescent="0.35">
      <c r="A94" s="1"/>
      <c r="B94" s="1">
        <v>402</v>
      </c>
      <c r="C94" s="1">
        <v>389</v>
      </c>
      <c r="D94" s="1">
        <v>369</v>
      </c>
      <c r="E94" s="1">
        <v>342</v>
      </c>
      <c r="F94" s="1">
        <v>332</v>
      </c>
      <c r="G94" s="1"/>
      <c r="H94" s="1">
        <f t="shared" si="33"/>
        <v>1608</v>
      </c>
      <c r="I94" s="1">
        <f t="shared" si="34"/>
        <v>1556</v>
      </c>
      <c r="J94" s="1">
        <f t="shared" si="35"/>
        <v>1476</v>
      </c>
      <c r="K94" s="1">
        <f t="shared" si="36"/>
        <v>1368</v>
      </c>
      <c r="L94" s="1">
        <f t="shared" si="37"/>
        <v>1328</v>
      </c>
      <c r="N94" s="1">
        <f t="shared" si="56"/>
        <v>100</v>
      </c>
      <c r="O94">
        <f t="shared" si="57"/>
        <v>96.766169154228848</v>
      </c>
      <c r="P94">
        <f t="shared" si="58"/>
        <v>91.791044776119406</v>
      </c>
      <c r="Q94">
        <f t="shared" si="59"/>
        <v>85.074626865671647</v>
      </c>
      <c r="R94">
        <f t="shared" si="60"/>
        <v>82.587064676616919</v>
      </c>
    </row>
    <row r="95" spans="1:18" x14ac:dyDescent="0.35">
      <c r="A95" s="1"/>
      <c r="B95" s="1">
        <v>412</v>
      </c>
      <c r="C95" s="1">
        <v>387</v>
      </c>
      <c r="D95" s="1">
        <v>368</v>
      </c>
      <c r="E95" s="1">
        <v>341</v>
      </c>
      <c r="F95" s="1">
        <v>330</v>
      </c>
      <c r="G95" s="1"/>
      <c r="H95" s="1">
        <f t="shared" si="33"/>
        <v>1648</v>
      </c>
      <c r="I95" s="1">
        <f t="shared" si="34"/>
        <v>1548</v>
      </c>
      <c r="J95" s="1">
        <f t="shared" si="35"/>
        <v>1472</v>
      </c>
      <c r="K95" s="1">
        <f t="shared" si="36"/>
        <v>1364</v>
      </c>
      <c r="L95" s="1">
        <f t="shared" si="37"/>
        <v>1320</v>
      </c>
      <c r="N95" s="1">
        <f t="shared" si="56"/>
        <v>100</v>
      </c>
      <c r="O95">
        <f t="shared" si="57"/>
        <v>93.932038834951456</v>
      </c>
      <c r="P95">
        <f t="shared" si="58"/>
        <v>89.320388349514573</v>
      </c>
      <c r="Q95">
        <f t="shared" si="59"/>
        <v>82.766990291262132</v>
      </c>
      <c r="R95">
        <f t="shared" si="60"/>
        <v>80.097087378640779</v>
      </c>
    </row>
    <row r="96" spans="1:18" x14ac:dyDescent="0.35">
      <c r="A96" s="1"/>
      <c r="B96" s="1">
        <v>399</v>
      </c>
      <c r="C96" s="1">
        <v>380</v>
      </c>
      <c r="D96" s="1">
        <v>370</v>
      </c>
      <c r="E96" s="1">
        <v>349</v>
      </c>
      <c r="F96" s="1">
        <v>329</v>
      </c>
      <c r="G96" s="1"/>
      <c r="H96" s="1">
        <f t="shared" si="33"/>
        <v>1596</v>
      </c>
      <c r="I96" s="1">
        <f t="shared" si="34"/>
        <v>1520</v>
      </c>
      <c r="J96" s="1">
        <f t="shared" si="35"/>
        <v>1480</v>
      </c>
      <c r="K96" s="1">
        <f t="shared" si="36"/>
        <v>1396</v>
      </c>
      <c r="L96" s="1">
        <f t="shared" si="37"/>
        <v>1316</v>
      </c>
      <c r="N96" s="1">
        <f t="shared" si="56"/>
        <v>100</v>
      </c>
      <c r="O96">
        <f t="shared" si="57"/>
        <v>95.238095238095227</v>
      </c>
      <c r="P96">
        <f t="shared" si="58"/>
        <v>92.731829573934832</v>
      </c>
      <c r="Q96">
        <f t="shared" si="59"/>
        <v>87.468671679197996</v>
      </c>
      <c r="R96">
        <f t="shared" si="60"/>
        <v>82.456140350877192</v>
      </c>
    </row>
    <row r="97" spans="1:26" x14ac:dyDescent="0.35">
      <c r="A97" s="1"/>
      <c r="B97" s="1">
        <v>409</v>
      </c>
      <c r="C97" s="1">
        <v>382</v>
      </c>
      <c r="D97" s="1">
        <v>372</v>
      </c>
      <c r="E97" s="1">
        <v>350</v>
      </c>
      <c r="F97" s="1">
        <v>328</v>
      </c>
      <c r="G97" s="1"/>
      <c r="H97" s="1">
        <f t="shared" si="33"/>
        <v>1636</v>
      </c>
      <c r="I97" s="1">
        <f t="shared" si="34"/>
        <v>1528</v>
      </c>
      <c r="J97" s="1">
        <f t="shared" si="35"/>
        <v>1488</v>
      </c>
      <c r="K97" s="1">
        <f t="shared" si="36"/>
        <v>1400</v>
      </c>
      <c r="L97" s="1">
        <f t="shared" si="37"/>
        <v>1312</v>
      </c>
      <c r="N97" s="1">
        <f t="shared" si="56"/>
        <v>100</v>
      </c>
      <c r="O97">
        <f t="shared" si="57"/>
        <v>93.398533007334962</v>
      </c>
      <c r="P97">
        <f t="shared" si="58"/>
        <v>90.953545232273839</v>
      </c>
      <c r="Q97">
        <f t="shared" si="59"/>
        <v>85.574572127139362</v>
      </c>
      <c r="R97">
        <f t="shared" si="60"/>
        <v>80.195599022004899</v>
      </c>
    </row>
    <row r="98" spans="1:26" x14ac:dyDescent="0.35">
      <c r="A98" s="1"/>
      <c r="B98" s="1">
        <v>411</v>
      </c>
      <c r="C98" s="1">
        <v>385</v>
      </c>
      <c r="D98" s="1">
        <v>378</v>
      </c>
      <c r="E98" s="1">
        <v>349</v>
      </c>
      <c r="F98" s="1">
        <v>325</v>
      </c>
      <c r="G98" s="1"/>
      <c r="H98" s="1">
        <f t="shared" si="33"/>
        <v>1644</v>
      </c>
      <c r="I98" s="1">
        <f t="shared" si="34"/>
        <v>1540</v>
      </c>
      <c r="J98" s="1">
        <f t="shared" si="35"/>
        <v>1512</v>
      </c>
      <c r="K98" s="1">
        <f t="shared" si="36"/>
        <v>1396</v>
      </c>
      <c r="L98" s="1">
        <f t="shared" si="37"/>
        <v>1300</v>
      </c>
      <c r="N98" s="1">
        <f t="shared" si="56"/>
        <v>100</v>
      </c>
      <c r="O98">
        <f t="shared" si="57"/>
        <v>93.673965936739663</v>
      </c>
      <c r="P98">
        <f t="shared" si="58"/>
        <v>91.970802919708035</v>
      </c>
      <c r="Q98">
        <f t="shared" si="59"/>
        <v>84.914841849148416</v>
      </c>
      <c r="R98">
        <f t="shared" si="60"/>
        <v>79.075425790754267</v>
      </c>
    </row>
    <row r="99" spans="1:26" x14ac:dyDescent="0.35">
      <c r="A99" s="1" t="s">
        <v>5</v>
      </c>
      <c r="B99" s="1"/>
      <c r="C99" s="1"/>
      <c r="D99" s="1"/>
      <c r="E99" s="1"/>
      <c r="F99" s="1"/>
      <c r="G99" s="1"/>
      <c r="H99" s="1">
        <f>AVERAGE(H87:H98)</f>
        <v>1596</v>
      </c>
      <c r="I99" s="1">
        <f t="shared" ref="I99:L99" si="61">AVERAGE(I87:I98)</f>
        <v>1503</v>
      </c>
      <c r="J99" s="1">
        <f t="shared" si="61"/>
        <v>1423</v>
      </c>
      <c r="K99" s="1">
        <f t="shared" si="61"/>
        <v>1331.6666666666667</v>
      </c>
      <c r="L99" s="1">
        <f t="shared" si="61"/>
        <v>1281.6666666666667</v>
      </c>
      <c r="N99" s="1">
        <f>AVERAGE(N87:N98)</f>
        <v>100</v>
      </c>
      <c r="O99" s="1">
        <f t="shared" ref="O99:R99" si="62">AVERAGE(O87:O98)</f>
        <v>94.182791064133411</v>
      </c>
      <c r="P99" s="1">
        <f t="shared" si="62"/>
        <v>89.135431941216709</v>
      </c>
      <c r="Q99" s="1">
        <f t="shared" si="62"/>
        <v>83.421200697228969</v>
      </c>
      <c r="R99" s="1">
        <f t="shared" si="62"/>
        <v>80.306123719282184</v>
      </c>
    </row>
    <row r="100" spans="1:26" x14ac:dyDescent="0.35">
      <c r="A100" t="s">
        <v>26</v>
      </c>
      <c r="H100" s="1">
        <f>STDEV(H87:H98)</f>
        <v>34.154728143339895</v>
      </c>
      <c r="I100" s="1">
        <f t="shared" ref="I100:L100" si="63">STDEV(I87:I98)</f>
        <v>42.060562396274598</v>
      </c>
      <c r="J100" s="1">
        <f t="shared" si="63"/>
        <v>65.418929704148809</v>
      </c>
      <c r="K100" s="1">
        <f t="shared" si="63"/>
        <v>52.803810698115569</v>
      </c>
      <c r="L100" s="1">
        <f t="shared" si="63"/>
        <v>41.794591501627082</v>
      </c>
      <c r="N100" s="1">
        <f>STDEV(N87:N98)</f>
        <v>0</v>
      </c>
      <c r="O100" s="1">
        <f t="shared" ref="O100:R100" si="64">STDEV(O87:O98)</f>
        <v>2.2258134040422828</v>
      </c>
      <c r="P100" s="1">
        <f t="shared" si="64"/>
        <v>2.8868645220956783</v>
      </c>
      <c r="Q100" s="1">
        <f t="shared" si="64"/>
        <v>2.1757294418403581</v>
      </c>
      <c r="R100" s="1">
        <f t="shared" si="64"/>
        <v>2.0367124033229889</v>
      </c>
    </row>
    <row r="101" spans="1:26" x14ac:dyDescent="0.35">
      <c r="G101" t="s">
        <v>4</v>
      </c>
    </row>
    <row r="102" spans="1:26" x14ac:dyDescent="0.35">
      <c r="A102" s="3" t="s">
        <v>8</v>
      </c>
      <c r="B102" s="3">
        <v>0</v>
      </c>
      <c r="C102" s="3">
        <v>5</v>
      </c>
      <c r="D102" s="3">
        <v>10</v>
      </c>
      <c r="E102" s="3">
        <v>15</v>
      </c>
      <c r="F102" s="3">
        <v>20</v>
      </c>
      <c r="G102" s="3"/>
      <c r="H102" s="3"/>
      <c r="I102" s="3"/>
      <c r="J102" s="3"/>
      <c r="K102" s="3"/>
      <c r="L102" s="3"/>
    </row>
    <row r="103" spans="1:26" x14ac:dyDescent="0.35">
      <c r="A103" s="3" t="s">
        <v>1</v>
      </c>
      <c r="B103" s="3">
        <v>301</v>
      </c>
      <c r="C103" s="3">
        <v>313</v>
      </c>
      <c r="D103" s="3">
        <v>300</v>
      </c>
      <c r="E103" s="3">
        <v>271</v>
      </c>
      <c r="F103" s="3">
        <v>261</v>
      </c>
      <c r="G103" s="3"/>
      <c r="H103" s="3">
        <f>B:B*4</f>
        <v>1204</v>
      </c>
      <c r="I103" s="3">
        <f t="shared" ref="I103:L114" si="65">C:C*4</f>
        <v>1252</v>
      </c>
      <c r="J103" s="3">
        <f t="shared" si="65"/>
        <v>1200</v>
      </c>
      <c r="K103" s="3">
        <f t="shared" si="65"/>
        <v>1084</v>
      </c>
      <c r="L103" s="3">
        <f t="shared" si="65"/>
        <v>1044</v>
      </c>
      <c r="N103" s="3">
        <f>H103/H103*100</f>
        <v>100</v>
      </c>
      <c r="O103">
        <f>I103/H103*100</f>
        <v>103.98671096345515</v>
      </c>
      <c r="P103">
        <f>J103/H103*100</f>
        <v>99.667774086378742</v>
      </c>
      <c r="Q103">
        <f>K103/H103*100</f>
        <v>90.033222591362133</v>
      </c>
      <c r="R103">
        <f>L103/H103*100</f>
        <v>86.710963455149511</v>
      </c>
    </row>
    <row r="104" spans="1:26" x14ac:dyDescent="0.35">
      <c r="A104" s="3"/>
      <c r="B104" s="3">
        <v>307</v>
      </c>
      <c r="C104" s="3">
        <v>317</v>
      </c>
      <c r="D104" s="3">
        <v>299</v>
      </c>
      <c r="E104" s="3">
        <v>282</v>
      </c>
      <c r="F104" s="3">
        <v>259</v>
      </c>
      <c r="G104" s="3"/>
      <c r="H104" s="3">
        <f t="shared" ref="H104:H114" si="66">B:B*4</f>
        <v>1228</v>
      </c>
      <c r="I104" s="3">
        <f t="shared" si="65"/>
        <v>1268</v>
      </c>
      <c r="J104" s="3">
        <f t="shared" si="65"/>
        <v>1196</v>
      </c>
      <c r="K104" s="3">
        <f t="shared" si="65"/>
        <v>1128</v>
      </c>
      <c r="L104" s="3">
        <f t="shared" si="65"/>
        <v>1036</v>
      </c>
      <c r="N104" s="3">
        <f t="shared" ref="N104:N114" si="67">H104/H104*100</f>
        <v>100</v>
      </c>
      <c r="O104">
        <f t="shared" ref="O104:O114" si="68">I104/H104*100</f>
        <v>103.25732899022802</v>
      </c>
      <c r="P104">
        <f t="shared" ref="P104:P114" si="69">J104/H104*100</f>
        <v>97.394136807817588</v>
      </c>
      <c r="Q104">
        <f t="shared" ref="Q104:Q114" si="70">K104/H104*100</f>
        <v>91.856677524429969</v>
      </c>
      <c r="R104">
        <f t="shared" ref="R104:R114" si="71">L104/H104*100</f>
        <v>84.364820846905545</v>
      </c>
      <c r="U104">
        <v>8146</v>
      </c>
    </row>
    <row r="105" spans="1:26" x14ac:dyDescent="0.35">
      <c r="A105" s="3"/>
      <c r="B105" s="3">
        <v>306</v>
      </c>
      <c r="C105" s="3">
        <v>317</v>
      </c>
      <c r="D105" s="3">
        <v>297</v>
      </c>
      <c r="E105" s="3">
        <v>280</v>
      </c>
      <c r="F105" s="3">
        <v>260</v>
      </c>
      <c r="G105" s="3"/>
      <c r="H105" s="3">
        <f t="shared" si="66"/>
        <v>1224</v>
      </c>
      <c r="I105" s="3">
        <f t="shared" si="65"/>
        <v>1268</v>
      </c>
      <c r="J105" s="3">
        <f t="shared" si="65"/>
        <v>1188</v>
      </c>
      <c r="K105" s="3">
        <f t="shared" si="65"/>
        <v>1120</v>
      </c>
      <c r="L105" s="3">
        <f t="shared" si="65"/>
        <v>1040</v>
      </c>
      <c r="N105" s="3">
        <f t="shared" si="67"/>
        <v>100</v>
      </c>
      <c r="O105">
        <f t="shared" si="68"/>
        <v>103.59477124183007</v>
      </c>
      <c r="P105">
        <f t="shared" si="69"/>
        <v>97.058823529411768</v>
      </c>
      <c r="Q105">
        <f t="shared" si="70"/>
        <v>91.503267973856211</v>
      </c>
      <c r="R105">
        <f t="shared" si="71"/>
        <v>84.967320261437905</v>
      </c>
      <c r="U105" t="s">
        <v>25</v>
      </c>
    </row>
    <row r="106" spans="1:26" x14ac:dyDescent="0.35">
      <c r="A106" s="3"/>
      <c r="B106" s="3">
        <v>311</v>
      </c>
      <c r="C106" s="3">
        <v>310</v>
      </c>
      <c r="D106" s="3">
        <v>295</v>
      </c>
      <c r="E106" s="3">
        <v>279</v>
      </c>
      <c r="F106" s="3">
        <v>249</v>
      </c>
      <c r="G106" s="3"/>
      <c r="H106" s="3">
        <f t="shared" si="66"/>
        <v>1244</v>
      </c>
      <c r="I106" s="3">
        <f t="shared" si="65"/>
        <v>1240</v>
      </c>
      <c r="J106" s="3">
        <f t="shared" si="65"/>
        <v>1180</v>
      </c>
      <c r="K106" s="3">
        <f t="shared" si="65"/>
        <v>1116</v>
      </c>
      <c r="L106" s="3">
        <f t="shared" si="65"/>
        <v>996</v>
      </c>
      <c r="N106" s="3">
        <f t="shared" si="67"/>
        <v>100</v>
      </c>
      <c r="O106">
        <f t="shared" si="68"/>
        <v>99.678456591639872</v>
      </c>
      <c r="P106">
        <f t="shared" si="69"/>
        <v>94.855305466237937</v>
      </c>
      <c r="Q106">
        <f t="shared" si="70"/>
        <v>89.710610932475888</v>
      </c>
      <c r="R106">
        <f t="shared" si="71"/>
        <v>80.064308681672031</v>
      </c>
      <c r="V106">
        <v>0</v>
      </c>
      <c r="W106">
        <v>5</v>
      </c>
      <c r="X106">
        <v>10</v>
      </c>
      <c r="Y106">
        <v>15</v>
      </c>
      <c r="Z106">
        <v>20</v>
      </c>
    </row>
    <row r="107" spans="1:26" x14ac:dyDescent="0.35">
      <c r="A107" s="3"/>
      <c r="B107" s="3">
        <v>310</v>
      </c>
      <c r="C107" s="3">
        <v>312</v>
      </c>
      <c r="D107" s="3">
        <v>296</v>
      </c>
      <c r="E107" s="3">
        <v>278</v>
      </c>
      <c r="F107" s="3">
        <v>252</v>
      </c>
      <c r="G107" s="3"/>
      <c r="H107" s="3">
        <f t="shared" si="66"/>
        <v>1240</v>
      </c>
      <c r="I107" s="3">
        <f t="shared" si="65"/>
        <v>1248</v>
      </c>
      <c r="J107" s="3">
        <f t="shared" si="65"/>
        <v>1184</v>
      </c>
      <c r="K107" s="3">
        <f t="shared" si="65"/>
        <v>1112</v>
      </c>
      <c r="L107" s="3">
        <f t="shared" si="65"/>
        <v>1008</v>
      </c>
      <c r="N107" s="3">
        <f t="shared" si="67"/>
        <v>100</v>
      </c>
      <c r="O107">
        <f t="shared" si="68"/>
        <v>100.64516129032258</v>
      </c>
      <c r="P107">
        <f t="shared" si="69"/>
        <v>95.483870967741936</v>
      </c>
      <c r="Q107">
        <f t="shared" si="70"/>
        <v>89.677419354838705</v>
      </c>
      <c r="R107">
        <f t="shared" si="71"/>
        <v>81.290322580645153</v>
      </c>
      <c r="U107" t="s">
        <v>11</v>
      </c>
      <c r="V107" s="5">
        <v>100</v>
      </c>
      <c r="W107" s="5">
        <v>103.67647482084148</v>
      </c>
      <c r="X107" s="5">
        <v>98.972525046955369</v>
      </c>
      <c r="Y107" s="5">
        <v>93.203032369995867</v>
      </c>
      <c r="Z107" s="5">
        <v>86.967666201841368</v>
      </c>
    </row>
    <row r="108" spans="1:26" x14ac:dyDescent="0.35">
      <c r="A108" s="3"/>
      <c r="B108" s="3">
        <v>309</v>
      </c>
      <c r="C108" s="3">
        <v>315</v>
      </c>
      <c r="D108" s="3">
        <v>294</v>
      </c>
      <c r="E108" s="3">
        <v>276</v>
      </c>
      <c r="F108" s="3">
        <v>250</v>
      </c>
      <c r="G108" s="3"/>
      <c r="H108" s="3">
        <f t="shared" si="66"/>
        <v>1236</v>
      </c>
      <c r="I108" s="3">
        <f t="shared" si="65"/>
        <v>1260</v>
      </c>
      <c r="J108" s="3">
        <f t="shared" si="65"/>
        <v>1176</v>
      </c>
      <c r="K108" s="3">
        <f t="shared" si="65"/>
        <v>1104</v>
      </c>
      <c r="L108" s="3">
        <f t="shared" si="65"/>
        <v>1000</v>
      </c>
      <c r="N108" s="3">
        <f t="shared" si="67"/>
        <v>100</v>
      </c>
      <c r="O108">
        <f t="shared" si="68"/>
        <v>101.94174757281553</v>
      </c>
      <c r="P108">
        <f t="shared" si="69"/>
        <v>95.145631067961162</v>
      </c>
      <c r="Q108">
        <f t="shared" si="70"/>
        <v>89.320388349514573</v>
      </c>
      <c r="R108">
        <f t="shared" si="71"/>
        <v>80.906148867313917</v>
      </c>
      <c r="U108" t="s">
        <v>14</v>
      </c>
      <c r="V108" s="5">
        <v>100</v>
      </c>
      <c r="W108" s="5">
        <v>96.569591872061409</v>
      </c>
      <c r="X108" s="5">
        <v>83.696782958673566</v>
      </c>
      <c r="Y108" s="5">
        <v>75.662963723355404</v>
      </c>
      <c r="Z108" s="5">
        <v>67.707441019632967</v>
      </c>
    </row>
    <row r="109" spans="1:26" x14ac:dyDescent="0.35">
      <c r="A109" s="3" t="s">
        <v>3</v>
      </c>
      <c r="B109" s="3">
        <v>320</v>
      </c>
      <c r="C109" s="3">
        <v>312</v>
      </c>
      <c r="D109" s="3">
        <v>300</v>
      </c>
      <c r="E109" s="3">
        <v>282</v>
      </c>
      <c r="F109" s="3">
        <v>262</v>
      </c>
      <c r="G109" s="3"/>
      <c r="H109" s="3">
        <f t="shared" si="66"/>
        <v>1280</v>
      </c>
      <c r="I109" s="3">
        <f t="shared" si="65"/>
        <v>1248</v>
      </c>
      <c r="J109" s="3">
        <f t="shared" si="65"/>
        <v>1200</v>
      </c>
      <c r="K109" s="3">
        <f t="shared" si="65"/>
        <v>1128</v>
      </c>
      <c r="L109" s="3">
        <f t="shared" si="65"/>
        <v>1048</v>
      </c>
      <c r="N109" s="3">
        <f t="shared" si="67"/>
        <v>100</v>
      </c>
      <c r="O109">
        <f t="shared" si="68"/>
        <v>97.5</v>
      </c>
      <c r="P109">
        <f t="shared" si="69"/>
        <v>93.75</v>
      </c>
      <c r="Q109">
        <f t="shared" si="70"/>
        <v>88.125</v>
      </c>
      <c r="R109">
        <f t="shared" si="71"/>
        <v>81.875</v>
      </c>
      <c r="U109" t="s">
        <v>24</v>
      </c>
      <c r="V109" s="5">
        <v>100</v>
      </c>
      <c r="W109" s="5">
        <v>97.018718403410858</v>
      </c>
      <c r="X109" s="5">
        <v>94.345878718707596</v>
      </c>
      <c r="Y109" s="5">
        <v>85.840046848662595</v>
      </c>
      <c r="Z109" s="5">
        <v>79.207684004310963</v>
      </c>
    </row>
    <row r="110" spans="1:26" x14ac:dyDescent="0.35">
      <c r="A110" s="3"/>
      <c r="B110" s="3">
        <v>221</v>
      </c>
      <c r="C110" s="3">
        <v>309</v>
      </c>
      <c r="D110" s="3">
        <v>301</v>
      </c>
      <c r="E110" s="3">
        <v>286</v>
      </c>
      <c r="F110" s="3">
        <v>267</v>
      </c>
      <c r="G110" s="3"/>
      <c r="H110" s="3">
        <f t="shared" si="66"/>
        <v>884</v>
      </c>
      <c r="I110" s="3">
        <f t="shared" si="65"/>
        <v>1236</v>
      </c>
      <c r="J110" s="3">
        <f t="shared" si="65"/>
        <v>1204</v>
      </c>
      <c r="K110" s="3">
        <f t="shared" si="65"/>
        <v>1144</v>
      </c>
      <c r="L110" s="3">
        <f t="shared" si="65"/>
        <v>1068</v>
      </c>
      <c r="N110" s="3">
        <f t="shared" si="67"/>
        <v>100</v>
      </c>
      <c r="O110">
        <f t="shared" si="68"/>
        <v>139.81900452488688</v>
      </c>
      <c r="P110">
        <f t="shared" si="69"/>
        <v>136.19909502262445</v>
      </c>
      <c r="Q110">
        <f t="shared" si="70"/>
        <v>129.41176470588235</v>
      </c>
      <c r="R110">
        <f t="shared" si="71"/>
        <v>120.81447963800905</v>
      </c>
    </row>
    <row r="111" spans="1:26" x14ac:dyDescent="0.35">
      <c r="A111" s="3"/>
      <c r="B111" s="3">
        <v>319</v>
      </c>
      <c r="C111" s="3">
        <v>308</v>
      </c>
      <c r="D111" s="3">
        <v>302</v>
      </c>
      <c r="E111" s="3">
        <v>279</v>
      </c>
      <c r="F111" s="3">
        <v>270</v>
      </c>
      <c r="G111" s="3"/>
      <c r="H111" s="3">
        <f t="shared" si="66"/>
        <v>1276</v>
      </c>
      <c r="I111" s="3">
        <f t="shared" si="65"/>
        <v>1232</v>
      </c>
      <c r="J111" s="3">
        <f t="shared" si="65"/>
        <v>1208</v>
      </c>
      <c r="K111" s="3">
        <f t="shared" si="65"/>
        <v>1116</v>
      </c>
      <c r="L111" s="3">
        <f t="shared" si="65"/>
        <v>1080</v>
      </c>
      <c r="N111" s="3">
        <f t="shared" si="67"/>
        <v>100</v>
      </c>
      <c r="O111">
        <f t="shared" si="68"/>
        <v>96.551724137931032</v>
      </c>
      <c r="P111">
        <f t="shared" si="69"/>
        <v>94.670846394984338</v>
      </c>
      <c r="Q111">
        <f t="shared" si="70"/>
        <v>87.460815047021939</v>
      </c>
      <c r="R111">
        <f t="shared" si="71"/>
        <v>84.639498432601883</v>
      </c>
      <c r="U111" t="s">
        <v>26</v>
      </c>
    </row>
    <row r="112" spans="1:26" x14ac:dyDescent="0.35">
      <c r="A112" s="3"/>
      <c r="B112" s="3">
        <v>311</v>
      </c>
      <c r="C112" s="3">
        <v>310</v>
      </c>
      <c r="D112" s="3">
        <v>295</v>
      </c>
      <c r="E112" s="3">
        <v>281</v>
      </c>
      <c r="F112" s="3">
        <v>271</v>
      </c>
      <c r="G112" s="3"/>
      <c r="H112" s="3">
        <f t="shared" si="66"/>
        <v>1244</v>
      </c>
      <c r="I112" s="3">
        <f t="shared" si="65"/>
        <v>1240</v>
      </c>
      <c r="J112" s="3">
        <f t="shared" si="65"/>
        <v>1180</v>
      </c>
      <c r="K112" s="3">
        <f t="shared" si="65"/>
        <v>1124</v>
      </c>
      <c r="L112" s="3">
        <f t="shared" si="65"/>
        <v>1084</v>
      </c>
      <c r="N112" s="3">
        <f t="shared" si="67"/>
        <v>100</v>
      </c>
      <c r="O112">
        <f t="shared" si="68"/>
        <v>99.678456591639872</v>
      </c>
      <c r="P112">
        <f t="shared" si="69"/>
        <v>94.855305466237937</v>
      </c>
      <c r="Q112">
        <f t="shared" si="70"/>
        <v>90.353697749196144</v>
      </c>
      <c r="R112">
        <f t="shared" si="71"/>
        <v>87.138263665594849</v>
      </c>
      <c r="V112">
        <v>0</v>
      </c>
      <c r="W112">
        <v>5</v>
      </c>
      <c r="X112">
        <v>10</v>
      </c>
      <c r="Y112">
        <v>15</v>
      </c>
      <c r="Z112">
        <v>20</v>
      </c>
    </row>
    <row r="113" spans="1:26" x14ac:dyDescent="0.35">
      <c r="A113" s="3"/>
      <c r="B113" s="3">
        <v>315</v>
      </c>
      <c r="C113" s="3">
        <v>311</v>
      </c>
      <c r="D113" s="3">
        <v>297</v>
      </c>
      <c r="E113" s="3">
        <v>286</v>
      </c>
      <c r="F113" s="3">
        <v>270</v>
      </c>
      <c r="G113" s="3"/>
      <c r="H113" s="3">
        <f t="shared" si="66"/>
        <v>1260</v>
      </c>
      <c r="I113" s="3">
        <f t="shared" si="65"/>
        <v>1244</v>
      </c>
      <c r="J113" s="3">
        <f t="shared" si="65"/>
        <v>1188</v>
      </c>
      <c r="K113" s="3">
        <f t="shared" si="65"/>
        <v>1144</v>
      </c>
      <c r="L113" s="3">
        <f t="shared" si="65"/>
        <v>1080</v>
      </c>
      <c r="N113" s="3">
        <f t="shared" si="67"/>
        <v>100</v>
      </c>
      <c r="O113">
        <f t="shared" si="68"/>
        <v>98.730158730158735</v>
      </c>
      <c r="P113">
        <f t="shared" si="69"/>
        <v>94.285714285714278</v>
      </c>
      <c r="Q113">
        <f t="shared" si="70"/>
        <v>90.793650793650798</v>
      </c>
      <c r="R113">
        <f t="shared" si="71"/>
        <v>85.714285714285708</v>
      </c>
      <c r="U113" t="s">
        <v>11</v>
      </c>
      <c r="V113" s="5">
        <v>0</v>
      </c>
      <c r="W113" s="5">
        <v>11.632754541455949</v>
      </c>
      <c r="X113" s="5">
        <v>11.842587573054926</v>
      </c>
      <c r="Y113" s="5">
        <v>11.470460749108266</v>
      </c>
      <c r="Z113" s="5">
        <v>10.910481625509178</v>
      </c>
    </row>
    <row r="114" spans="1:26" x14ac:dyDescent="0.35">
      <c r="A114" s="3"/>
      <c r="B114" s="3">
        <v>316</v>
      </c>
      <c r="C114" s="3">
        <v>312</v>
      </c>
      <c r="D114" s="3">
        <v>298</v>
      </c>
      <c r="E114" s="3">
        <v>285</v>
      </c>
      <c r="F114" s="3">
        <v>269</v>
      </c>
      <c r="G114" s="3"/>
      <c r="H114" s="3">
        <f t="shared" si="66"/>
        <v>1264</v>
      </c>
      <c r="I114" s="3">
        <f t="shared" si="65"/>
        <v>1248</v>
      </c>
      <c r="J114" s="3">
        <f t="shared" si="65"/>
        <v>1192</v>
      </c>
      <c r="K114" s="3">
        <f t="shared" si="65"/>
        <v>1140</v>
      </c>
      <c r="L114" s="3">
        <f t="shared" si="65"/>
        <v>1076</v>
      </c>
      <c r="N114" s="3">
        <f t="shared" si="67"/>
        <v>100</v>
      </c>
      <c r="O114">
        <f t="shared" si="68"/>
        <v>98.734177215189874</v>
      </c>
      <c r="P114">
        <f t="shared" si="69"/>
        <v>94.303797468354432</v>
      </c>
      <c r="Q114">
        <f t="shared" si="70"/>
        <v>90.189873417721529</v>
      </c>
      <c r="R114">
        <f t="shared" si="71"/>
        <v>85.12658227848101</v>
      </c>
      <c r="U114" t="s">
        <v>14</v>
      </c>
      <c r="V114" s="5">
        <v>0</v>
      </c>
      <c r="W114" s="5">
        <v>0.9003778273520443</v>
      </c>
      <c r="X114" s="5">
        <v>2.1991202748222736</v>
      </c>
      <c r="Y114" s="5">
        <v>3.8649350991752303</v>
      </c>
      <c r="Z114" s="5">
        <v>1.9705327573253546</v>
      </c>
    </row>
    <row r="115" spans="1:26" x14ac:dyDescent="0.35">
      <c r="A115" s="3" t="s">
        <v>5</v>
      </c>
      <c r="B115" s="3"/>
      <c r="C115" s="3"/>
      <c r="D115" s="3"/>
      <c r="E115" s="3"/>
      <c r="F115" s="3"/>
      <c r="G115" s="3"/>
      <c r="H115" s="3">
        <f>AVERAGE(H103:H114)</f>
        <v>1215.3333333333333</v>
      </c>
      <c r="I115" s="3">
        <f t="shared" ref="I115:L115" si="72">AVERAGE(I103:I114)</f>
        <v>1248.6666666666667</v>
      </c>
      <c r="J115" s="3">
        <f t="shared" si="72"/>
        <v>1191.3333333333333</v>
      </c>
      <c r="K115" s="3">
        <f t="shared" si="72"/>
        <v>1121.6666666666667</v>
      </c>
      <c r="L115" s="3">
        <f t="shared" si="72"/>
        <v>1046.6666666666667</v>
      </c>
      <c r="N115" s="3">
        <f>AVERAGE(N103:N114)</f>
        <v>100</v>
      </c>
      <c r="O115" s="3">
        <f t="shared" ref="O115:R115" si="73">AVERAGE(O103:O114)</f>
        <v>103.67647482084148</v>
      </c>
      <c r="P115" s="3">
        <f t="shared" si="73"/>
        <v>98.972525046955369</v>
      </c>
      <c r="Q115" s="3">
        <f t="shared" si="73"/>
        <v>93.203032369995867</v>
      </c>
      <c r="R115" s="3">
        <f t="shared" si="73"/>
        <v>86.967666201841368</v>
      </c>
      <c r="U115" t="s">
        <v>24</v>
      </c>
      <c r="V115" s="5">
        <v>0</v>
      </c>
      <c r="W115" s="5">
        <v>1.9645365169524882</v>
      </c>
      <c r="X115" s="5">
        <v>3.9072627356469729</v>
      </c>
      <c r="Y115" s="5">
        <v>3.5831327856342727</v>
      </c>
      <c r="Z115" s="5">
        <v>2.7406086939293108</v>
      </c>
    </row>
    <row r="116" spans="1:26" x14ac:dyDescent="0.35">
      <c r="A116" s="3" t="s">
        <v>26</v>
      </c>
      <c r="B116" s="3"/>
      <c r="C116" s="3"/>
      <c r="D116" s="3"/>
      <c r="E116" s="3"/>
      <c r="F116" s="3"/>
      <c r="G116" s="3"/>
      <c r="H116" s="3">
        <f>STDEV(H103:H114)</f>
        <v>106.62196032826645</v>
      </c>
      <c r="I116" s="3">
        <f t="shared" ref="I116:L116" si="74">STDEV(I103:I114)</f>
        <v>11.672293015617123</v>
      </c>
      <c r="J116" s="3">
        <f t="shared" si="74"/>
        <v>10.351401603237852</v>
      </c>
      <c r="K116" s="3">
        <f t="shared" si="74"/>
        <v>17.348478232101424</v>
      </c>
      <c r="L116" s="3">
        <f t="shared" si="74"/>
        <v>32.10588542289215</v>
      </c>
      <c r="N116" s="3">
        <f>STDEV(N103:N114)</f>
        <v>0</v>
      </c>
      <c r="O116" s="3">
        <f t="shared" ref="O116:R116" si="75">STDEV(O103:O114)</f>
        <v>11.632754541455949</v>
      </c>
      <c r="P116" s="3">
        <f t="shared" si="75"/>
        <v>11.842587573054926</v>
      </c>
      <c r="Q116" s="3">
        <f t="shared" si="75"/>
        <v>11.470460749108266</v>
      </c>
      <c r="R116" s="3">
        <f t="shared" si="75"/>
        <v>10.910481625509178</v>
      </c>
    </row>
    <row r="117" spans="1:26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26" x14ac:dyDescent="0.35">
      <c r="A118" s="3" t="s">
        <v>20</v>
      </c>
      <c r="B118" s="3">
        <v>0</v>
      </c>
      <c r="C118" s="3">
        <v>5</v>
      </c>
      <c r="D118" s="3">
        <v>10</v>
      </c>
      <c r="E118" s="3">
        <v>15</v>
      </c>
      <c r="F118" s="3">
        <v>20</v>
      </c>
      <c r="G118" s="3"/>
      <c r="H118" s="3"/>
      <c r="I118" s="3"/>
      <c r="J118" s="3"/>
      <c r="K118" s="3"/>
      <c r="L118" s="3"/>
    </row>
    <row r="119" spans="1:26" x14ac:dyDescent="0.35">
      <c r="A119" s="3" t="s">
        <v>1</v>
      </c>
      <c r="B119" s="3">
        <v>320</v>
      </c>
      <c r="C119" s="3">
        <v>310</v>
      </c>
      <c r="D119" s="3">
        <v>270</v>
      </c>
      <c r="E119" s="3">
        <v>242</v>
      </c>
      <c r="F119" s="3">
        <v>221</v>
      </c>
      <c r="G119" s="3"/>
      <c r="H119" s="3">
        <f t="shared" ref="H119:H147" si="76">B:B*4</f>
        <v>1280</v>
      </c>
      <c r="I119" s="3">
        <f t="shared" ref="I119:I147" si="77">C:C*4</f>
        <v>1240</v>
      </c>
      <c r="J119" s="3">
        <f t="shared" ref="J119:J147" si="78">D:D*4</f>
        <v>1080</v>
      </c>
      <c r="K119" s="3">
        <f t="shared" ref="K119:K147" si="79">E:E*4</f>
        <v>968</v>
      </c>
      <c r="L119" s="3">
        <f t="shared" ref="L119:L147" si="80">F:F*4</f>
        <v>884</v>
      </c>
      <c r="N119" s="3">
        <f>H119/H119*100</f>
        <v>100</v>
      </c>
      <c r="O119">
        <f>I119/H119*100</f>
        <v>96.875</v>
      </c>
      <c r="P119">
        <f>J119/H119*100</f>
        <v>84.375</v>
      </c>
      <c r="Q119">
        <f>K119/H119*100</f>
        <v>75.625</v>
      </c>
      <c r="R119">
        <f>L119/H119*100</f>
        <v>69.0625</v>
      </c>
    </row>
    <row r="120" spans="1:26" x14ac:dyDescent="0.35">
      <c r="A120" s="3"/>
      <c r="B120" s="3">
        <v>319</v>
      </c>
      <c r="C120" s="3">
        <v>308</v>
      </c>
      <c r="D120" s="3">
        <v>272</v>
      </c>
      <c r="E120" s="3">
        <v>246</v>
      </c>
      <c r="F120" s="3">
        <v>220</v>
      </c>
      <c r="G120" s="3"/>
      <c r="H120" s="3">
        <f t="shared" si="76"/>
        <v>1276</v>
      </c>
      <c r="I120" s="3">
        <f t="shared" si="77"/>
        <v>1232</v>
      </c>
      <c r="J120" s="3">
        <f t="shared" si="78"/>
        <v>1088</v>
      </c>
      <c r="K120" s="3">
        <f t="shared" si="79"/>
        <v>984</v>
      </c>
      <c r="L120" s="3">
        <f t="shared" si="80"/>
        <v>880</v>
      </c>
      <c r="N120" s="3">
        <f t="shared" ref="N120:N131" si="81">H120/H120*100</f>
        <v>100</v>
      </c>
      <c r="O120">
        <f t="shared" ref="O120:O131" si="82">I120/H120*100</f>
        <v>96.551724137931032</v>
      </c>
      <c r="P120">
        <f t="shared" ref="P120:P131" si="83">J120/H120*100</f>
        <v>85.266457680250781</v>
      </c>
      <c r="Q120">
        <f t="shared" ref="Q120:Q131" si="84">K120/H120*100</f>
        <v>77.115987460815049</v>
      </c>
      <c r="R120">
        <f t="shared" ref="R120:R131" si="85">L120/H120*100</f>
        <v>68.965517241379317</v>
      </c>
    </row>
    <row r="121" spans="1:26" x14ac:dyDescent="0.35">
      <c r="A121" s="3"/>
      <c r="B121" s="3">
        <v>318</v>
      </c>
      <c r="C121" s="3">
        <v>305</v>
      </c>
      <c r="D121" s="3">
        <v>270</v>
      </c>
      <c r="E121" s="3">
        <v>250</v>
      </c>
      <c r="F121" s="3">
        <v>224</v>
      </c>
      <c r="G121" s="3"/>
      <c r="H121" s="3">
        <f t="shared" si="76"/>
        <v>1272</v>
      </c>
      <c r="I121" s="3">
        <f t="shared" si="77"/>
        <v>1220</v>
      </c>
      <c r="J121" s="3">
        <f t="shared" si="78"/>
        <v>1080</v>
      </c>
      <c r="K121" s="3">
        <f t="shared" si="79"/>
        <v>1000</v>
      </c>
      <c r="L121" s="3">
        <f t="shared" si="80"/>
        <v>896</v>
      </c>
      <c r="N121" s="3">
        <f t="shared" si="81"/>
        <v>100</v>
      </c>
      <c r="O121">
        <f t="shared" si="82"/>
        <v>95.911949685534594</v>
      </c>
      <c r="P121">
        <f t="shared" si="83"/>
        <v>84.905660377358487</v>
      </c>
      <c r="Q121">
        <f t="shared" si="84"/>
        <v>78.616352201257868</v>
      </c>
      <c r="R121">
        <f t="shared" si="85"/>
        <v>70.440251572327043</v>
      </c>
    </row>
    <row r="122" spans="1:26" x14ac:dyDescent="0.35">
      <c r="A122" s="3"/>
      <c r="B122" s="3">
        <v>315</v>
      </c>
      <c r="C122" s="3">
        <v>304</v>
      </c>
      <c r="D122" s="3">
        <v>269</v>
      </c>
      <c r="E122" s="3">
        <v>257</v>
      </c>
      <c r="F122" s="3">
        <v>209</v>
      </c>
      <c r="G122" s="3"/>
      <c r="H122" s="3">
        <f t="shared" si="76"/>
        <v>1260</v>
      </c>
      <c r="I122" s="3">
        <f t="shared" si="77"/>
        <v>1216</v>
      </c>
      <c r="J122" s="3">
        <f t="shared" si="78"/>
        <v>1076</v>
      </c>
      <c r="K122" s="3">
        <f t="shared" si="79"/>
        <v>1028</v>
      </c>
      <c r="L122" s="3">
        <f t="shared" si="80"/>
        <v>836</v>
      </c>
      <c r="N122" s="3">
        <f t="shared" si="81"/>
        <v>100</v>
      </c>
      <c r="O122">
        <f t="shared" si="82"/>
        <v>96.507936507936506</v>
      </c>
      <c r="P122">
        <f t="shared" si="83"/>
        <v>85.396825396825392</v>
      </c>
      <c r="Q122">
        <f t="shared" si="84"/>
        <v>81.587301587301582</v>
      </c>
      <c r="R122">
        <f t="shared" si="85"/>
        <v>66.349206349206341</v>
      </c>
    </row>
    <row r="123" spans="1:26" x14ac:dyDescent="0.35">
      <c r="A123" s="3"/>
      <c r="B123" s="3">
        <v>317</v>
      </c>
      <c r="C123" s="3">
        <v>302</v>
      </c>
      <c r="D123" s="3">
        <v>268</v>
      </c>
      <c r="E123" s="3">
        <v>249</v>
      </c>
      <c r="F123" s="3">
        <v>219</v>
      </c>
      <c r="G123" s="3"/>
      <c r="H123" s="3">
        <f t="shared" si="76"/>
        <v>1268</v>
      </c>
      <c r="I123" s="3">
        <f t="shared" si="77"/>
        <v>1208</v>
      </c>
      <c r="J123" s="3">
        <f t="shared" si="78"/>
        <v>1072</v>
      </c>
      <c r="K123" s="3">
        <f t="shared" si="79"/>
        <v>996</v>
      </c>
      <c r="L123" s="3">
        <f t="shared" si="80"/>
        <v>876</v>
      </c>
      <c r="N123" s="3">
        <f t="shared" si="81"/>
        <v>100</v>
      </c>
      <c r="O123">
        <f t="shared" si="82"/>
        <v>95.268138801261827</v>
      </c>
      <c r="P123">
        <f t="shared" si="83"/>
        <v>84.542586750788644</v>
      </c>
      <c r="Q123">
        <f t="shared" si="84"/>
        <v>78.548895899053633</v>
      </c>
      <c r="R123">
        <f t="shared" si="85"/>
        <v>69.085173501577287</v>
      </c>
    </row>
    <row r="124" spans="1:26" x14ac:dyDescent="0.35">
      <c r="A124" s="3"/>
      <c r="B124" s="3">
        <v>312</v>
      </c>
      <c r="C124" s="3">
        <v>304</v>
      </c>
      <c r="D124" s="3">
        <v>270</v>
      </c>
      <c r="E124" s="3">
        <v>253</v>
      </c>
      <c r="F124" s="3">
        <v>209</v>
      </c>
      <c r="G124" s="3"/>
      <c r="H124" s="3">
        <f t="shared" si="76"/>
        <v>1248</v>
      </c>
      <c r="I124" s="3">
        <f t="shared" si="77"/>
        <v>1216</v>
      </c>
      <c r="J124" s="3">
        <f t="shared" si="78"/>
        <v>1080</v>
      </c>
      <c r="K124" s="3">
        <f t="shared" si="79"/>
        <v>1012</v>
      </c>
      <c r="L124" s="3">
        <f t="shared" si="80"/>
        <v>836</v>
      </c>
      <c r="N124" s="3">
        <f t="shared" si="81"/>
        <v>100</v>
      </c>
      <c r="O124">
        <f t="shared" si="82"/>
        <v>97.435897435897431</v>
      </c>
      <c r="P124">
        <f t="shared" si="83"/>
        <v>86.538461538461547</v>
      </c>
      <c r="Q124">
        <f t="shared" si="84"/>
        <v>81.089743589743591</v>
      </c>
      <c r="R124">
        <f t="shared" si="85"/>
        <v>66.987179487179489</v>
      </c>
    </row>
    <row r="125" spans="1:26" x14ac:dyDescent="0.35">
      <c r="A125" s="3"/>
      <c r="B125" s="3">
        <v>319</v>
      </c>
      <c r="C125" s="3">
        <v>310</v>
      </c>
      <c r="D125" s="3">
        <v>275</v>
      </c>
      <c r="E125" s="3">
        <v>251</v>
      </c>
      <c r="F125" s="3">
        <v>210</v>
      </c>
      <c r="G125" s="3"/>
      <c r="H125" s="3">
        <f t="shared" si="76"/>
        <v>1276</v>
      </c>
      <c r="I125" s="3">
        <f t="shared" si="77"/>
        <v>1240</v>
      </c>
      <c r="J125" s="3">
        <f t="shared" si="78"/>
        <v>1100</v>
      </c>
      <c r="K125" s="3">
        <f t="shared" si="79"/>
        <v>1004</v>
      </c>
      <c r="L125" s="3">
        <f t="shared" si="80"/>
        <v>840</v>
      </c>
      <c r="N125" s="3">
        <f t="shared" si="81"/>
        <v>100</v>
      </c>
      <c r="O125">
        <f t="shared" si="82"/>
        <v>97.17868338557993</v>
      </c>
      <c r="P125">
        <f t="shared" si="83"/>
        <v>86.206896551724128</v>
      </c>
      <c r="Q125">
        <f t="shared" si="84"/>
        <v>78.683385579937308</v>
      </c>
      <c r="R125">
        <f t="shared" si="85"/>
        <v>65.830721003134798</v>
      </c>
    </row>
    <row r="126" spans="1:26" x14ac:dyDescent="0.35">
      <c r="A126" s="3" t="s">
        <v>3</v>
      </c>
      <c r="B126" s="3">
        <v>318</v>
      </c>
      <c r="C126" s="3">
        <v>302</v>
      </c>
      <c r="D126" s="3">
        <v>267</v>
      </c>
      <c r="E126" s="3">
        <v>230</v>
      </c>
      <c r="F126" s="3">
        <v>200</v>
      </c>
      <c r="G126" s="3"/>
      <c r="H126" s="3">
        <f t="shared" si="76"/>
        <v>1272</v>
      </c>
      <c r="I126" s="3">
        <f t="shared" si="77"/>
        <v>1208</v>
      </c>
      <c r="J126" s="3">
        <f t="shared" si="78"/>
        <v>1068</v>
      </c>
      <c r="K126" s="3">
        <f t="shared" si="79"/>
        <v>920</v>
      </c>
      <c r="L126" s="3">
        <f t="shared" si="80"/>
        <v>800</v>
      </c>
      <c r="N126" s="3">
        <f t="shared" si="81"/>
        <v>100</v>
      </c>
      <c r="O126">
        <f t="shared" si="82"/>
        <v>94.968553459119505</v>
      </c>
      <c r="P126">
        <f t="shared" si="83"/>
        <v>83.962264150943398</v>
      </c>
      <c r="Q126">
        <f t="shared" si="84"/>
        <v>72.327044025157221</v>
      </c>
      <c r="R126">
        <f t="shared" si="85"/>
        <v>62.893081761006286</v>
      </c>
    </row>
    <row r="127" spans="1:26" x14ac:dyDescent="0.35">
      <c r="A127" s="3"/>
      <c r="B127" s="3">
        <v>316</v>
      </c>
      <c r="C127" s="3">
        <v>305</v>
      </c>
      <c r="D127" s="3">
        <v>265</v>
      </c>
      <c r="E127" s="3">
        <v>231</v>
      </c>
      <c r="F127" s="3">
        <v>211</v>
      </c>
      <c r="G127" s="3"/>
      <c r="H127" s="3">
        <f t="shared" si="76"/>
        <v>1264</v>
      </c>
      <c r="I127" s="3">
        <f t="shared" si="77"/>
        <v>1220</v>
      </c>
      <c r="J127" s="3">
        <f t="shared" si="78"/>
        <v>1060</v>
      </c>
      <c r="K127" s="3">
        <f t="shared" si="79"/>
        <v>924</v>
      </c>
      <c r="L127" s="3">
        <f t="shared" si="80"/>
        <v>844</v>
      </c>
      <c r="N127" s="3">
        <f t="shared" si="81"/>
        <v>100</v>
      </c>
      <c r="O127">
        <f t="shared" si="82"/>
        <v>96.51898734177216</v>
      </c>
      <c r="P127">
        <f t="shared" si="83"/>
        <v>83.860759493670884</v>
      </c>
      <c r="Q127">
        <f t="shared" si="84"/>
        <v>73.101265822784811</v>
      </c>
      <c r="R127">
        <f t="shared" si="85"/>
        <v>66.77215189873418</v>
      </c>
    </row>
    <row r="128" spans="1:26" x14ac:dyDescent="0.35">
      <c r="A128" s="3"/>
      <c r="B128" s="3">
        <v>315</v>
      </c>
      <c r="C128" s="3">
        <v>304</v>
      </c>
      <c r="D128" s="3">
        <v>255</v>
      </c>
      <c r="E128" s="3">
        <v>220</v>
      </c>
      <c r="F128" s="3">
        <v>215</v>
      </c>
      <c r="G128" s="3"/>
      <c r="H128" s="3">
        <f t="shared" si="76"/>
        <v>1260</v>
      </c>
      <c r="I128" s="3">
        <f t="shared" si="77"/>
        <v>1216</v>
      </c>
      <c r="J128" s="3">
        <f t="shared" si="78"/>
        <v>1020</v>
      </c>
      <c r="K128" s="3">
        <f t="shared" si="79"/>
        <v>880</v>
      </c>
      <c r="L128" s="3">
        <f t="shared" si="80"/>
        <v>860</v>
      </c>
      <c r="N128" s="3">
        <f t="shared" si="81"/>
        <v>100</v>
      </c>
      <c r="O128">
        <f t="shared" si="82"/>
        <v>96.507936507936506</v>
      </c>
      <c r="P128">
        <f t="shared" si="83"/>
        <v>80.952380952380949</v>
      </c>
      <c r="Q128">
        <f t="shared" si="84"/>
        <v>69.841269841269835</v>
      </c>
      <c r="R128">
        <f t="shared" si="85"/>
        <v>68.253968253968253</v>
      </c>
    </row>
    <row r="129" spans="1:18" x14ac:dyDescent="0.35">
      <c r="A129" s="3"/>
      <c r="B129" s="3">
        <v>312</v>
      </c>
      <c r="C129" s="3">
        <v>300</v>
      </c>
      <c r="D129" s="3">
        <v>254</v>
      </c>
      <c r="E129" s="3">
        <v>229</v>
      </c>
      <c r="F129" s="3">
        <v>216</v>
      </c>
      <c r="G129" s="3"/>
      <c r="H129" s="3">
        <f t="shared" si="76"/>
        <v>1248</v>
      </c>
      <c r="I129" s="3">
        <f t="shared" si="77"/>
        <v>1200</v>
      </c>
      <c r="J129" s="3">
        <f t="shared" si="78"/>
        <v>1016</v>
      </c>
      <c r="K129" s="3">
        <f t="shared" si="79"/>
        <v>916</v>
      </c>
      <c r="L129" s="3">
        <f t="shared" si="80"/>
        <v>864</v>
      </c>
      <c r="N129" s="3">
        <f t="shared" si="81"/>
        <v>100</v>
      </c>
      <c r="O129">
        <f t="shared" si="82"/>
        <v>96.15384615384616</v>
      </c>
      <c r="P129">
        <f t="shared" si="83"/>
        <v>81.410256410256409</v>
      </c>
      <c r="Q129">
        <f t="shared" si="84"/>
        <v>73.397435897435898</v>
      </c>
      <c r="R129">
        <f t="shared" si="85"/>
        <v>69.230769230769226</v>
      </c>
    </row>
    <row r="130" spans="1:18" x14ac:dyDescent="0.35">
      <c r="A130" s="3"/>
      <c r="B130" s="3">
        <v>311</v>
      </c>
      <c r="C130" s="3">
        <v>306</v>
      </c>
      <c r="D130" s="3">
        <v>250</v>
      </c>
      <c r="E130" s="3">
        <v>225</v>
      </c>
      <c r="F130" s="3">
        <v>214</v>
      </c>
      <c r="G130" s="3"/>
      <c r="H130" s="3">
        <f t="shared" si="76"/>
        <v>1244</v>
      </c>
      <c r="I130" s="3">
        <f t="shared" si="77"/>
        <v>1224</v>
      </c>
      <c r="J130" s="3">
        <f t="shared" si="78"/>
        <v>1000</v>
      </c>
      <c r="K130" s="3">
        <f t="shared" si="79"/>
        <v>900</v>
      </c>
      <c r="L130" s="3">
        <f t="shared" si="80"/>
        <v>856</v>
      </c>
      <c r="N130" s="3">
        <f t="shared" si="81"/>
        <v>100</v>
      </c>
      <c r="O130">
        <f t="shared" si="82"/>
        <v>98.39228295819936</v>
      </c>
      <c r="P130">
        <f t="shared" si="83"/>
        <v>80.385852090032145</v>
      </c>
      <c r="Q130">
        <f t="shared" si="84"/>
        <v>72.347266881028943</v>
      </c>
      <c r="R130">
        <f t="shared" si="85"/>
        <v>68.81028938906752</v>
      </c>
    </row>
    <row r="131" spans="1:18" x14ac:dyDescent="0.35">
      <c r="A131" s="3"/>
      <c r="B131" s="3">
        <v>314</v>
      </c>
      <c r="C131" s="3">
        <v>305</v>
      </c>
      <c r="D131" s="3">
        <v>252</v>
      </c>
      <c r="E131" s="3">
        <v>224</v>
      </c>
      <c r="F131" s="3">
        <v>212</v>
      </c>
      <c r="G131" s="3"/>
      <c r="H131" s="3">
        <f t="shared" si="76"/>
        <v>1256</v>
      </c>
      <c r="I131" s="3">
        <f t="shared" si="77"/>
        <v>1220</v>
      </c>
      <c r="J131" s="3">
        <f t="shared" si="78"/>
        <v>1008</v>
      </c>
      <c r="K131" s="3">
        <f t="shared" si="79"/>
        <v>896</v>
      </c>
      <c r="L131" s="3">
        <f t="shared" si="80"/>
        <v>848</v>
      </c>
      <c r="N131" s="3">
        <f t="shared" si="81"/>
        <v>100</v>
      </c>
      <c r="O131">
        <f t="shared" si="82"/>
        <v>97.133757961783445</v>
      </c>
      <c r="P131">
        <f t="shared" si="83"/>
        <v>80.254777070063696</v>
      </c>
      <c r="Q131">
        <f t="shared" si="84"/>
        <v>71.337579617834393</v>
      </c>
      <c r="R131">
        <f t="shared" si="85"/>
        <v>67.515923566878982</v>
      </c>
    </row>
    <row r="132" spans="1:18" x14ac:dyDescent="0.35">
      <c r="A132" s="3" t="s">
        <v>5</v>
      </c>
      <c r="B132" s="3"/>
      <c r="C132" s="3"/>
      <c r="D132" s="3"/>
      <c r="E132" s="3"/>
      <c r="F132" s="3"/>
      <c r="G132" s="3"/>
      <c r="H132" s="3">
        <f>AVERAGE(H119:H131)</f>
        <v>1263.3846153846155</v>
      </c>
      <c r="I132" s="3">
        <f t="shared" ref="I132:L132" si="86">AVERAGE(I119:I131)</f>
        <v>1220</v>
      </c>
      <c r="J132" s="3">
        <f t="shared" si="86"/>
        <v>1057.5384615384614</v>
      </c>
      <c r="K132" s="3">
        <f t="shared" si="86"/>
        <v>956</v>
      </c>
      <c r="L132" s="3">
        <f t="shared" si="86"/>
        <v>855.38461538461536</v>
      </c>
      <c r="N132" s="3">
        <f>AVERAGE(N119:N131)</f>
        <v>100</v>
      </c>
      <c r="O132" s="3">
        <f t="shared" ref="O132:R132" si="87">AVERAGE(O119:O131)</f>
        <v>96.569591872061409</v>
      </c>
      <c r="P132" s="3">
        <f t="shared" si="87"/>
        <v>83.696782958673566</v>
      </c>
      <c r="Q132" s="3">
        <f t="shared" si="87"/>
        <v>75.662963723355404</v>
      </c>
      <c r="R132" s="3">
        <f t="shared" si="87"/>
        <v>67.707441019632967</v>
      </c>
    </row>
    <row r="133" spans="1:18" x14ac:dyDescent="0.35">
      <c r="A133" s="3" t="s">
        <v>26</v>
      </c>
      <c r="B133" s="3"/>
      <c r="C133" s="3"/>
      <c r="D133" s="3"/>
      <c r="E133" s="3"/>
      <c r="F133" s="3"/>
      <c r="G133" s="3"/>
      <c r="H133" s="3">
        <f>STDEV(H119:H131)</f>
        <v>11.871102599298725</v>
      </c>
      <c r="I133" s="3">
        <f t="shared" ref="I133:L133" si="88">STDEV(I119:I131)</f>
        <v>11.888369666751339</v>
      </c>
      <c r="J133" s="3">
        <f t="shared" si="88"/>
        <v>33.922989708591885</v>
      </c>
      <c r="K133" s="3">
        <f t="shared" si="88"/>
        <v>51.251016250086849</v>
      </c>
      <c r="L133" s="3">
        <f t="shared" si="88"/>
        <v>25.552359517725108</v>
      </c>
      <c r="N133" s="3">
        <f>STDEV(N119:N131)</f>
        <v>0</v>
      </c>
      <c r="O133" s="3">
        <f t="shared" ref="O133:R133" si="89">STDEV(O119:O131)</f>
        <v>0.9003778273520443</v>
      </c>
      <c r="P133" s="3">
        <f t="shared" si="89"/>
        <v>2.1991202748222736</v>
      </c>
      <c r="Q133" s="3">
        <f t="shared" si="89"/>
        <v>3.8649350991752303</v>
      </c>
      <c r="R133" s="3">
        <f t="shared" si="89"/>
        <v>1.9705327573253546</v>
      </c>
    </row>
    <row r="134" spans="1:18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8" x14ac:dyDescent="0.35">
      <c r="A135" s="3" t="s">
        <v>21</v>
      </c>
      <c r="B135" s="3">
        <v>0</v>
      </c>
      <c r="C135" s="3">
        <v>5</v>
      </c>
      <c r="D135" s="3">
        <v>10</v>
      </c>
      <c r="E135" s="3">
        <v>15</v>
      </c>
      <c r="F135" s="3">
        <v>20</v>
      </c>
      <c r="G135" s="3"/>
      <c r="H135" s="3"/>
      <c r="I135" s="3"/>
      <c r="J135" s="3"/>
      <c r="K135" s="3"/>
      <c r="L135" s="3"/>
    </row>
    <row r="136" spans="1:18" x14ac:dyDescent="0.35">
      <c r="A136" s="3" t="s">
        <v>1</v>
      </c>
      <c r="B136" s="3">
        <v>315</v>
      </c>
      <c r="C136" s="3">
        <v>310</v>
      </c>
      <c r="D136" s="3">
        <v>299</v>
      </c>
      <c r="E136" s="3">
        <v>282</v>
      </c>
      <c r="F136" s="3">
        <v>259</v>
      </c>
      <c r="G136" s="3"/>
      <c r="H136" s="3">
        <f t="shared" si="76"/>
        <v>1260</v>
      </c>
      <c r="I136" s="3">
        <f t="shared" si="77"/>
        <v>1240</v>
      </c>
      <c r="J136" s="3">
        <f t="shared" si="78"/>
        <v>1196</v>
      </c>
      <c r="K136" s="3">
        <f t="shared" si="79"/>
        <v>1128</v>
      </c>
      <c r="L136" s="3">
        <f t="shared" si="80"/>
        <v>1036</v>
      </c>
      <c r="N136" s="3">
        <f>H136/H136*100</f>
        <v>100</v>
      </c>
      <c r="O136">
        <f>I136/H136*100</f>
        <v>98.412698412698404</v>
      </c>
      <c r="P136">
        <f>J136/H136*100</f>
        <v>94.92063492063491</v>
      </c>
      <c r="Q136">
        <f>K136/H136*100</f>
        <v>89.523809523809533</v>
      </c>
      <c r="R136">
        <f>L136/H136*100</f>
        <v>82.222222222222214</v>
      </c>
    </row>
    <row r="137" spans="1:18" x14ac:dyDescent="0.35">
      <c r="A137" s="3"/>
      <c r="B137" s="3">
        <v>320</v>
      </c>
      <c r="C137" s="3">
        <v>312</v>
      </c>
      <c r="D137" s="3">
        <v>287</v>
      </c>
      <c r="E137" s="3">
        <v>272</v>
      </c>
      <c r="F137" s="3">
        <v>247</v>
      </c>
      <c r="G137" s="3"/>
      <c r="H137" s="3">
        <f t="shared" si="76"/>
        <v>1280</v>
      </c>
      <c r="I137" s="3">
        <f t="shared" si="77"/>
        <v>1248</v>
      </c>
      <c r="J137" s="3">
        <f t="shared" si="78"/>
        <v>1148</v>
      </c>
      <c r="K137" s="3">
        <f t="shared" si="79"/>
        <v>1088</v>
      </c>
      <c r="L137" s="3">
        <f t="shared" si="80"/>
        <v>988</v>
      </c>
      <c r="N137" s="3">
        <f t="shared" ref="N137:N147" si="90">H137/H137*100</f>
        <v>100</v>
      </c>
      <c r="O137">
        <f t="shared" ref="O137:O147" si="91">I137/H137*100</f>
        <v>97.5</v>
      </c>
      <c r="P137">
        <f t="shared" ref="P137:P147" si="92">J137/H137*100</f>
        <v>89.6875</v>
      </c>
      <c r="Q137">
        <f t="shared" ref="Q137:Q147" si="93">K137/H137*100</f>
        <v>85</v>
      </c>
      <c r="R137">
        <f t="shared" ref="R137:R147" si="94">L137/H137*100</f>
        <v>77.1875</v>
      </c>
    </row>
    <row r="138" spans="1:18" x14ac:dyDescent="0.35">
      <c r="A138" s="3"/>
      <c r="B138" s="3">
        <v>319</v>
      </c>
      <c r="C138" s="3">
        <v>309</v>
      </c>
      <c r="D138" s="3">
        <v>299</v>
      </c>
      <c r="E138" s="3">
        <v>274</v>
      </c>
      <c r="F138" s="3">
        <v>248</v>
      </c>
      <c r="G138" s="3"/>
      <c r="H138" s="3">
        <f t="shared" si="76"/>
        <v>1276</v>
      </c>
      <c r="I138" s="3">
        <f t="shared" si="77"/>
        <v>1236</v>
      </c>
      <c r="J138" s="3">
        <f t="shared" si="78"/>
        <v>1196</v>
      </c>
      <c r="K138" s="3">
        <f t="shared" si="79"/>
        <v>1096</v>
      </c>
      <c r="L138" s="3">
        <f t="shared" si="80"/>
        <v>992</v>
      </c>
      <c r="N138" s="3">
        <f t="shared" si="90"/>
        <v>100</v>
      </c>
      <c r="O138">
        <f t="shared" si="91"/>
        <v>96.865203761755481</v>
      </c>
      <c r="P138">
        <f t="shared" si="92"/>
        <v>93.730407523510976</v>
      </c>
      <c r="Q138">
        <f t="shared" si="93"/>
        <v>85.893416927899693</v>
      </c>
      <c r="R138">
        <f t="shared" si="94"/>
        <v>77.742946708463947</v>
      </c>
    </row>
    <row r="139" spans="1:18" x14ac:dyDescent="0.35">
      <c r="A139" s="3"/>
      <c r="B139" s="3">
        <v>316</v>
      </c>
      <c r="C139" s="3">
        <v>308</v>
      </c>
      <c r="D139" s="3">
        <v>295</v>
      </c>
      <c r="E139" s="3">
        <v>276</v>
      </c>
      <c r="F139" s="3">
        <v>249</v>
      </c>
      <c r="G139" s="3"/>
      <c r="H139" s="3">
        <f t="shared" si="76"/>
        <v>1264</v>
      </c>
      <c r="I139" s="3">
        <f t="shared" si="77"/>
        <v>1232</v>
      </c>
      <c r="J139" s="3">
        <f t="shared" si="78"/>
        <v>1180</v>
      </c>
      <c r="K139" s="3">
        <f t="shared" si="79"/>
        <v>1104</v>
      </c>
      <c r="L139" s="3">
        <f t="shared" si="80"/>
        <v>996</v>
      </c>
      <c r="N139" s="3">
        <f t="shared" si="90"/>
        <v>100</v>
      </c>
      <c r="O139">
        <f t="shared" si="91"/>
        <v>97.468354430379748</v>
      </c>
      <c r="P139">
        <f t="shared" si="92"/>
        <v>93.35443037974683</v>
      </c>
      <c r="Q139">
        <f t="shared" si="93"/>
        <v>87.341772151898738</v>
      </c>
      <c r="R139">
        <f t="shared" si="94"/>
        <v>78.797468354430379</v>
      </c>
    </row>
    <row r="140" spans="1:18" x14ac:dyDescent="0.35">
      <c r="A140" s="3"/>
      <c r="B140" s="3">
        <v>317</v>
      </c>
      <c r="C140" s="3">
        <v>307</v>
      </c>
      <c r="D140" s="3">
        <v>287</v>
      </c>
      <c r="E140" s="3">
        <v>265</v>
      </c>
      <c r="F140" s="3">
        <v>250</v>
      </c>
      <c r="G140" s="3"/>
      <c r="H140" s="3">
        <f t="shared" si="76"/>
        <v>1268</v>
      </c>
      <c r="I140" s="3">
        <f t="shared" si="77"/>
        <v>1228</v>
      </c>
      <c r="J140" s="3">
        <f t="shared" si="78"/>
        <v>1148</v>
      </c>
      <c r="K140" s="3">
        <f t="shared" si="79"/>
        <v>1060</v>
      </c>
      <c r="L140" s="3">
        <f t="shared" si="80"/>
        <v>1000</v>
      </c>
      <c r="N140" s="3">
        <f t="shared" si="90"/>
        <v>100</v>
      </c>
      <c r="O140">
        <f t="shared" si="91"/>
        <v>96.845425867507885</v>
      </c>
      <c r="P140">
        <f t="shared" si="92"/>
        <v>90.536277602523668</v>
      </c>
      <c r="Q140">
        <f t="shared" si="93"/>
        <v>83.596214511041012</v>
      </c>
      <c r="R140">
        <f t="shared" si="94"/>
        <v>78.864353312302839</v>
      </c>
    </row>
    <row r="141" spans="1:18" x14ac:dyDescent="0.35">
      <c r="A141" s="3"/>
      <c r="B141" s="3">
        <v>319</v>
      </c>
      <c r="C141" s="3">
        <v>306</v>
      </c>
      <c r="D141" s="3">
        <v>296</v>
      </c>
      <c r="E141" s="3">
        <v>262</v>
      </c>
      <c r="F141" s="3">
        <v>253</v>
      </c>
      <c r="G141" s="3"/>
      <c r="H141" s="3">
        <f t="shared" si="76"/>
        <v>1276</v>
      </c>
      <c r="I141" s="3">
        <f t="shared" si="77"/>
        <v>1224</v>
      </c>
      <c r="J141" s="3">
        <f t="shared" si="78"/>
        <v>1184</v>
      </c>
      <c r="K141" s="3">
        <f t="shared" si="79"/>
        <v>1048</v>
      </c>
      <c r="L141" s="3">
        <f t="shared" si="80"/>
        <v>1012</v>
      </c>
      <c r="N141" s="3">
        <f t="shared" si="90"/>
        <v>100</v>
      </c>
      <c r="O141">
        <f t="shared" si="91"/>
        <v>95.924764890282134</v>
      </c>
      <c r="P141">
        <f t="shared" si="92"/>
        <v>92.789968652037615</v>
      </c>
      <c r="Q141">
        <f t="shared" si="93"/>
        <v>82.131661442006262</v>
      </c>
      <c r="R141">
        <f t="shared" si="94"/>
        <v>79.310344827586206</v>
      </c>
    </row>
    <row r="142" spans="1:18" x14ac:dyDescent="0.35">
      <c r="A142" s="3" t="s">
        <v>3</v>
      </c>
      <c r="B142" s="3">
        <v>350</v>
      </c>
      <c r="C142" s="3">
        <v>345</v>
      </c>
      <c r="D142" s="3">
        <v>316</v>
      </c>
      <c r="E142" s="3">
        <v>283</v>
      </c>
      <c r="F142" s="3">
        <v>275</v>
      </c>
      <c r="G142" s="3"/>
      <c r="H142" s="3">
        <f t="shared" si="76"/>
        <v>1400</v>
      </c>
      <c r="I142" s="3">
        <f t="shared" si="77"/>
        <v>1380</v>
      </c>
      <c r="J142" s="3">
        <f t="shared" si="78"/>
        <v>1264</v>
      </c>
      <c r="K142" s="3">
        <f t="shared" si="79"/>
        <v>1132</v>
      </c>
      <c r="L142" s="3">
        <f t="shared" si="80"/>
        <v>1100</v>
      </c>
      <c r="N142" s="3">
        <f t="shared" si="90"/>
        <v>100</v>
      </c>
      <c r="O142">
        <f t="shared" si="91"/>
        <v>98.571428571428584</v>
      </c>
      <c r="P142">
        <f t="shared" si="92"/>
        <v>90.285714285714278</v>
      </c>
      <c r="Q142">
        <f t="shared" si="93"/>
        <v>80.857142857142861</v>
      </c>
      <c r="R142">
        <f t="shared" si="94"/>
        <v>78.571428571428569</v>
      </c>
    </row>
    <row r="143" spans="1:18" x14ac:dyDescent="0.35">
      <c r="A143" s="3"/>
      <c r="B143" s="3">
        <v>350</v>
      </c>
      <c r="C143" s="3">
        <v>340</v>
      </c>
      <c r="D143" s="3">
        <v>329</v>
      </c>
      <c r="E143" s="3">
        <v>282</v>
      </c>
      <c r="F143" s="3">
        <v>262</v>
      </c>
      <c r="G143" s="3"/>
      <c r="H143" s="3">
        <f t="shared" si="76"/>
        <v>1400</v>
      </c>
      <c r="I143" s="3">
        <f t="shared" si="77"/>
        <v>1360</v>
      </c>
      <c r="J143" s="3">
        <f t="shared" si="78"/>
        <v>1316</v>
      </c>
      <c r="K143" s="3">
        <f t="shared" si="79"/>
        <v>1128</v>
      </c>
      <c r="L143" s="3">
        <f t="shared" si="80"/>
        <v>1048</v>
      </c>
      <c r="N143" s="3">
        <f t="shared" si="90"/>
        <v>100</v>
      </c>
      <c r="O143">
        <f t="shared" si="91"/>
        <v>97.142857142857139</v>
      </c>
      <c r="P143">
        <f t="shared" si="92"/>
        <v>94</v>
      </c>
      <c r="Q143">
        <f t="shared" si="93"/>
        <v>80.571428571428569</v>
      </c>
      <c r="R143">
        <f t="shared" si="94"/>
        <v>74.857142857142861</v>
      </c>
    </row>
    <row r="144" spans="1:18" x14ac:dyDescent="0.35">
      <c r="A144" s="3"/>
      <c r="B144" s="3">
        <v>315</v>
      </c>
      <c r="C144" s="3">
        <v>319</v>
      </c>
      <c r="D144" s="3">
        <v>327</v>
      </c>
      <c r="E144" s="3">
        <v>290</v>
      </c>
      <c r="F144" s="3">
        <v>252</v>
      </c>
      <c r="G144" s="3"/>
      <c r="H144" s="3">
        <f t="shared" si="76"/>
        <v>1260</v>
      </c>
      <c r="I144" s="3">
        <f t="shared" si="77"/>
        <v>1276</v>
      </c>
      <c r="J144" s="3">
        <f t="shared" si="78"/>
        <v>1308</v>
      </c>
      <c r="K144" s="3">
        <f t="shared" si="79"/>
        <v>1160</v>
      </c>
      <c r="L144" s="3">
        <f t="shared" si="80"/>
        <v>1008</v>
      </c>
      <c r="N144" s="3">
        <f t="shared" si="90"/>
        <v>100</v>
      </c>
      <c r="O144">
        <f t="shared" si="91"/>
        <v>101.26984126984127</v>
      </c>
      <c r="P144">
        <f t="shared" si="92"/>
        <v>103.80952380952382</v>
      </c>
      <c r="Q144">
        <f t="shared" si="93"/>
        <v>92.063492063492063</v>
      </c>
      <c r="R144">
        <f t="shared" si="94"/>
        <v>80</v>
      </c>
    </row>
    <row r="145" spans="1:26" x14ac:dyDescent="0.35">
      <c r="A145" s="3"/>
      <c r="B145" s="3">
        <v>342</v>
      </c>
      <c r="C145" s="3">
        <v>322</v>
      </c>
      <c r="D145" s="3">
        <v>322</v>
      </c>
      <c r="E145" s="3">
        <v>295</v>
      </c>
      <c r="F145" s="3">
        <v>260</v>
      </c>
      <c r="G145" s="3"/>
      <c r="H145" s="3">
        <f t="shared" si="76"/>
        <v>1368</v>
      </c>
      <c r="I145" s="3">
        <f t="shared" si="77"/>
        <v>1288</v>
      </c>
      <c r="J145" s="3">
        <f t="shared" si="78"/>
        <v>1288</v>
      </c>
      <c r="K145" s="3">
        <f t="shared" si="79"/>
        <v>1180</v>
      </c>
      <c r="L145" s="3">
        <f t="shared" si="80"/>
        <v>1040</v>
      </c>
      <c r="N145" s="3">
        <f t="shared" si="90"/>
        <v>100</v>
      </c>
      <c r="O145">
        <f t="shared" si="91"/>
        <v>94.152046783625735</v>
      </c>
      <c r="P145">
        <f t="shared" si="92"/>
        <v>94.152046783625735</v>
      </c>
      <c r="Q145">
        <f t="shared" si="93"/>
        <v>86.257309941520461</v>
      </c>
      <c r="R145">
        <f t="shared" si="94"/>
        <v>76.023391812865498</v>
      </c>
    </row>
    <row r="146" spans="1:26" x14ac:dyDescent="0.35">
      <c r="A146" s="3"/>
      <c r="B146" s="3">
        <v>333</v>
      </c>
      <c r="C146" s="3">
        <v>320</v>
      </c>
      <c r="D146" s="3">
        <v>328</v>
      </c>
      <c r="E146" s="3">
        <v>292</v>
      </c>
      <c r="F146" s="3">
        <v>280</v>
      </c>
      <c r="G146" s="3"/>
      <c r="H146" s="3">
        <f t="shared" si="76"/>
        <v>1332</v>
      </c>
      <c r="I146" s="3">
        <f t="shared" si="77"/>
        <v>1280</v>
      </c>
      <c r="J146" s="3">
        <f t="shared" si="78"/>
        <v>1312</v>
      </c>
      <c r="K146" s="3">
        <f t="shared" si="79"/>
        <v>1168</v>
      </c>
      <c r="L146" s="3">
        <f t="shared" si="80"/>
        <v>1120</v>
      </c>
      <c r="N146" s="3">
        <f t="shared" si="90"/>
        <v>100</v>
      </c>
      <c r="O146">
        <f t="shared" si="91"/>
        <v>96.09609609609609</v>
      </c>
      <c r="P146">
        <f t="shared" si="92"/>
        <v>98.498498498498492</v>
      </c>
      <c r="Q146">
        <f t="shared" si="93"/>
        <v>87.687687687687685</v>
      </c>
      <c r="R146">
        <f t="shared" si="94"/>
        <v>84.084084084084083</v>
      </c>
    </row>
    <row r="147" spans="1:26" x14ac:dyDescent="0.35">
      <c r="A147" s="3"/>
      <c r="B147" s="3">
        <v>332</v>
      </c>
      <c r="C147" s="3">
        <v>312</v>
      </c>
      <c r="D147" s="3">
        <v>320</v>
      </c>
      <c r="E147" s="3">
        <v>296</v>
      </c>
      <c r="F147" s="3">
        <v>275</v>
      </c>
      <c r="G147" s="3"/>
      <c r="H147" s="3">
        <f t="shared" si="76"/>
        <v>1328</v>
      </c>
      <c r="I147" s="3">
        <f t="shared" si="77"/>
        <v>1248</v>
      </c>
      <c r="J147" s="3">
        <f t="shared" si="78"/>
        <v>1280</v>
      </c>
      <c r="K147" s="3">
        <f t="shared" si="79"/>
        <v>1184</v>
      </c>
      <c r="L147" s="3">
        <f t="shared" si="80"/>
        <v>1100</v>
      </c>
      <c r="N147" s="3">
        <f t="shared" si="90"/>
        <v>100</v>
      </c>
      <c r="O147">
        <f t="shared" si="91"/>
        <v>93.975903614457835</v>
      </c>
      <c r="P147">
        <f t="shared" si="92"/>
        <v>96.385542168674704</v>
      </c>
      <c r="Q147">
        <f t="shared" si="93"/>
        <v>89.156626506024097</v>
      </c>
      <c r="R147">
        <f t="shared" si="94"/>
        <v>82.831325301204814</v>
      </c>
    </row>
    <row r="148" spans="1:26" x14ac:dyDescent="0.35">
      <c r="A148" s="3" t="s">
        <v>5</v>
      </c>
      <c r="B148" s="3"/>
      <c r="C148" s="3"/>
      <c r="D148" s="3"/>
      <c r="E148" s="3"/>
      <c r="F148" s="3"/>
      <c r="G148" s="3"/>
      <c r="H148" s="3">
        <f>AVERAGE(H136:H147)</f>
        <v>1309.3333333333333</v>
      </c>
      <c r="I148" s="3">
        <f t="shared" ref="I148:L148" si="95">AVERAGE(I136:I147)</f>
        <v>1270</v>
      </c>
      <c r="J148" s="3">
        <f t="shared" si="95"/>
        <v>1235</v>
      </c>
      <c r="K148" s="3">
        <f t="shared" si="95"/>
        <v>1123</v>
      </c>
      <c r="L148" s="3">
        <f t="shared" si="95"/>
        <v>1036.6666666666667</v>
      </c>
      <c r="N148" s="3">
        <f>AVERAGE(N136:N147)</f>
        <v>100</v>
      </c>
      <c r="O148" s="3">
        <f t="shared" ref="O148:R148" si="96">AVERAGE(O136:O147)</f>
        <v>97.018718403410858</v>
      </c>
      <c r="P148" s="3">
        <f t="shared" si="96"/>
        <v>94.345878718707596</v>
      </c>
      <c r="Q148" s="3">
        <f t="shared" si="96"/>
        <v>85.840046848662595</v>
      </c>
      <c r="R148" s="3">
        <f t="shared" si="96"/>
        <v>79.207684004310963</v>
      </c>
    </row>
    <row r="149" spans="1:26" x14ac:dyDescent="0.35">
      <c r="A149" s="3" t="s">
        <v>26</v>
      </c>
      <c r="B149" s="3"/>
      <c r="C149" s="3"/>
      <c r="D149" s="3"/>
      <c r="E149" s="3"/>
      <c r="F149" s="3"/>
      <c r="G149" s="3"/>
      <c r="H149" s="3">
        <f>STDEV(H136:H147)</f>
        <v>54.32115498392757</v>
      </c>
      <c r="I149" s="3">
        <f t="shared" ref="I149:L149" si="97">STDEV(I136:I147)</f>
        <v>51.352613459208762</v>
      </c>
      <c r="J149" s="3">
        <f t="shared" si="97"/>
        <v>65.574385243020004</v>
      </c>
      <c r="K149" s="3">
        <f t="shared" si="97"/>
        <v>45.130114920386283</v>
      </c>
      <c r="L149" s="3">
        <f t="shared" si="97"/>
        <v>46.611222474915422</v>
      </c>
      <c r="N149" s="3">
        <f>STDEV(N136:N147)</f>
        <v>0</v>
      </c>
      <c r="O149" s="3">
        <f t="shared" ref="O149:R149" si="98">STDEV(O136:O147)</f>
        <v>1.9645365169524882</v>
      </c>
      <c r="P149" s="3">
        <f t="shared" si="98"/>
        <v>3.9072627356469729</v>
      </c>
      <c r="Q149" s="3">
        <f t="shared" si="98"/>
        <v>3.5831327856342727</v>
      </c>
      <c r="R149" s="3">
        <f t="shared" si="98"/>
        <v>2.7406086939293108</v>
      </c>
    </row>
    <row r="150" spans="1:26" x14ac:dyDescent="0.35">
      <c r="G150" t="s">
        <v>4</v>
      </c>
    </row>
    <row r="151" spans="1:26" x14ac:dyDescent="0.35">
      <c r="A151" s="4" t="s">
        <v>9</v>
      </c>
      <c r="B151" s="4">
        <v>0</v>
      </c>
      <c r="C151" s="4">
        <v>5</v>
      </c>
      <c r="D151" s="4">
        <v>10</v>
      </c>
      <c r="E151" s="4">
        <v>15</v>
      </c>
      <c r="F151" s="4">
        <v>20</v>
      </c>
      <c r="G151" s="4"/>
      <c r="H151" s="4"/>
      <c r="I151" s="4"/>
      <c r="J151" s="4"/>
      <c r="K151" s="4"/>
      <c r="L151" s="4"/>
    </row>
    <row r="152" spans="1:26" x14ac:dyDescent="0.35">
      <c r="A152" s="4" t="s">
        <v>1</v>
      </c>
      <c r="B152" s="4">
        <v>389</v>
      </c>
      <c r="C152" s="4">
        <v>356</v>
      </c>
      <c r="D152" s="4">
        <v>341</v>
      </c>
      <c r="E152" s="4">
        <v>300</v>
      </c>
      <c r="F152" s="4">
        <v>299</v>
      </c>
      <c r="G152" s="4"/>
      <c r="H152" s="4">
        <f>B:B*4</f>
        <v>1556</v>
      </c>
      <c r="I152" s="4">
        <f t="shared" ref="I152:L163" si="99">C:C*4</f>
        <v>1424</v>
      </c>
      <c r="J152" s="4">
        <f t="shared" si="99"/>
        <v>1364</v>
      </c>
      <c r="K152" s="4">
        <f t="shared" si="99"/>
        <v>1200</v>
      </c>
      <c r="L152" s="4">
        <f t="shared" si="99"/>
        <v>1196</v>
      </c>
      <c r="N152" s="4">
        <f>H152/H152*100</f>
        <v>100</v>
      </c>
      <c r="O152">
        <f>I152/H152*100</f>
        <v>91.516709511568124</v>
      </c>
      <c r="P152">
        <f>J152/H152*100</f>
        <v>87.660668380462724</v>
      </c>
      <c r="Q152">
        <f>K152/H152*100</f>
        <v>77.120822622107966</v>
      </c>
      <c r="R152">
        <f>L152/H152*100</f>
        <v>76.863753213367616</v>
      </c>
    </row>
    <row r="153" spans="1:26" x14ac:dyDescent="0.35">
      <c r="A153" s="4"/>
      <c r="B153" s="4">
        <v>400</v>
      </c>
      <c r="C153" s="4">
        <v>360</v>
      </c>
      <c r="D153" s="4">
        <v>338</v>
      </c>
      <c r="E153" s="4">
        <v>310</v>
      </c>
      <c r="F153" s="4">
        <v>295</v>
      </c>
      <c r="G153" s="4"/>
      <c r="H153" s="4">
        <f t="shared" ref="H153:H163" si="100">B:B*4</f>
        <v>1600</v>
      </c>
      <c r="I153" s="4">
        <f t="shared" si="99"/>
        <v>1440</v>
      </c>
      <c r="J153" s="4">
        <f t="shared" si="99"/>
        <v>1352</v>
      </c>
      <c r="K153" s="4">
        <f t="shared" si="99"/>
        <v>1240</v>
      </c>
      <c r="L153" s="4">
        <f t="shared" si="99"/>
        <v>1180</v>
      </c>
      <c r="N153" s="4">
        <f t="shared" ref="N153:N163" si="101">H153/H153*100</f>
        <v>100</v>
      </c>
      <c r="O153">
        <f t="shared" ref="O153:O163" si="102">I153/H153*100</f>
        <v>90</v>
      </c>
      <c r="P153">
        <f t="shared" ref="P153:P163" si="103">J153/H153*100</f>
        <v>84.5</v>
      </c>
      <c r="Q153">
        <f t="shared" ref="Q153:Q163" si="104">K153/H153*100</f>
        <v>77.5</v>
      </c>
      <c r="R153">
        <f t="shared" ref="R153:R163" si="105">L153/H153*100</f>
        <v>73.75</v>
      </c>
      <c r="U153">
        <v>8026</v>
      </c>
    </row>
    <row r="154" spans="1:26" x14ac:dyDescent="0.35">
      <c r="A154" s="4"/>
      <c r="B154" s="4">
        <v>372</v>
      </c>
      <c r="C154" s="4">
        <v>352</v>
      </c>
      <c r="D154" s="4">
        <v>337</v>
      </c>
      <c r="E154" s="4">
        <v>321</v>
      </c>
      <c r="F154" s="4">
        <v>299</v>
      </c>
      <c r="G154" s="4"/>
      <c r="H154" s="4">
        <f t="shared" si="100"/>
        <v>1488</v>
      </c>
      <c r="I154" s="4">
        <f t="shared" si="99"/>
        <v>1408</v>
      </c>
      <c r="J154" s="4">
        <f t="shared" si="99"/>
        <v>1348</v>
      </c>
      <c r="K154" s="4">
        <f t="shared" si="99"/>
        <v>1284</v>
      </c>
      <c r="L154" s="4">
        <f t="shared" si="99"/>
        <v>1196</v>
      </c>
      <c r="N154" s="4">
        <f t="shared" si="101"/>
        <v>100</v>
      </c>
      <c r="O154">
        <f t="shared" si="102"/>
        <v>94.623655913978496</v>
      </c>
      <c r="P154">
        <f t="shared" si="103"/>
        <v>90.591397849462368</v>
      </c>
      <c r="Q154">
        <f t="shared" si="104"/>
        <v>86.290322580645167</v>
      </c>
      <c r="R154">
        <f t="shared" si="105"/>
        <v>80.376344086021504</v>
      </c>
      <c r="U154" t="s">
        <v>25</v>
      </c>
    </row>
    <row r="155" spans="1:26" x14ac:dyDescent="0.35">
      <c r="A155" s="4"/>
      <c r="B155" s="4">
        <v>369</v>
      </c>
      <c r="C155" s="4">
        <v>361</v>
      </c>
      <c r="D155" s="4">
        <v>340</v>
      </c>
      <c r="E155" s="4">
        <v>320</v>
      </c>
      <c r="F155" s="4">
        <v>290</v>
      </c>
      <c r="G155" s="4"/>
      <c r="H155" s="4">
        <f t="shared" si="100"/>
        <v>1476</v>
      </c>
      <c r="I155" s="4">
        <f t="shared" si="99"/>
        <v>1444</v>
      </c>
      <c r="J155" s="4">
        <f t="shared" si="99"/>
        <v>1360</v>
      </c>
      <c r="K155" s="4">
        <f t="shared" si="99"/>
        <v>1280</v>
      </c>
      <c r="L155" s="4">
        <f t="shared" si="99"/>
        <v>1160</v>
      </c>
      <c r="N155" s="4">
        <f t="shared" si="101"/>
        <v>100</v>
      </c>
      <c r="O155">
        <f t="shared" si="102"/>
        <v>97.831978319783204</v>
      </c>
      <c r="P155">
        <f t="shared" si="103"/>
        <v>92.140921409214087</v>
      </c>
      <c r="Q155">
        <f t="shared" si="104"/>
        <v>86.72086720867209</v>
      </c>
      <c r="R155">
        <f t="shared" si="105"/>
        <v>78.590785907859072</v>
      </c>
      <c r="V155">
        <v>0</v>
      </c>
      <c r="W155">
        <v>5</v>
      </c>
      <c r="X155">
        <v>10</v>
      </c>
      <c r="Y155">
        <v>15</v>
      </c>
      <c r="Z155">
        <v>20</v>
      </c>
    </row>
    <row r="156" spans="1:26" x14ac:dyDescent="0.35">
      <c r="A156" s="4"/>
      <c r="B156" s="4">
        <v>378</v>
      </c>
      <c r="C156" s="4">
        <v>358</v>
      </c>
      <c r="D156" s="4">
        <v>342</v>
      </c>
      <c r="E156" s="4">
        <v>319</v>
      </c>
      <c r="F156" s="4">
        <v>291</v>
      </c>
      <c r="G156" s="4"/>
      <c r="H156" s="4">
        <f t="shared" si="100"/>
        <v>1512</v>
      </c>
      <c r="I156" s="4">
        <f t="shared" si="99"/>
        <v>1432</v>
      </c>
      <c r="J156" s="4">
        <f t="shared" si="99"/>
        <v>1368</v>
      </c>
      <c r="K156" s="4">
        <f t="shared" si="99"/>
        <v>1276</v>
      </c>
      <c r="L156" s="4">
        <f t="shared" si="99"/>
        <v>1164</v>
      </c>
      <c r="N156" s="4">
        <f t="shared" si="101"/>
        <v>100</v>
      </c>
      <c r="O156">
        <f t="shared" si="102"/>
        <v>94.708994708994709</v>
      </c>
      <c r="P156">
        <f t="shared" si="103"/>
        <v>90.476190476190482</v>
      </c>
      <c r="Q156">
        <f t="shared" si="104"/>
        <v>84.391534391534393</v>
      </c>
      <c r="R156">
        <f t="shared" si="105"/>
        <v>76.984126984126988</v>
      </c>
      <c r="U156" t="s">
        <v>11</v>
      </c>
      <c r="V156" s="5">
        <v>100</v>
      </c>
      <c r="W156" s="5">
        <v>95.19841560293753</v>
      </c>
      <c r="X156" s="5">
        <v>90.792858858879143</v>
      </c>
      <c r="Y156" s="5">
        <v>84.844924005790162</v>
      </c>
      <c r="Z156" s="5">
        <v>80.258545807258216</v>
      </c>
    </row>
    <row r="157" spans="1:26" x14ac:dyDescent="0.35">
      <c r="A157" s="4"/>
      <c r="B157" s="4">
        <v>372</v>
      </c>
      <c r="C157" s="4">
        <v>362</v>
      </c>
      <c r="D157" s="4">
        <v>335</v>
      </c>
      <c r="E157" s="4">
        <v>317</v>
      </c>
      <c r="F157" s="4">
        <v>292</v>
      </c>
      <c r="G157" s="4"/>
      <c r="H157" s="4">
        <f t="shared" si="100"/>
        <v>1488</v>
      </c>
      <c r="I157" s="4">
        <f t="shared" si="99"/>
        <v>1448</v>
      </c>
      <c r="J157" s="4">
        <f t="shared" si="99"/>
        <v>1340</v>
      </c>
      <c r="K157" s="4">
        <f t="shared" si="99"/>
        <v>1268</v>
      </c>
      <c r="L157" s="4">
        <f t="shared" si="99"/>
        <v>1168</v>
      </c>
      <c r="N157" s="4">
        <f t="shared" si="101"/>
        <v>100</v>
      </c>
      <c r="O157">
        <f t="shared" si="102"/>
        <v>97.311827956989248</v>
      </c>
      <c r="P157">
        <f t="shared" si="103"/>
        <v>90.053763440860209</v>
      </c>
      <c r="Q157">
        <f t="shared" si="104"/>
        <v>85.215053763440864</v>
      </c>
      <c r="R157">
        <f t="shared" si="105"/>
        <v>78.494623655913969</v>
      </c>
      <c r="U157" t="s">
        <v>14</v>
      </c>
      <c r="V157" s="5">
        <v>100</v>
      </c>
      <c r="W157" s="5">
        <v>89.527798495792283</v>
      </c>
      <c r="X157" s="5">
        <v>80.007924254090639</v>
      </c>
      <c r="Y157" s="5">
        <v>70.265893553440435</v>
      </c>
      <c r="Z157" s="5">
        <v>59.466911176156373</v>
      </c>
    </row>
    <row r="158" spans="1:26" x14ac:dyDescent="0.35">
      <c r="A158" s="4" t="s">
        <v>3</v>
      </c>
      <c r="B158" s="4">
        <v>400</v>
      </c>
      <c r="C158" s="4">
        <v>372</v>
      </c>
      <c r="D158" s="4">
        <v>382</v>
      </c>
      <c r="E158" s="4">
        <v>352</v>
      </c>
      <c r="F158" s="4">
        <v>340</v>
      </c>
      <c r="G158" s="4"/>
      <c r="H158" s="4">
        <f t="shared" si="100"/>
        <v>1600</v>
      </c>
      <c r="I158" s="4">
        <f t="shared" si="99"/>
        <v>1488</v>
      </c>
      <c r="J158" s="4">
        <f t="shared" si="99"/>
        <v>1528</v>
      </c>
      <c r="K158" s="4">
        <f t="shared" si="99"/>
        <v>1408</v>
      </c>
      <c r="L158" s="4">
        <f t="shared" si="99"/>
        <v>1360</v>
      </c>
      <c r="N158" s="4">
        <f t="shared" si="101"/>
        <v>100</v>
      </c>
      <c r="O158">
        <f t="shared" si="102"/>
        <v>93</v>
      </c>
      <c r="P158">
        <f t="shared" si="103"/>
        <v>95.5</v>
      </c>
      <c r="Q158">
        <f t="shared" si="104"/>
        <v>88</v>
      </c>
      <c r="R158">
        <f t="shared" si="105"/>
        <v>85</v>
      </c>
      <c r="U158" t="s">
        <v>24</v>
      </c>
      <c r="V158" s="5">
        <v>100</v>
      </c>
      <c r="W158" s="5">
        <v>95.348789993655373</v>
      </c>
      <c r="X158" s="5">
        <v>89.9</v>
      </c>
      <c r="Y158" s="5">
        <v>85.37726962267881</v>
      </c>
      <c r="Z158" s="5">
        <v>80.595655906192491</v>
      </c>
    </row>
    <row r="159" spans="1:26" x14ac:dyDescent="0.35">
      <c r="A159" s="4"/>
      <c r="B159" s="4">
        <v>410</v>
      </c>
      <c r="C159" s="4">
        <v>389</v>
      </c>
      <c r="D159" s="4">
        <v>374</v>
      </c>
      <c r="E159" s="4">
        <v>354</v>
      </c>
      <c r="F159" s="4">
        <v>339</v>
      </c>
      <c r="G159" s="4"/>
      <c r="H159" s="4">
        <f t="shared" si="100"/>
        <v>1640</v>
      </c>
      <c r="I159" s="4">
        <f t="shared" si="99"/>
        <v>1556</v>
      </c>
      <c r="J159" s="4">
        <f t="shared" si="99"/>
        <v>1496</v>
      </c>
      <c r="K159" s="4">
        <f t="shared" si="99"/>
        <v>1416</v>
      </c>
      <c r="L159" s="4">
        <f t="shared" si="99"/>
        <v>1356</v>
      </c>
      <c r="N159" s="4">
        <f t="shared" si="101"/>
        <v>100</v>
      </c>
      <c r="O159">
        <f t="shared" si="102"/>
        <v>94.878048780487802</v>
      </c>
      <c r="P159">
        <f t="shared" si="103"/>
        <v>91.219512195121951</v>
      </c>
      <c r="Q159">
        <f t="shared" si="104"/>
        <v>86.341463414634148</v>
      </c>
      <c r="R159">
        <f t="shared" si="105"/>
        <v>82.682926829268283</v>
      </c>
    </row>
    <row r="160" spans="1:26" x14ac:dyDescent="0.35">
      <c r="A160" s="4"/>
      <c r="B160" s="4">
        <v>409</v>
      </c>
      <c r="C160" s="4">
        <v>392</v>
      </c>
      <c r="D160" s="4">
        <v>375</v>
      </c>
      <c r="E160" s="4">
        <v>350</v>
      </c>
      <c r="F160" s="4">
        <v>341</v>
      </c>
      <c r="G160" s="4"/>
      <c r="H160" s="4">
        <f t="shared" si="100"/>
        <v>1636</v>
      </c>
      <c r="I160" s="4">
        <f t="shared" si="99"/>
        <v>1568</v>
      </c>
      <c r="J160" s="4">
        <f t="shared" si="99"/>
        <v>1500</v>
      </c>
      <c r="K160" s="4">
        <f t="shared" si="99"/>
        <v>1400</v>
      </c>
      <c r="L160" s="4">
        <f t="shared" si="99"/>
        <v>1364</v>
      </c>
      <c r="N160" s="4">
        <f t="shared" si="101"/>
        <v>100</v>
      </c>
      <c r="O160">
        <f t="shared" si="102"/>
        <v>95.843520782396084</v>
      </c>
      <c r="P160">
        <f t="shared" si="103"/>
        <v>91.687041564792167</v>
      </c>
      <c r="Q160">
        <f t="shared" si="104"/>
        <v>85.574572127139362</v>
      </c>
      <c r="R160">
        <f t="shared" si="105"/>
        <v>83.374083129584349</v>
      </c>
      <c r="U160" t="s">
        <v>26</v>
      </c>
    </row>
    <row r="161" spans="1:26" x14ac:dyDescent="0.35">
      <c r="A161" s="4"/>
      <c r="B161" s="4">
        <v>411</v>
      </c>
      <c r="C161" s="4">
        <v>398</v>
      </c>
      <c r="D161" s="4">
        <v>377</v>
      </c>
      <c r="E161" s="4">
        <v>355</v>
      </c>
      <c r="F161" s="4">
        <v>332</v>
      </c>
      <c r="G161" s="4"/>
      <c r="H161" s="4">
        <f t="shared" si="100"/>
        <v>1644</v>
      </c>
      <c r="I161" s="4">
        <f t="shared" si="99"/>
        <v>1592</v>
      </c>
      <c r="J161" s="4">
        <f t="shared" si="99"/>
        <v>1508</v>
      </c>
      <c r="K161" s="4">
        <f t="shared" si="99"/>
        <v>1420</v>
      </c>
      <c r="L161" s="4">
        <f t="shared" si="99"/>
        <v>1328</v>
      </c>
      <c r="N161" s="4">
        <f t="shared" si="101"/>
        <v>100</v>
      </c>
      <c r="O161">
        <f t="shared" si="102"/>
        <v>96.836982968369838</v>
      </c>
      <c r="P161">
        <f t="shared" si="103"/>
        <v>91.727493917274941</v>
      </c>
      <c r="Q161">
        <f t="shared" si="104"/>
        <v>86.374695863746965</v>
      </c>
      <c r="R161">
        <f t="shared" si="105"/>
        <v>80.778588807785894</v>
      </c>
      <c r="V161">
        <v>0</v>
      </c>
      <c r="W161">
        <v>5</v>
      </c>
      <c r="X161">
        <v>10</v>
      </c>
      <c r="Y161">
        <v>15</v>
      </c>
      <c r="Z161">
        <v>20</v>
      </c>
    </row>
    <row r="162" spans="1:26" x14ac:dyDescent="0.35">
      <c r="A162" s="4"/>
      <c r="B162" s="4">
        <v>410</v>
      </c>
      <c r="C162" s="4">
        <v>397</v>
      </c>
      <c r="D162" s="4">
        <v>376</v>
      </c>
      <c r="E162" s="4">
        <v>351</v>
      </c>
      <c r="F162" s="4">
        <v>335</v>
      </c>
      <c r="G162" s="4"/>
      <c r="H162" s="4">
        <f t="shared" si="100"/>
        <v>1640</v>
      </c>
      <c r="I162" s="4">
        <f t="shared" si="99"/>
        <v>1588</v>
      </c>
      <c r="J162" s="4">
        <f t="shared" si="99"/>
        <v>1504</v>
      </c>
      <c r="K162" s="4">
        <f t="shared" si="99"/>
        <v>1404</v>
      </c>
      <c r="L162" s="4">
        <f t="shared" si="99"/>
        <v>1340</v>
      </c>
      <c r="N162" s="4">
        <f t="shared" si="101"/>
        <v>100</v>
      </c>
      <c r="O162">
        <f t="shared" si="102"/>
        <v>96.829268292682926</v>
      </c>
      <c r="P162">
        <f t="shared" si="103"/>
        <v>91.707317073170742</v>
      </c>
      <c r="Q162">
        <f t="shared" si="104"/>
        <v>85.609756097560975</v>
      </c>
      <c r="R162">
        <f t="shared" si="105"/>
        <v>81.707317073170728</v>
      </c>
      <c r="U162" t="s">
        <v>11</v>
      </c>
      <c r="V162" s="5">
        <v>0</v>
      </c>
      <c r="W162" s="5">
        <v>2.6577328785129728</v>
      </c>
      <c r="X162" s="5">
        <v>2.6779724388704413</v>
      </c>
      <c r="Y162" s="5">
        <v>3.7231083867306833</v>
      </c>
      <c r="Z162" s="5">
        <v>3.4237038073292942</v>
      </c>
    </row>
    <row r="163" spans="1:26" x14ac:dyDescent="0.35">
      <c r="A163" s="4"/>
      <c r="B163" s="4">
        <v>400</v>
      </c>
      <c r="C163" s="4">
        <v>396</v>
      </c>
      <c r="D163" s="4">
        <v>369</v>
      </c>
      <c r="E163" s="4">
        <v>356</v>
      </c>
      <c r="F163" s="4">
        <v>338</v>
      </c>
      <c r="G163" s="4"/>
      <c r="H163" s="4">
        <f t="shared" si="100"/>
        <v>1600</v>
      </c>
      <c r="I163" s="4">
        <f t="shared" si="99"/>
        <v>1584</v>
      </c>
      <c r="J163" s="4">
        <f t="shared" si="99"/>
        <v>1476</v>
      </c>
      <c r="K163" s="4">
        <f t="shared" si="99"/>
        <v>1424</v>
      </c>
      <c r="L163" s="4">
        <f t="shared" si="99"/>
        <v>1352</v>
      </c>
      <c r="N163" s="4">
        <f t="shared" si="101"/>
        <v>100</v>
      </c>
      <c r="O163">
        <f t="shared" si="102"/>
        <v>99</v>
      </c>
      <c r="P163">
        <f t="shared" si="103"/>
        <v>92.25</v>
      </c>
      <c r="Q163">
        <f t="shared" si="104"/>
        <v>89</v>
      </c>
      <c r="R163">
        <f t="shared" si="105"/>
        <v>84.5</v>
      </c>
      <c r="U163" t="s">
        <v>14</v>
      </c>
      <c r="V163" s="5">
        <v>0</v>
      </c>
      <c r="W163" s="5">
        <v>2.485171730027961</v>
      </c>
      <c r="X163" s="5">
        <v>3.8110165976469905</v>
      </c>
      <c r="Y163" s="5">
        <v>5.937896943771988</v>
      </c>
      <c r="Z163" s="5">
        <v>7.5407063201646967</v>
      </c>
    </row>
    <row r="164" spans="1:26" x14ac:dyDescent="0.35">
      <c r="A164" s="4" t="s">
        <v>5</v>
      </c>
      <c r="B164" s="4"/>
      <c r="C164" s="4"/>
      <c r="D164" s="4"/>
      <c r="E164" s="4"/>
      <c r="F164" s="4"/>
      <c r="G164" s="4"/>
      <c r="H164" s="4">
        <f>AVERAGE(H152:H163)</f>
        <v>1573.3333333333333</v>
      </c>
      <c r="I164" s="4">
        <f t="shared" ref="I164:L164" si="106">AVERAGE(I152:I163)</f>
        <v>1497.6666666666667</v>
      </c>
      <c r="J164" s="4">
        <f t="shared" si="106"/>
        <v>1428.6666666666667</v>
      </c>
      <c r="K164" s="4">
        <f t="shared" si="106"/>
        <v>1335</v>
      </c>
      <c r="L164" s="4">
        <f t="shared" si="106"/>
        <v>1263.6666666666667</v>
      </c>
      <c r="N164" s="4">
        <f>AVERAGE(N152:N163)</f>
        <v>100</v>
      </c>
      <c r="O164" s="4">
        <f t="shared" ref="O164:R164" si="107">AVERAGE(O152:O163)</f>
        <v>95.19841560293753</v>
      </c>
      <c r="P164" s="4">
        <f t="shared" si="107"/>
        <v>90.792858858879143</v>
      </c>
      <c r="Q164" s="4">
        <f t="shared" si="107"/>
        <v>84.844924005790162</v>
      </c>
      <c r="R164" s="4">
        <f t="shared" si="107"/>
        <v>80.258545807258216</v>
      </c>
      <c r="U164" t="s">
        <v>24</v>
      </c>
      <c r="V164" s="5">
        <v>0</v>
      </c>
      <c r="W164" s="5">
        <v>2.1754277943423168</v>
      </c>
      <c r="X164" s="5">
        <v>1.1349377130208094</v>
      </c>
      <c r="Y164" s="5">
        <v>1.2685736833196486</v>
      </c>
      <c r="Z164" s="5">
        <v>2.2667441918693609</v>
      </c>
    </row>
    <row r="165" spans="1:26" x14ac:dyDescent="0.35">
      <c r="A165" s="4" t="s">
        <v>26</v>
      </c>
      <c r="B165" s="4"/>
      <c r="C165" s="4"/>
      <c r="D165" s="4"/>
      <c r="E165" s="4"/>
      <c r="F165" s="4"/>
      <c r="G165" s="4"/>
      <c r="H165" s="4">
        <f>STDEV(H152:H163)</f>
        <v>66.087178419986671</v>
      </c>
      <c r="I165" s="4">
        <f t="shared" ref="I165:L165" si="108">STDEV(I152:I163)</f>
        <v>73.488815887902703</v>
      </c>
      <c r="J165" s="4">
        <f t="shared" si="108"/>
        <v>77.765771079023907</v>
      </c>
      <c r="K165" s="4">
        <f t="shared" si="108"/>
        <v>83.594258176025463</v>
      </c>
      <c r="L165" s="4">
        <f t="shared" si="108"/>
        <v>91.269165691708864</v>
      </c>
      <c r="N165" s="4">
        <f>STDEV(N152:N163)</f>
        <v>0</v>
      </c>
      <c r="O165" s="4">
        <f t="shared" ref="O165:R165" si="109">STDEV(O152:O163)</f>
        <v>2.6577328785129728</v>
      </c>
      <c r="P165" s="4">
        <f t="shared" si="109"/>
        <v>2.6779724388704413</v>
      </c>
      <c r="Q165" s="4">
        <f t="shared" si="109"/>
        <v>3.7231083867306833</v>
      </c>
      <c r="R165" s="4">
        <f t="shared" si="109"/>
        <v>3.4237038073292942</v>
      </c>
    </row>
    <row r="166" spans="1:26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26" x14ac:dyDescent="0.35">
      <c r="A167" s="4" t="s">
        <v>22</v>
      </c>
      <c r="B167" s="4">
        <v>0</v>
      </c>
      <c r="C167" s="4">
        <v>5</v>
      </c>
      <c r="D167" s="4">
        <v>10</v>
      </c>
      <c r="E167" s="4">
        <v>15</v>
      </c>
      <c r="F167" s="4">
        <v>20</v>
      </c>
      <c r="G167" s="4"/>
      <c r="H167" s="4"/>
      <c r="I167" s="4"/>
      <c r="J167" s="4"/>
      <c r="K167" s="4"/>
      <c r="L167" s="4"/>
    </row>
    <row r="168" spans="1:26" x14ac:dyDescent="0.35">
      <c r="A168" s="4"/>
      <c r="B168" s="4">
        <v>387</v>
      </c>
      <c r="C168" s="4">
        <v>352</v>
      </c>
      <c r="D168" s="4">
        <v>325</v>
      </c>
      <c r="E168" s="4">
        <v>295</v>
      </c>
      <c r="F168" s="4">
        <v>270</v>
      </c>
      <c r="G168" s="4"/>
      <c r="H168" s="4">
        <f t="shared" ref="H168:H195" si="110">B:B*4</f>
        <v>1548</v>
      </c>
      <c r="I168" s="4">
        <f t="shared" ref="I168:I195" si="111">C:C*4</f>
        <v>1408</v>
      </c>
      <c r="J168" s="4">
        <f t="shared" ref="J168:J195" si="112">D:D*4</f>
        <v>1300</v>
      </c>
      <c r="K168" s="4">
        <f t="shared" ref="K168:K195" si="113">E:E*4</f>
        <v>1180</v>
      </c>
      <c r="L168" s="4">
        <f t="shared" ref="L168:L195" si="114">F:F*4</f>
        <v>1080</v>
      </c>
      <c r="N168" s="4">
        <f>H168/H168*100</f>
        <v>100</v>
      </c>
      <c r="O168">
        <f>I168/H168*100</f>
        <v>90.956072351421184</v>
      </c>
      <c r="P168">
        <f>J168/H168*100</f>
        <v>83.979328165374682</v>
      </c>
      <c r="Q168">
        <f>K168/H168*100</f>
        <v>76.227390180878558</v>
      </c>
      <c r="R168">
        <f>L168/H168*100</f>
        <v>69.767441860465112</v>
      </c>
    </row>
    <row r="169" spans="1:26" x14ac:dyDescent="0.35">
      <c r="A169" s="4"/>
      <c r="B169" s="4">
        <v>389</v>
      </c>
      <c r="C169" s="4">
        <v>354</v>
      </c>
      <c r="D169" s="4">
        <v>330</v>
      </c>
      <c r="E169" s="4">
        <v>290</v>
      </c>
      <c r="F169" s="4">
        <v>250</v>
      </c>
      <c r="G169" s="4"/>
      <c r="H169" s="4">
        <f t="shared" si="110"/>
        <v>1556</v>
      </c>
      <c r="I169" s="4">
        <f t="shared" si="111"/>
        <v>1416</v>
      </c>
      <c r="J169" s="4">
        <f t="shared" si="112"/>
        <v>1320</v>
      </c>
      <c r="K169" s="4">
        <f t="shared" si="113"/>
        <v>1160</v>
      </c>
      <c r="L169" s="4">
        <f t="shared" si="114"/>
        <v>1000</v>
      </c>
      <c r="N169" s="4">
        <f t="shared" ref="N169:N179" si="115">H169/H169*100</f>
        <v>100</v>
      </c>
      <c r="O169">
        <f t="shared" ref="O169:O179" si="116">I169/H169*100</f>
        <v>91.00257069408741</v>
      </c>
      <c r="P169">
        <f t="shared" ref="P169:P179" si="117">J169/H169*100</f>
        <v>84.832904884318765</v>
      </c>
      <c r="Q169">
        <f t="shared" ref="Q169:Q179" si="118">K169/H169*100</f>
        <v>74.550128534704371</v>
      </c>
      <c r="R169">
        <f t="shared" ref="R169:R179" si="119">L169/H169*100</f>
        <v>64.267352185089976</v>
      </c>
    </row>
    <row r="170" spans="1:26" x14ac:dyDescent="0.35">
      <c r="A170" s="4"/>
      <c r="B170" s="4">
        <v>390</v>
      </c>
      <c r="C170" s="4">
        <v>350</v>
      </c>
      <c r="D170" s="4">
        <v>326</v>
      </c>
      <c r="E170" s="4">
        <v>295</v>
      </c>
      <c r="F170" s="4">
        <v>252</v>
      </c>
      <c r="G170" s="4"/>
      <c r="H170" s="4">
        <f t="shared" si="110"/>
        <v>1560</v>
      </c>
      <c r="I170" s="4">
        <f t="shared" si="111"/>
        <v>1400</v>
      </c>
      <c r="J170" s="4">
        <f t="shared" si="112"/>
        <v>1304</v>
      </c>
      <c r="K170" s="4">
        <f t="shared" si="113"/>
        <v>1180</v>
      </c>
      <c r="L170" s="4">
        <f t="shared" si="114"/>
        <v>1008</v>
      </c>
      <c r="N170" s="4">
        <f t="shared" si="115"/>
        <v>100</v>
      </c>
      <c r="O170">
        <f t="shared" si="116"/>
        <v>89.743589743589752</v>
      </c>
      <c r="P170">
        <f t="shared" si="117"/>
        <v>83.589743589743591</v>
      </c>
      <c r="Q170">
        <f t="shared" si="118"/>
        <v>75.641025641025635</v>
      </c>
      <c r="R170">
        <f t="shared" si="119"/>
        <v>64.615384615384613</v>
      </c>
    </row>
    <row r="171" spans="1:26" x14ac:dyDescent="0.35">
      <c r="A171" s="4"/>
      <c r="B171" s="4">
        <v>382</v>
      </c>
      <c r="C171" s="4">
        <v>356</v>
      </c>
      <c r="D171" s="4">
        <v>313</v>
      </c>
      <c r="E171" s="4">
        <v>297</v>
      </c>
      <c r="F171" s="4">
        <v>249</v>
      </c>
      <c r="G171" s="4"/>
      <c r="H171" s="4">
        <f t="shared" si="110"/>
        <v>1528</v>
      </c>
      <c r="I171" s="4">
        <f t="shared" si="111"/>
        <v>1424</v>
      </c>
      <c r="J171" s="4">
        <f t="shared" si="112"/>
        <v>1252</v>
      </c>
      <c r="K171" s="4">
        <f t="shared" si="113"/>
        <v>1188</v>
      </c>
      <c r="L171" s="4">
        <f t="shared" si="114"/>
        <v>996</v>
      </c>
      <c r="N171" s="4">
        <f t="shared" si="115"/>
        <v>100</v>
      </c>
      <c r="O171">
        <f t="shared" si="116"/>
        <v>93.193717277486911</v>
      </c>
      <c r="P171">
        <f t="shared" si="117"/>
        <v>81.937172774869111</v>
      </c>
      <c r="Q171">
        <f t="shared" si="118"/>
        <v>77.748691099476446</v>
      </c>
      <c r="R171">
        <f t="shared" si="119"/>
        <v>65.183246073298434</v>
      </c>
    </row>
    <row r="172" spans="1:26" x14ac:dyDescent="0.35">
      <c r="A172" s="4"/>
      <c r="B172" s="4">
        <v>384</v>
      </c>
      <c r="C172" s="4">
        <v>357</v>
      </c>
      <c r="D172" s="4">
        <v>321</v>
      </c>
      <c r="E172" s="4">
        <v>290</v>
      </c>
      <c r="F172" s="4">
        <v>250</v>
      </c>
      <c r="G172" s="4"/>
      <c r="H172" s="4">
        <f t="shared" si="110"/>
        <v>1536</v>
      </c>
      <c r="I172" s="4">
        <f t="shared" si="111"/>
        <v>1428</v>
      </c>
      <c r="J172" s="4">
        <f t="shared" si="112"/>
        <v>1284</v>
      </c>
      <c r="K172" s="4">
        <f t="shared" si="113"/>
        <v>1160</v>
      </c>
      <c r="L172" s="4">
        <f t="shared" si="114"/>
        <v>1000</v>
      </c>
      <c r="N172" s="4">
        <f t="shared" si="115"/>
        <v>100</v>
      </c>
      <c r="O172">
        <f t="shared" si="116"/>
        <v>92.96875</v>
      </c>
      <c r="P172">
        <f t="shared" si="117"/>
        <v>83.59375</v>
      </c>
      <c r="Q172">
        <f t="shared" si="118"/>
        <v>75.520833333333343</v>
      </c>
      <c r="R172">
        <f t="shared" si="119"/>
        <v>65.104166666666657</v>
      </c>
    </row>
    <row r="173" spans="1:26" x14ac:dyDescent="0.35">
      <c r="A173" s="4"/>
      <c r="B173" s="4">
        <v>386</v>
      </c>
      <c r="C173" s="4">
        <v>350</v>
      </c>
      <c r="D173" s="4">
        <v>322</v>
      </c>
      <c r="E173" s="4">
        <v>291</v>
      </c>
      <c r="F173" s="4">
        <v>269</v>
      </c>
      <c r="G173" s="4"/>
      <c r="H173" s="4">
        <f t="shared" si="110"/>
        <v>1544</v>
      </c>
      <c r="I173" s="4">
        <f t="shared" si="111"/>
        <v>1400</v>
      </c>
      <c r="J173" s="4">
        <f t="shared" si="112"/>
        <v>1288</v>
      </c>
      <c r="K173" s="4">
        <f t="shared" si="113"/>
        <v>1164</v>
      </c>
      <c r="L173" s="4">
        <f t="shared" si="114"/>
        <v>1076</v>
      </c>
      <c r="N173" s="4">
        <f t="shared" si="115"/>
        <v>100</v>
      </c>
      <c r="O173">
        <f t="shared" si="116"/>
        <v>90.673575129533674</v>
      </c>
      <c r="P173">
        <f t="shared" si="117"/>
        <v>83.419689119170982</v>
      </c>
      <c r="Q173">
        <f t="shared" si="118"/>
        <v>75.388601036269435</v>
      </c>
      <c r="R173">
        <f t="shared" si="119"/>
        <v>69.689119170984455</v>
      </c>
    </row>
    <row r="174" spans="1:26" x14ac:dyDescent="0.35">
      <c r="A174" s="4" t="s">
        <v>3</v>
      </c>
      <c r="B174" s="4">
        <v>390</v>
      </c>
      <c r="C174" s="4">
        <v>350</v>
      </c>
      <c r="D174" s="4">
        <v>300</v>
      </c>
      <c r="E174" s="4">
        <v>250</v>
      </c>
      <c r="F174" s="4">
        <v>200</v>
      </c>
      <c r="G174" s="4"/>
      <c r="H174" s="4">
        <f t="shared" si="110"/>
        <v>1560</v>
      </c>
      <c r="I174" s="4">
        <f t="shared" si="111"/>
        <v>1400</v>
      </c>
      <c r="J174" s="4">
        <f t="shared" si="112"/>
        <v>1200</v>
      </c>
      <c r="K174" s="4">
        <f t="shared" si="113"/>
        <v>1000</v>
      </c>
      <c r="L174" s="4">
        <f t="shared" si="114"/>
        <v>800</v>
      </c>
      <c r="N174" s="4">
        <f t="shared" si="115"/>
        <v>100</v>
      </c>
      <c r="O174">
        <f t="shared" si="116"/>
        <v>89.743589743589752</v>
      </c>
      <c r="P174">
        <f t="shared" si="117"/>
        <v>76.923076923076934</v>
      </c>
      <c r="Q174">
        <f t="shared" si="118"/>
        <v>64.102564102564102</v>
      </c>
      <c r="R174">
        <f t="shared" si="119"/>
        <v>51.282051282051277</v>
      </c>
    </row>
    <row r="175" spans="1:26" x14ac:dyDescent="0.35">
      <c r="A175" s="4"/>
      <c r="B175" s="4">
        <v>400</v>
      </c>
      <c r="C175" s="4">
        <v>351</v>
      </c>
      <c r="D175" s="4">
        <v>302</v>
      </c>
      <c r="E175" s="4">
        <v>262</v>
      </c>
      <c r="F175" s="4">
        <v>210</v>
      </c>
      <c r="G175" s="4"/>
      <c r="H175" s="4">
        <f t="shared" si="110"/>
        <v>1600</v>
      </c>
      <c r="I175" s="4">
        <f t="shared" si="111"/>
        <v>1404</v>
      </c>
      <c r="J175" s="4">
        <f t="shared" si="112"/>
        <v>1208</v>
      </c>
      <c r="K175" s="4">
        <f t="shared" si="113"/>
        <v>1048</v>
      </c>
      <c r="L175" s="4">
        <f t="shared" si="114"/>
        <v>840</v>
      </c>
      <c r="N175" s="4">
        <f t="shared" si="115"/>
        <v>100</v>
      </c>
      <c r="O175">
        <f t="shared" si="116"/>
        <v>87.75</v>
      </c>
      <c r="P175">
        <f t="shared" si="117"/>
        <v>75.5</v>
      </c>
      <c r="Q175">
        <f t="shared" si="118"/>
        <v>65.5</v>
      </c>
      <c r="R175">
        <f t="shared" si="119"/>
        <v>52.5</v>
      </c>
    </row>
    <row r="176" spans="1:26" x14ac:dyDescent="0.35">
      <c r="A176" s="4"/>
      <c r="B176" s="4">
        <v>410</v>
      </c>
      <c r="C176" s="4">
        <v>352</v>
      </c>
      <c r="D176" s="4">
        <v>310</v>
      </c>
      <c r="E176" s="4">
        <v>267</v>
      </c>
      <c r="F176" s="4">
        <v>210</v>
      </c>
      <c r="G176" s="4"/>
      <c r="H176" s="4">
        <f t="shared" si="110"/>
        <v>1640</v>
      </c>
      <c r="I176" s="4">
        <f t="shared" si="111"/>
        <v>1408</v>
      </c>
      <c r="J176" s="4">
        <f t="shared" si="112"/>
        <v>1240</v>
      </c>
      <c r="K176" s="4">
        <f t="shared" si="113"/>
        <v>1068</v>
      </c>
      <c r="L176" s="4">
        <f t="shared" si="114"/>
        <v>840</v>
      </c>
      <c r="N176" s="4">
        <f t="shared" si="115"/>
        <v>100</v>
      </c>
      <c r="O176">
        <f t="shared" si="116"/>
        <v>85.853658536585371</v>
      </c>
      <c r="P176">
        <f t="shared" si="117"/>
        <v>75.609756097560975</v>
      </c>
      <c r="Q176">
        <f t="shared" si="118"/>
        <v>65.121951219512198</v>
      </c>
      <c r="R176">
        <f t="shared" si="119"/>
        <v>51.219512195121951</v>
      </c>
    </row>
    <row r="177" spans="1:18" x14ac:dyDescent="0.35">
      <c r="A177" s="4"/>
      <c r="B177" s="4">
        <v>402</v>
      </c>
      <c r="C177" s="4">
        <v>360</v>
      </c>
      <c r="D177" s="4">
        <v>309</v>
      </c>
      <c r="E177" s="4">
        <v>265</v>
      </c>
      <c r="F177" s="4">
        <v>219</v>
      </c>
      <c r="G177" s="4"/>
      <c r="H177" s="4">
        <f t="shared" si="110"/>
        <v>1608</v>
      </c>
      <c r="I177" s="4">
        <f t="shared" si="111"/>
        <v>1440</v>
      </c>
      <c r="J177" s="4">
        <f t="shared" si="112"/>
        <v>1236</v>
      </c>
      <c r="K177" s="4">
        <f t="shared" si="113"/>
        <v>1060</v>
      </c>
      <c r="L177" s="4">
        <f t="shared" si="114"/>
        <v>876</v>
      </c>
      <c r="N177" s="4">
        <f t="shared" si="115"/>
        <v>100</v>
      </c>
      <c r="O177">
        <f t="shared" si="116"/>
        <v>89.552238805970148</v>
      </c>
      <c r="P177">
        <f t="shared" si="117"/>
        <v>76.865671641791039</v>
      </c>
      <c r="Q177">
        <f t="shared" si="118"/>
        <v>65.920398009950247</v>
      </c>
      <c r="R177">
        <f t="shared" si="119"/>
        <v>54.477611940298509</v>
      </c>
    </row>
    <row r="178" spans="1:18" x14ac:dyDescent="0.35">
      <c r="A178" s="4"/>
      <c r="B178" s="4">
        <v>409</v>
      </c>
      <c r="C178" s="4">
        <v>357</v>
      </c>
      <c r="D178" s="4">
        <v>311</v>
      </c>
      <c r="E178" s="4">
        <v>255</v>
      </c>
      <c r="F178" s="4">
        <v>220</v>
      </c>
      <c r="G178" s="4"/>
      <c r="H178" s="4">
        <f t="shared" si="110"/>
        <v>1636</v>
      </c>
      <c r="I178" s="4">
        <f t="shared" si="111"/>
        <v>1428</v>
      </c>
      <c r="J178" s="4">
        <f t="shared" si="112"/>
        <v>1244</v>
      </c>
      <c r="K178" s="4">
        <f t="shared" si="113"/>
        <v>1020</v>
      </c>
      <c r="L178" s="4">
        <f t="shared" si="114"/>
        <v>880</v>
      </c>
      <c r="N178" s="4">
        <f t="shared" si="115"/>
        <v>100</v>
      </c>
      <c r="O178">
        <f t="shared" si="116"/>
        <v>87.286063569682142</v>
      </c>
      <c r="P178">
        <f t="shared" si="117"/>
        <v>76.039119804400983</v>
      </c>
      <c r="Q178">
        <f t="shared" si="118"/>
        <v>62.347188264058687</v>
      </c>
      <c r="R178">
        <f t="shared" si="119"/>
        <v>53.789731051344745</v>
      </c>
    </row>
    <row r="179" spans="1:18" x14ac:dyDescent="0.35">
      <c r="A179" s="4"/>
      <c r="B179" s="4">
        <v>410</v>
      </c>
      <c r="C179" s="4">
        <v>351</v>
      </c>
      <c r="D179" s="4">
        <v>319</v>
      </c>
      <c r="E179" s="4">
        <v>267</v>
      </c>
      <c r="F179" s="4">
        <v>212</v>
      </c>
      <c r="G179" s="4"/>
      <c r="H179" s="4">
        <f t="shared" si="110"/>
        <v>1640</v>
      </c>
      <c r="I179" s="4">
        <f t="shared" si="111"/>
        <v>1404</v>
      </c>
      <c r="J179" s="4">
        <f t="shared" si="112"/>
        <v>1276</v>
      </c>
      <c r="K179" s="4">
        <f t="shared" si="113"/>
        <v>1068</v>
      </c>
      <c r="L179" s="4">
        <f t="shared" si="114"/>
        <v>848</v>
      </c>
      <c r="N179" s="4">
        <f t="shared" si="115"/>
        <v>100</v>
      </c>
      <c r="O179">
        <f t="shared" si="116"/>
        <v>85.609756097560975</v>
      </c>
      <c r="P179">
        <f t="shared" si="117"/>
        <v>77.804878048780495</v>
      </c>
      <c r="Q179">
        <f t="shared" si="118"/>
        <v>65.121951219512198</v>
      </c>
      <c r="R179">
        <f t="shared" si="119"/>
        <v>51.707317073170735</v>
      </c>
    </row>
    <row r="180" spans="1:18" x14ac:dyDescent="0.35">
      <c r="A180" s="4" t="s">
        <v>5</v>
      </c>
      <c r="B180" s="4"/>
      <c r="C180" s="4"/>
      <c r="D180" s="4"/>
      <c r="E180" s="4"/>
      <c r="F180" s="4"/>
      <c r="G180" s="4"/>
      <c r="H180" s="4">
        <f>AVERAGE(H168:H179)</f>
        <v>1579.6666666666667</v>
      </c>
      <c r="I180" s="4">
        <f t="shared" ref="I180:L180" si="120">AVERAGE(I168:I179)</f>
        <v>1413.3333333333333</v>
      </c>
      <c r="J180" s="4">
        <f t="shared" si="120"/>
        <v>1262.6666666666667</v>
      </c>
      <c r="K180" s="4">
        <f t="shared" si="120"/>
        <v>1108</v>
      </c>
      <c r="L180" s="4">
        <f t="shared" si="120"/>
        <v>937</v>
      </c>
      <c r="N180" s="4">
        <f>AVERAGE(N168:N179)</f>
        <v>100</v>
      </c>
      <c r="O180" s="4">
        <f t="shared" ref="O180:R180" si="121">AVERAGE(O168:O179)</f>
        <v>89.527798495792283</v>
      </c>
      <c r="P180" s="4">
        <f t="shared" si="121"/>
        <v>80.007924254090639</v>
      </c>
      <c r="Q180" s="4">
        <f t="shared" si="121"/>
        <v>70.265893553440435</v>
      </c>
      <c r="R180" s="4">
        <f t="shared" si="121"/>
        <v>59.466911176156373</v>
      </c>
    </row>
    <row r="181" spans="1:18" x14ac:dyDescent="0.35">
      <c r="A181" s="4" t="s">
        <v>26</v>
      </c>
      <c r="B181" s="4"/>
      <c r="C181" s="4"/>
      <c r="D181" s="4"/>
      <c r="E181" s="4"/>
      <c r="F181" s="4"/>
      <c r="G181" s="4"/>
      <c r="H181" s="4">
        <f>STDEV(H168:H179)</f>
        <v>42.484934941337698</v>
      </c>
      <c r="I181" s="4">
        <f t="shared" ref="I181:L181" si="122">STDEV(I168:I179)</f>
        <v>13.57359290101277</v>
      </c>
      <c r="J181" s="4">
        <f t="shared" si="122"/>
        <v>38.455011101128008</v>
      </c>
      <c r="K181" s="4">
        <f t="shared" si="122"/>
        <v>69.950631942041156</v>
      </c>
      <c r="L181" s="4">
        <f t="shared" si="122"/>
        <v>99.410992624284034</v>
      </c>
      <c r="N181" s="4">
        <f>STDEV(N168:N179)</f>
        <v>0</v>
      </c>
      <c r="O181" s="4">
        <f t="shared" ref="O181:R181" si="123">STDEV(O168:O179)</f>
        <v>2.485171730027961</v>
      </c>
      <c r="P181" s="4">
        <f t="shared" si="123"/>
        <v>3.8110165976469905</v>
      </c>
      <c r="Q181" s="4">
        <f t="shared" si="123"/>
        <v>5.937896943771988</v>
      </c>
      <c r="R181" s="4">
        <f t="shared" si="123"/>
        <v>7.5407063201646967</v>
      </c>
    </row>
    <row r="182" spans="1:18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8" x14ac:dyDescent="0.35">
      <c r="A183" s="4" t="s">
        <v>23</v>
      </c>
      <c r="B183" s="4">
        <v>0</v>
      </c>
      <c r="C183" s="4">
        <v>5</v>
      </c>
      <c r="D183" s="4">
        <v>10</v>
      </c>
      <c r="E183" s="4">
        <v>15</v>
      </c>
      <c r="F183" s="4">
        <v>20</v>
      </c>
      <c r="G183" s="4"/>
      <c r="H183" s="4"/>
      <c r="I183" s="4"/>
      <c r="J183" s="4"/>
      <c r="K183" s="4"/>
      <c r="L183" s="4"/>
    </row>
    <row r="184" spans="1:18" x14ac:dyDescent="0.35">
      <c r="A184" s="4" t="s">
        <v>1</v>
      </c>
      <c r="B184" s="4">
        <v>410</v>
      </c>
      <c r="C184" s="4">
        <v>395</v>
      </c>
      <c r="D184" s="4">
        <v>362</v>
      </c>
      <c r="E184" s="4">
        <v>354</v>
      </c>
      <c r="F184" s="4">
        <v>342</v>
      </c>
      <c r="G184" s="4"/>
      <c r="H184" s="4">
        <f t="shared" si="110"/>
        <v>1640</v>
      </c>
      <c r="I184" s="4">
        <f t="shared" si="111"/>
        <v>1580</v>
      </c>
      <c r="J184" s="4">
        <f t="shared" si="112"/>
        <v>1448</v>
      </c>
      <c r="K184" s="4">
        <f t="shared" si="113"/>
        <v>1416</v>
      </c>
      <c r="L184" s="4">
        <f t="shared" si="114"/>
        <v>1368</v>
      </c>
      <c r="N184" s="4">
        <f>H184/H184*100</f>
        <v>100</v>
      </c>
      <c r="O184">
        <f>I184/H184*100</f>
        <v>96.341463414634148</v>
      </c>
      <c r="P184">
        <f>J184/H184*100</f>
        <v>88.292682926829272</v>
      </c>
      <c r="Q184">
        <f>K184/H184*100</f>
        <v>86.341463414634148</v>
      </c>
      <c r="R184">
        <f>L184/H184*100</f>
        <v>83.414634146341456</v>
      </c>
    </row>
    <row r="185" spans="1:18" x14ac:dyDescent="0.35">
      <c r="A185" s="4"/>
      <c r="B185" s="4">
        <v>405</v>
      </c>
      <c r="C185" s="4">
        <v>397</v>
      </c>
      <c r="D185" s="4">
        <v>367</v>
      </c>
      <c r="E185" s="4">
        <v>356</v>
      </c>
      <c r="F185" s="4">
        <v>339</v>
      </c>
      <c r="G185" s="4"/>
      <c r="H185" s="4">
        <f t="shared" si="110"/>
        <v>1620</v>
      </c>
      <c r="I185" s="4">
        <f t="shared" si="111"/>
        <v>1588</v>
      </c>
      <c r="J185" s="4">
        <f t="shared" si="112"/>
        <v>1468</v>
      </c>
      <c r="K185" s="4">
        <f t="shared" si="113"/>
        <v>1424</v>
      </c>
      <c r="L185" s="4">
        <f t="shared" si="114"/>
        <v>1356</v>
      </c>
      <c r="N185" s="4">
        <f t="shared" ref="N185:N195" si="124">H185/H185*100</f>
        <v>100</v>
      </c>
      <c r="O185">
        <f t="shared" ref="O185:O195" si="125">I185/H185*100</f>
        <v>98.024691358024697</v>
      </c>
      <c r="P185">
        <f t="shared" ref="P185:P195" si="126">J185/H185*100</f>
        <v>90.617283950617292</v>
      </c>
      <c r="Q185">
        <f t="shared" ref="Q185:Q195" si="127">K185/H185*100</f>
        <v>87.901234567901227</v>
      </c>
      <c r="R185">
        <f t="shared" ref="R185:R195" si="128">L185/H185*100</f>
        <v>83.703703703703695</v>
      </c>
    </row>
    <row r="186" spans="1:18" x14ac:dyDescent="0.35">
      <c r="A186" s="4"/>
      <c r="B186" s="4">
        <v>410</v>
      </c>
      <c r="C186" s="4">
        <v>399</v>
      </c>
      <c r="D186" s="4">
        <v>365</v>
      </c>
      <c r="E186" s="4">
        <v>350</v>
      </c>
      <c r="F186" s="4">
        <v>330</v>
      </c>
      <c r="G186" s="4"/>
      <c r="H186" s="4">
        <f t="shared" si="110"/>
        <v>1640</v>
      </c>
      <c r="I186" s="4">
        <f t="shared" si="111"/>
        <v>1596</v>
      </c>
      <c r="J186" s="4">
        <f t="shared" si="112"/>
        <v>1460</v>
      </c>
      <c r="K186" s="4">
        <f t="shared" si="113"/>
        <v>1400</v>
      </c>
      <c r="L186" s="4">
        <f t="shared" si="114"/>
        <v>1320</v>
      </c>
      <c r="N186" s="4">
        <f t="shared" si="124"/>
        <v>100</v>
      </c>
      <c r="O186">
        <f t="shared" si="125"/>
        <v>97.317073170731703</v>
      </c>
      <c r="P186">
        <f t="shared" si="126"/>
        <v>89.024390243902445</v>
      </c>
      <c r="Q186">
        <f t="shared" si="127"/>
        <v>85.365853658536579</v>
      </c>
      <c r="R186">
        <f t="shared" si="128"/>
        <v>80.487804878048792</v>
      </c>
    </row>
    <row r="187" spans="1:18" x14ac:dyDescent="0.35">
      <c r="A187" s="4"/>
      <c r="B187" s="4">
        <v>406</v>
      </c>
      <c r="C187" s="4">
        <v>397</v>
      </c>
      <c r="D187" s="4">
        <v>372</v>
      </c>
      <c r="E187" s="4">
        <v>351</v>
      </c>
      <c r="F187" s="4">
        <v>332</v>
      </c>
      <c r="G187" s="4"/>
      <c r="H187" s="4">
        <f t="shared" si="110"/>
        <v>1624</v>
      </c>
      <c r="I187" s="4">
        <f t="shared" si="111"/>
        <v>1588</v>
      </c>
      <c r="J187" s="4">
        <f t="shared" si="112"/>
        <v>1488</v>
      </c>
      <c r="K187" s="4">
        <f t="shared" si="113"/>
        <v>1404</v>
      </c>
      <c r="L187" s="4">
        <f t="shared" si="114"/>
        <v>1328</v>
      </c>
      <c r="N187" s="4">
        <f t="shared" si="124"/>
        <v>100</v>
      </c>
      <c r="O187">
        <f t="shared" si="125"/>
        <v>97.783251231527089</v>
      </c>
      <c r="P187">
        <f t="shared" si="126"/>
        <v>91.62561576354679</v>
      </c>
      <c r="Q187">
        <f t="shared" si="127"/>
        <v>86.453201970443345</v>
      </c>
      <c r="R187">
        <f t="shared" si="128"/>
        <v>81.77339901477832</v>
      </c>
    </row>
    <row r="188" spans="1:18" x14ac:dyDescent="0.35">
      <c r="A188" s="4"/>
      <c r="B188" s="4">
        <v>409</v>
      </c>
      <c r="C188" s="4">
        <v>380</v>
      </c>
      <c r="D188" s="4">
        <v>369</v>
      </c>
      <c r="E188" s="4">
        <v>352</v>
      </c>
      <c r="F188" s="4">
        <v>335</v>
      </c>
      <c r="G188" s="4"/>
      <c r="H188" s="4">
        <f t="shared" si="110"/>
        <v>1636</v>
      </c>
      <c r="I188" s="4">
        <f t="shared" si="111"/>
        <v>1520</v>
      </c>
      <c r="J188" s="4">
        <f t="shared" si="112"/>
        <v>1476</v>
      </c>
      <c r="K188" s="4">
        <f t="shared" si="113"/>
        <v>1408</v>
      </c>
      <c r="L188" s="4">
        <f t="shared" si="114"/>
        <v>1340</v>
      </c>
      <c r="N188" s="4">
        <f t="shared" si="124"/>
        <v>100</v>
      </c>
      <c r="O188">
        <f t="shared" si="125"/>
        <v>92.909535452322729</v>
      </c>
      <c r="P188">
        <f t="shared" si="126"/>
        <v>90.220048899755497</v>
      </c>
      <c r="Q188">
        <f t="shared" si="127"/>
        <v>86.063569682151581</v>
      </c>
      <c r="R188">
        <f t="shared" si="128"/>
        <v>81.907090464547679</v>
      </c>
    </row>
    <row r="189" spans="1:18" x14ac:dyDescent="0.35">
      <c r="A189" s="4"/>
      <c r="B189" s="4">
        <v>410</v>
      </c>
      <c r="C189" s="4">
        <v>389</v>
      </c>
      <c r="D189" s="4">
        <v>370</v>
      </c>
      <c r="E189" s="4">
        <v>349</v>
      </c>
      <c r="F189" s="4">
        <v>336</v>
      </c>
      <c r="G189" s="4"/>
      <c r="H189" s="4">
        <f t="shared" si="110"/>
        <v>1640</v>
      </c>
      <c r="I189" s="4">
        <f t="shared" si="111"/>
        <v>1556</v>
      </c>
      <c r="J189" s="4">
        <f t="shared" si="112"/>
        <v>1480</v>
      </c>
      <c r="K189" s="4">
        <f t="shared" si="113"/>
        <v>1396</v>
      </c>
      <c r="L189" s="4">
        <f t="shared" si="114"/>
        <v>1344</v>
      </c>
      <c r="N189" s="4">
        <f t="shared" si="124"/>
        <v>100</v>
      </c>
      <c r="O189">
        <f t="shared" si="125"/>
        <v>94.878048780487802</v>
      </c>
      <c r="P189">
        <f t="shared" si="126"/>
        <v>90.243902439024396</v>
      </c>
      <c r="Q189">
        <f t="shared" si="127"/>
        <v>85.121951219512198</v>
      </c>
      <c r="R189">
        <f t="shared" si="128"/>
        <v>81.951219512195124</v>
      </c>
    </row>
    <row r="190" spans="1:18" x14ac:dyDescent="0.35">
      <c r="A190" s="4" t="s">
        <v>3</v>
      </c>
      <c r="B190" s="4">
        <v>400</v>
      </c>
      <c r="C190" s="4">
        <v>395</v>
      </c>
      <c r="D190" s="4">
        <v>367</v>
      </c>
      <c r="E190" s="4">
        <v>342</v>
      </c>
      <c r="F190" s="4">
        <v>330</v>
      </c>
      <c r="G190" s="4"/>
      <c r="H190" s="4">
        <f t="shared" si="110"/>
        <v>1600</v>
      </c>
      <c r="I190" s="4">
        <f t="shared" si="111"/>
        <v>1580</v>
      </c>
      <c r="J190" s="4">
        <f t="shared" si="112"/>
        <v>1468</v>
      </c>
      <c r="K190" s="4">
        <f t="shared" si="113"/>
        <v>1368</v>
      </c>
      <c r="L190" s="4">
        <f t="shared" si="114"/>
        <v>1320</v>
      </c>
      <c r="N190" s="4">
        <f t="shared" si="124"/>
        <v>100</v>
      </c>
      <c r="O190">
        <f t="shared" si="125"/>
        <v>98.75</v>
      </c>
      <c r="P190">
        <f t="shared" si="126"/>
        <v>91.75</v>
      </c>
      <c r="Q190">
        <f t="shared" si="127"/>
        <v>85.5</v>
      </c>
      <c r="R190">
        <f t="shared" si="128"/>
        <v>82.5</v>
      </c>
    </row>
    <row r="191" spans="1:18" x14ac:dyDescent="0.35">
      <c r="A191" s="4"/>
      <c r="B191" s="4">
        <v>410</v>
      </c>
      <c r="C191" s="4">
        <v>387</v>
      </c>
      <c r="D191" s="4">
        <v>362</v>
      </c>
      <c r="E191" s="4">
        <v>350</v>
      </c>
      <c r="F191" s="4">
        <v>321</v>
      </c>
      <c r="G191" s="4"/>
      <c r="H191" s="4">
        <f t="shared" si="110"/>
        <v>1640</v>
      </c>
      <c r="I191" s="4">
        <f t="shared" si="111"/>
        <v>1548</v>
      </c>
      <c r="J191" s="4">
        <f t="shared" si="112"/>
        <v>1448</v>
      </c>
      <c r="K191" s="4">
        <f t="shared" si="113"/>
        <v>1400</v>
      </c>
      <c r="L191" s="4">
        <f t="shared" si="114"/>
        <v>1284</v>
      </c>
      <c r="N191" s="4">
        <f t="shared" si="124"/>
        <v>100</v>
      </c>
      <c r="O191">
        <f t="shared" si="125"/>
        <v>94.390243902439025</v>
      </c>
      <c r="P191">
        <f t="shared" si="126"/>
        <v>88.292682926829272</v>
      </c>
      <c r="Q191">
        <f t="shared" si="127"/>
        <v>85.365853658536579</v>
      </c>
      <c r="R191">
        <f t="shared" si="128"/>
        <v>78.292682926829272</v>
      </c>
    </row>
    <row r="192" spans="1:18" x14ac:dyDescent="0.35">
      <c r="A192" s="4"/>
      <c r="B192" s="4">
        <v>412</v>
      </c>
      <c r="C192" s="4">
        <v>382</v>
      </c>
      <c r="D192" s="4">
        <v>369</v>
      </c>
      <c r="E192" s="4">
        <v>348</v>
      </c>
      <c r="F192" s="4">
        <v>320</v>
      </c>
      <c r="G192" s="4"/>
      <c r="H192" s="4">
        <f t="shared" si="110"/>
        <v>1648</v>
      </c>
      <c r="I192" s="4">
        <f t="shared" si="111"/>
        <v>1528</v>
      </c>
      <c r="J192" s="4">
        <f t="shared" si="112"/>
        <v>1476</v>
      </c>
      <c r="K192" s="4">
        <f t="shared" si="113"/>
        <v>1392</v>
      </c>
      <c r="L192" s="4">
        <f t="shared" si="114"/>
        <v>1280</v>
      </c>
      <c r="N192" s="4">
        <f t="shared" si="124"/>
        <v>100</v>
      </c>
      <c r="O192">
        <f t="shared" si="125"/>
        <v>92.71844660194175</v>
      </c>
      <c r="P192">
        <f t="shared" si="126"/>
        <v>89.563106796116514</v>
      </c>
      <c r="Q192">
        <f t="shared" si="127"/>
        <v>84.466019417475721</v>
      </c>
      <c r="R192">
        <f t="shared" si="128"/>
        <v>77.669902912621353</v>
      </c>
    </row>
    <row r="193" spans="1:18" x14ac:dyDescent="0.35">
      <c r="A193" s="4"/>
      <c r="B193" s="4">
        <v>410</v>
      </c>
      <c r="C193" s="4">
        <v>385</v>
      </c>
      <c r="D193" s="4">
        <v>368</v>
      </c>
      <c r="E193" s="4">
        <v>349</v>
      </c>
      <c r="F193" s="4">
        <v>321</v>
      </c>
      <c r="G193" s="4"/>
      <c r="H193" s="4">
        <f t="shared" si="110"/>
        <v>1640</v>
      </c>
      <c r="I193" s="4">
        <f t="shared" si="111"/>
        <v>1540</v>
      </c>
      <c r="J193" s="4">
        <f t="shared" si="112"/>
        <v>1472</v>
      </c>
      <c r="K193" s="4">
        <f t="shared" si="113"/>
        <v>1396</v>
      </c>
      <c r="L193" s="4">
        <f t="shared" si="114"/>
        <v>1284</v>
      </c>
      <c r="N193" s="4">
        <f t="shared" si="124"/>
        <v>100</v>
      </c>
      <c r="O193">
        <f t="shared" si="125"/>
        <v>93.902439024390233</v>
      </c>
      <c r="P193">
        <f t="shared" si="126"/>
        <v>89.756097560975618</v>
      </c>
      <c r="Q193">
        <f t="shared" si="127"/>
        <v>85.121951219512198</v>
      </c>
      <c r="R193">
        <f t="shared" si="128"/>
        <v>78.292682926829272</v>
      </c>
    </row>
    <row r="194" spans="1:18" x14ac:dyDescent="0.35">
      <c r="A194" s="4"/>
      <c r="B194" s="4">
        <v>411</v>
      </c>
      <c r="C194" s="4">
        <v>386</v>
      </c>
      <c r="D194" s="4">
        <v>370</v>
      </c>
      <c r="E194" s="4">
        <v>342</v>
      </c>
      <c r="F194" s="4">
        <v>328</v>
      </c>
      <c r="G194" s="4"/>
      <c r="H194" s="4">
        <f t="shared" si="110"/>
        <v>1644</v>
      </c>
      <c r="I194" s="4">
        <f t="shared" si="111"/>
        <v>1544</v>
      </c>
      <c r="J194" s="4">
        <f t="shared" si="112"/>
        <v>1480</v>
      </c>
      <c r="K194" s="4">
        <f t="shared" si="113"/>
        <v>1368</v>
      </c>
      <c r="L194" s="4">
        <f t="shared" si="114"/>
        <v>1312</v>
      </c>
      <c r="N194" s="4">
        <f t="shared" si="124"/>
        <v>100</v>
      </c>
      <c r="O194">
        <f t="shared" si="125"/>
        <v>93.917274939172742</v>
      </c>
      <c r="P194">
        <f t="shared" si="126"/>
        <v>90.024330900243314</v>
      </c>
      <c r="Q194">
        <f t="shared" si="127"/>
        <v>83.211678832116789</v>
      </c>
      <c r="R194">
        <f t="shared" si="128"/>
        <v>79.805352798053534</v>
      </c>
    </row>
    <row r="195" spans="1:18" x14ac:dyDescent="0.35">
      <c r="A195" s="4"/>
      <c r="B195" s="4">
        <v>415</v>
      </c>
      <c r="C195" s="4">
        <v>387</v>
      </c>
      <c r="D195" s="4">
        <v>369</v>
      </c>
      <c r="E195" s="4">
        <v>347</v>
      </c>
      <c r="F195" s="4">
        <v>321</v>
      </c>
      <c r="G195" s="4"/>
      <c r="H195" s="4">
        <f t="shared" si="110"/>
        <v>1660</v>
      </c>
      <c r="I195" s="4">
        <f t="shared" si="111"/>
        <v>1548</v>
      </c>
      <c r="J195" s="4">
        <f t="shared" si="112"/>
        <v>1476</v>
      </c>
      <c r="K195" s="4">
        <f t="shared" si="113"/>
        <v>1388</v>
      </c>
      <c r="L195" s="4">
        <f t="shared" si="114"/>
        <v>1284</v>
      </c>
      <c r="N195" s="4">
        <f t="shared" si="124"/>
        <v>100</v>
      </c>
      <c r="O195">
        <f t="shared" si="125"/>
        <v>93.253012048192772</v>
      </c>
      <c r="P195">
        <f t="shared" si="126"/>
        <v>88.915662650602414</v>
      </c>
      <c r="Q195">
        <f t="shared" si="127"/>
        <v>83.614457831325311</v>
      </c>
      <c r="R195">
        <f t="shared" si="128"/>
        <v>77.349397590361448</v>
      </c>
    </row>
    <row r="196" spans="1:18" x14ac:dyDescent="0.35">
      <c r="A196" s="4" t="s">
        <v>5</v>
      </c>
      <c r="B196" s="4"/>
      <c r="C196" s="4"/>
      <c r="D196" s="4"/>
      <c r="E196" s="4"/>
      <c r="F196" s="4"/>
      <c r="G196" s="4"/>
      <c r="H196" s="4">
        <f>AVERAGE(H184:H194)</f>
        <v>1633.8181818181818</v>
      </c>
      <c r="I196" s="4">
        <f t="shared" ref="I196:L196" si="129">AVERAGE(I184:I194)</f>
        <v>1560.7272727272727</v>
      </c>
      <c r="J196" s="4">
        <f t="shared" si="129"/>
        <v>1469.4545454545455</v>
      </c>
      <c r="K196" s="4">
        <f t="shared" si="129"/>
        <v>1397.4545454545455</v>
      </c>
      <c r="L196" s="4">
        <f t="shared" si="129"/>
        <v>1321.4545454545455</v>
      </c>
      <c r="N196" s="4">
        <f>AVERAGE(N184:N195)</f>
        <v>100</v>
      </c>
      <c r="O196" s="4">
        <f t="shared" ref="O196:R196" si="130">AVERAGE(O184:O195)</f>
        <v>95.348789993655373</v>
      </c>
      <c r="P196" s="4">
        <f t="shared" si="130"/>
        <v>89.860483754870231</v>
      </c>
      <c r="Q196" s="4">
        <f t="shared" si="130"/>
        <v>85.37726962267881</v>
      </c>
      <c r="R196" s="4">
        <f t="shared" si="130"/>
        <v>80.595655906192491</v>
      </c>
    </row>
    <row r="197" spans="1:18" x14ac:dyDescent="0.35">
      <c r="A197" s="4" t="s">
        <v>26</v>
      </c>
      <c r="B197" s="4"/>
      <c r="C197" s="4"/>
      <c r="D197" s="4"/>
      <c r="E197" s="4"/>
      <c r="F197" s="4"/>
      <c r="G197" s="4"/>
      <c r="H197" s="4">
        <f>STDEV(H184:H195)</f>
        <v>15.255401427929478</v>
      </c>
      <c r="I197" s="4">
        <f t="shared" ref="I197:L197" si="131">STDEV(I184:I195)</f>
        <v>25.666863438836444</v>
      </c>
      <c r="J197" s="4">
        <f t="shared" si="131"/>
        <v>12.475430398842503</v>
      </c>
      <c r="K197" s="4">
        <f t="shared" si="131"/>
        <v>16.696942198734437</v>
      </c>
      <c r="L197" s="4">
        <f t="shared" si="131"/>
        <v>30.389392088608016</v>
      </c>
      <c r="N197" s="4">
        <f>STDEV(N184:N195)</f>
        <v>0</v>
      </c>
      <c r="O197" s="4">
        <f t="shared" ref="O197:R197" si="132">STDEV(O184:O195)</f>
        <v>2.1754277943423168</v>
      </c>
      <c r="P197" s="4">
        <f t="shared" si="132"/>
        <v>1.1349377130208094</v>
      </c>
      <c r="Q197" s="4">
        <f t="shared" si="132"/>
        <v>1.2685736833196486</v>
      </c>
      <c r="R197" s="4">
        <f t="shared" si="132"/>
        <v>2.2667441918693609</v>
      </c>
    </row>
    <row r="198" spans="1:18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8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Alister Craig</cp:lastModifiedBy>
  <dcterms:created xsi:type="dcterms:W3CDTF">2011-04-03T13:05:07Z</dcterms:created>
  <dcterms:modified xsi:type="dcterms:W3CDTF">2017-09-06T12:32:58Z</dcterms:modified>
</cp:coreProperties>
</file>