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95" yWindow="60" windowWidth="12960" windowHeight="8010"/>
  </bookViews>
  <sheets>
    <sheet name="Sheet1" sheetId="1" r:id="rId1"/>
    <sheet name="Sheet3" sheetId="3" r:id="rId2"/>
  </sheets>
  <calcPr calcId="145621" concurrentCalc="0"/>
</workbook>
</file>

<file path=xl/calcChain.xml><?xml version="1.0" encoding="utf-8"?>
<calcChain xmlns="http://schemas.openxmlformats.org/spreadsheetml/2006/main"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9" i="1"/>
  <c r="U18" i="1"/>
  <c r="U21" i="1"/>
  <c r="U22" i="1"/>
  <c r="U23" i="1"/>
  <c r="U24" i="1"/>
  <c r="U25" i="1"/>
  <c r="U26" i="1"/>
  <c r="U27" i="1"/>
  <c r="U28" i="1"/>
  <c r="U29" i="1"/>
  <c r="U30" i="1"/>
  <c r="U31" i="1"/>
  <c r="U20" i="1"/>
  <c r="T27" i="3"/>
  <c r="T31" i="3"/>
  <c r="T22" i="3"/>
  <c r="T28" i="3"/>
  <c r="T30" i="3"/>
  <c r="T19" i="3"/>
  <c r="T24" i="3"/>
  <c r="T6" i="3"/>
  <c r="T8" i="3"/>
  <c r="T15" i="3"/>
  <c r="T12" i="3"/>
  <c r="T26" i="3"/>
  <c r="T13" i="3"/>
  <c r="T29" i="3"/>
  <c r="T10" i="3"/>
  <c r="T5" i="3"/>
  <c r="T3" i="3"/>
  <c r="T4" i="3"/>
  <c r="T18" i="3"/>
  <c r="T9" i="3"/>
  <c r="T23" i="3"/>
  <c r="T25" i="3"/>
  <c r="T14" i="3"/>
  <c r="T21" i="3"/>
  <c r="T16" i="3"/>
  <c r="T20" i="3"/>
  <c r="T7" i="3"/>
  <c r="T11" i="3"/>
  <c r="T17" i="3"/>
  <c r="T17" i="1"/>
  <c r="T11" i="1"/>
  <c r="T7" i="1"/>
  <c r="T20" i="1"/>
  <c r="T16" i="1"/>
  <c r="T21" i="1"/>
  <c r="T14" i="1"/>
  <c r="T25" i="1"/>
  <c r="T23" i="1"/>
  <c r="T9" i="1"/>
  <c r="T19" i="1"/>
  <c r="T4" i="1"/>
  <c r="T3" i="1"/>
  <c r="T5" i="1"/>
  <c r="T10" i="1"/>
  <c r="T29" i="1"/>
  <c r="T13" i="1"/>
  <c r="T26" i="1"/>
  <c r="T12" i="1"/>
  <c r="T15" i="1"/>
  <c r="T8" i="1"/>
  <c r="T6" i="1"/>
  <c r="T24" i="1"/>
  <c r="T18" i="1"/>
  <c r="T30" i="1"/>
  <c r="T28" i="1"/>
  <c r="T22" i="1"/>
  <c r="T31" i="1"/>
  <c r="T27" i="1"/>
</calcChain>
</file>

<file path=xl/sharedStrings.xml><?xml version="1.0" encoding="utf-8"?>
<sst xmlns="http://schemas.openxmlformats.org/spreadsheetml/2006/main" count="65" uniqueCount="33">
  <si>
    <t>Anticipation</t>
  </si>
  <si>
    <t>X-Factor</t>
  </si>
  <si>
    <t>Decision-making</t>
  </si>
  <si>
    <t>Vision</t>
  </si>
  <si>
    <t>Game Sense/Awareness</t>
  </si>
  <si>
    <t>Adaptability</t>
  </si>
  <si>
    <t>General Game Understanding</t>
  </si>
  <si>
    <t>Defensive Ability</t>
  </si>
  <si>
    <t>Team Understanding</t>
  </si>
  <si>
    <t>Technique Under Pressure</t>
  </si>
  <si>
    <t>Striking The Ball</t>
  </si>
  <si>
    <t>First Touch</t>
  </si>
  <si>
    <t>1 v 1</t>
  </si>
  <si>
    <t>Running With The Ball</t>
  </si>
  <si>
    <t>Pressure</t>
  </si>
  <si>
    <t>Confidence</t>
  </si>
  <si>
    <t>Professionalism</t>
  </si>
  <si>
    <t>Positive Attitude</t>
  </si>
  <si>
    <t>Competitive</t>
  </si>
  <si>
    <t>Love Of The Game</t>
  </si>
  <si>
    <t>Coachability</t>
  </si>
  <si>
    <t>Concentration</t>
  </si>
  <si>
    <t>Personality/Character</t>
  </si>
  <si>
    <t>Strength</t>
  </si>
  <si>
    <t>Speed</t>
  </si>
  <si>
    <t>Agility/Balance</t>
  </si>
  <si>
    <t>Short Stature</t>
  </si>
  <si>
    <t>Communication</t>
  </si>
  <si>
    <t>ATTRIBUTES</t>
  </si>
  <si>
    <t>TOTAL AVERAGE</t>
  </si>
  <si>
    <t>Consistent Execution</t>
  </si>
  <si>
    <t>Participants</t>
  </si>
  <si>
    <t>TOTAL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</si>
</sst>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1" fillId="0" borderId="0" xfId="0" applyFont="1" applyFill="1" applyAlignment="1">
      <alignment vertical="center" wrapText="1"/>
    </xf>
    <xf numFmtId="0" fontId="0" fillId="0" borderId="6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" fillId="3" borderId="9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zoomScale="70" zoomScaleNormal="70" workbookViewId="0">
      <pane xSplit="1" topLeftCell="B1" activePane="topRight" state="frozen"/>
      <selection pane="topRight" activeCell="B1" sqref="B1:S2"/>
    </sheetView>
  </sheetViews>
  <sheetFormatPr defaultColWidth="9.140625" defaultRowHeight="15" x14ac:dyDescent="0.25"/>
  <cols>
    <col min="1" max="1" width="31.5703125" style="2" bestFit="1" customWidth="1"/>
    <col min="2" max="2" width="10.7109375" style="3" customWidth="1"/>
    <col min="3" max="19" width="10.7109375" style="4" customWidth="1"/>
    <col min="20" max="20" width="9.28515625" style="3" bestFit="1" customWidth="1"/>
    <col min="21" max="16384" width="9.140625" style="1"/>
  </cols>
  <sheetData>
    <row r="1" spans="1:21" ht="15.75" customHeight="1" x14ac:dyDescent="0.25">
      <c r="A1" s="25" t="s">
        <v>28</v>
      </c>
      <c r="B1" s="27" t="s">
        <v>31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3" t="s">
        <v>29</v>
      </c>
      <c r="U1" s="23" t="s">
        <v>32</v>
      </c>
    </row>
    <row r="2" spans="1:21" s="8" customFormat="1" ht="30" customHeight="1" thickBot="1" x14ac:dyDescent="0.3">
      <c r="A2" s="26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4"/>
      <c r="U2" s="24"/>
    </row>
    <row r="3" spans="1:21" ht="15" customHeight="1" x14ac:dyDescent="0.25">
      <c r="A3" s="16" t="s">
        <v>11</v>
      </c>
      <c r="B3" s="13">
        <v>9</v>
      </c>
      <c r="C3" s="10">
        <v>9</v>
      </c>
      <c r="D3" s="11">
        <v>8</v>
      </c>
      <c r="E3" s="12">
        <v>8</v>
      </c>
      <c r="F3" s="12">
        <v>9</v>
      </c>
      <c r="G3" s="12">
        <v>7</v>
      </c>
      <c r="H3" s="12">
        <v>8</v>
      </c>
      <c r="I3" s="12">
        <v>8</v>
      </c>
      <c r="J3" s="15">
        <v>9</v>
      </c>
      <c r="K3" s="12">
        <v>8</v>
      </c>
      <c r="L3" s="12">
        <v>8</v>
      </c>
      <c r="M3" s="12">
        <v>8</v>
      </c>
      <c r="N3" s="12">
        <v>9</v>
      </c>
      <c r="O3" s="12">
        <v>9</v>
      </c>
      <c r="P3" s="12">
        <v>9</v>
      </c>
      <c r="Q3" s="12">
        <v>9</v>
      </c>
      <c r="R3" s="12">
        <v>9</v>
      </c>
      <c r="S3" s="12">
        <v>9</v>
      </c>
      <c r="T3" s="20">
        <f t="shared" ref="T3:T31" si="0">AVERAGE(B3:I3,J3:S3)</f>
        <v>8.5</v>
      </c>
      <c r="U3" s="22">
        <f t="shared" ref="U3:U31" si="1">STDEV(L3:S3,J3:K3,B3:I3)</f>
        <v>0.61834694240084231</v>
      </c>
    </row>
    <row r="4" spans="1:21" x14ac:dyDescent="0.25">
      <c r="A4" s="17" t="s">
        <v>10</v>
      </c>
      <c r="B4" s="14">
        <v>6</v>
      </c>
      <c r="C4" s="6">
        <v>9</v>
      </c>
      <c r="D4" s="5">
        <v>8</v>
      </c>
      <c r="E4" s="7">
        <v>8</v>
      </c>
      <c r="F4" s="7">
        <v>9</v>
      </c>
      <c r="G4" s="7">
        <v>8</v>
      </c>
      <c r="H4" s="7">
        <v>8</v>
      </c>
      <c r="I4" s="7">
        <v>7</v>
      </c>
      <c r="J4" s="9">
        <v>9</v>
      </c>
      <c r="K4" s="7">
        <v>8</v>
      </c>
      <c r="L4" s="7">
        <v>8</v>
      </c>
      <c r="M4" s="7">
        <v>6</v>
      </c>
      <c r="N4" s="7">
        <v>9</v>
      </c>
      <c r="O4" s="7">
        <v>7</v>
      </c>
      <c r="P4" s="7">
        <v>8</v>
      </c>
      <c r="Q4" s="7">
        <v>9</v>
      </c>
      <c r="R4" s="7">
        <v>6</v>
      </c>
      <c r="S4" s="7">
        <v>7</v>
      </c>
      <c r="T4" s="21">
        <f t="shared" si="0"/>
        <v>7.7777777777777777</v>
      </c>
      <c r="U4" s="22">
        <f t="shared" si="1"/>
        <v>1.0602749674192757</v>
      </c>
    </row>
    <row r="5" spans="1:21" x14ac:dyDescent="0.25">
      <c r="A5" s="17" t="s">
        <v>12</v>
      </c>
      <c r="B5" s="14">
        <v>8</v>
      </c>
      <c r="C5" s="6">
        <v>8</v>
      </c>
      <c r="D5" s="5">
        <v>8</v>
      </c>
      <c r="E5" s="7">
        <v>8</v>
      </c>
      <c r="F5" s="7">
        <v>9</v>
      </c>
      <c r="G5" s="7"/>
      <c r="H5" s="7">
        <v>8</v>
      </c>
      <c r="I5" s="7">
        <v>7</v>
      </c>
      <c r="J5" s="9">
        <v>7</v>
      </c>
      <c r="K5" s="7">
        <v>7</v>
      </c>
      <c r="L5" s="7">
        <v>7</v>
      </c>
      <c r="M5" s="7">
        <v>6</v>
      </c>
      <c r="N5" s="7">
        <v>9</v>
      </c>
      <c r="O5" s="7">
        <v>7</v>
      </c>
      <c r="P5" s="7">
        <v>7</v>
      </c>
      <c r="Q5" s="7">
        <v>9</v>
      </c>
      <c r="R5" s="7">
        <v>8</v>
      </c>
      <c r="S5" s="7">
        <v>9</v>
      </c>
      <c r="T5" s="21">
        <f t="shared" si="0"/>
        <v>7.7647058823529411</v>
      </c>
      <c r="U5" s="22">
        <f t="shared" si="1"/>
        <v>0.90342485608280221</v>
      </c>
    </row>
    <row r="6" spans="1:21" x14ac:dyDescent="0.25">
      <c r="A6" s="17" t="s">
        <v>20</v>
      </c>
      <c r="B6" s="14">
        <v>5</v>
      </c>
      <c r="C6" s="6">
        <v>8</v>
      </c>
      <c r="D6" s="5">
        <v>9</v>
      </c>
      <c r="E6" s="7">
        <v>8</v>
      </c>
      <c r="F6" s="7">
        <v>9</v>
      </c>
      <c r="G6" s="7">
        <v>6</v>
      </c>
      <c r="H6" s="7">
        <v>9</v>
      </c>
      <c r="I6" s="7">
        <v>8</v>
      </c>
      <c r="J6" s="9">
        <v>8</v>
      </c>
      <c r="K6" s="7">
        <v>9</v>
      </c>
      <c r="L6" s="7">
        <v>7</v>
      </c>
      <c r="M6" s="7">
        <v>6</v>
      </c>
      <c r="N6" s="7">
        <v>9</v>
      </c>
      <c r="O6" s="7">
        <v>9</v>
      </c>
      <c r="P6" s="7">
        <v>8</v>
      </c>
      <c r="Q6" s="7">
        <v>9</v>
      </c>
      <c r="R6" s="7">
        <v>5</v>
      </c>
      <c r="S6" s="7">
        <v>7</v>
      </c>
      <c r="T6" s="21">
        <f t="shared" si="0"/>
        <v>7.7222222222222223</v>
      </c>
      <c r="U6" s="22">
        <f t="shared" si="1"/>
        <v>1.406102479553512</v>
      </c>
    </row>
    <row r="7" spans="1:21" x14ac:dyDescent="0.25">
      <c r="A7" s="17" t="s">
        <v>2</v>
      </c>
      <c r="B7" s="14">
        <v>4</v>
      </c>
      <c r="C7" s="6">
        <v>8</v>
      </c>
      <c r="D7" s="5">
        <v>9</v>
      </c>
      <c r="E7" s="7">
        <v>7</v>
      </c>
      <c r="F7" s="7">
        <v>9</v>
      </c>
      <c r="G7" s="7">
        <v>8</v>
      </c>
      <c r="H7" s="7">
        <v>8</v>
      </c>
      <c r="I7" s="7">
        <v>7</v>
      </c>
      <c r="J7" s="9">
        <v>8</v>
      </c>
      <c r="K7" s="7">
        <v>6</v>
      </c>
      <c r="L7" s="7">
        <v>7</v>
      </c>
      <c r="M7" s="7">
        <v>9</v>
      </c>
      <c r="N7" s="7">
        <v>9</v>
      </c>
      <c r="O7" s="7">
        <v>8</v>
      </c>
      <c r="P7" s="7">
        <v>8</v>
      </c>
      <c r="Q7" s="7">
        <v>9</v>
      </c>
      <c r="R7" s="7">
        <v>7</v>
      </c>
      <c r="S7" s="7">
        <v>6</v>
      </c>
      <c r="T7" s="21">
        <f t="shared" si="0"/>
        <v>7.6111111111111107</v>
      </c>
      <c r="U7" s="22">
        <f t="shared" si="1"/>
        <v>1.3345582608616193</v>
      </c>
    </row>
    <row r="8" spans="1:21" x14ac:dyDescent="0.25">
      <c r="A8" s="17" t="s">
        <v>19</v>
      </c>
      <c r="B8" s="14">
        <v>5</v>
      </c>
      <c r="C8" s="6">
        <v>9</v>
      </c>
      <c r="D8" s="5">
        <v>9</v>
      </c>
      <c r="E8" s="7">
        <v>6</v>
      </c>
      <c r="F8" s="7">
        <v>9</v>
      </c>
      <c r="G8" s="7">
        <v>6</v>
      </c>
      <c r="H8" s="7">
        <v>9</v>
      </c>
      <c r="I8" s="7">
        <v>7</v>
      </c>
      <c r="J8" s="9">
        <v>7</v>
      </c>
      <c r="K8" s="7">
        <v>9</v>
      </c>
      <c r="L8" s="7">
        <v>3</v>
      </c>
      <c r="M8" s="7">
        <v>9</v>
      </c>
      <c r="N8" s="7">
        <v>9</v>
      </c>
      <c r="O8" s="7">
        <v>9</v>
      </c>
      <c r="P8" s="7">
        <v>9</v>
      </c>
      <c r="Q8" s="7">
        <v>4</v>
      </c>
      <c r="R8" s="7">
        <v>5</v>
      </c>
      <c r="S8" s="7">
        <v>9</v>
      </c>
      <c r="T8" s="21">
        <f t="shared" si="0"/>
        <v>7.3888888888888893</v>
      </c>
      <c r="U8" s="22">
        <f t="shared" si="1"/>
        <v>2.0619490747659377</v>
      </c>
    </row>
    <row r="9" spans="1:21" x14ac:dyDescent="0.25">
      <c r="A9" s="17" t="s">
        <v>9</v>
      </c>
      <c r="B9" s="14">
        <v>6</v>
      </c>
      <c r="C9" s="6">
        <v>7</v>
      </c>
      <c r="D9" s="5">
        <v>8</v>
      </c>
      <c r="E9" s="7">
        <v>8</v>
      </c>
      <c r="F9" s="7">
        <v>9</v>
      </c>
      <c r="G9" s="7">
        <v>8</v>
      </c>
      <c r="H9" s="7">
        <v>7</v>
      </c>
      <c r="I9" s="7">
        <v>8</v>
      </c>
      <c r="J9" s="9">
        <v>8</v>
      </c>
      <c r="K9" s="7">
        <v>8</v>
      </c>
      <c r="L9" s="7">
        <v>8</v>
      </c>
      <c r="M9" s="7">
        <v>8</v>
      </c>
      <c r="N9" s="7">
        <v>2</v>
      </c>
      <c r="O9" s="7">
        <v>8</v>
      </c>
      <c r="P9" s="7">
        <v>7</v>
      </c>
      <c r="Q9" s="7"/>
      <c r="R9" s="7">
        <v>7</v>
      </c>
      <c r="S9" s="7">
        <v>8</v>
      </c>
      <c r="T9" s="21">
        <f t="shared" si="0"/>
        <v>7.3529411764705879</v>
      </c>
      <c r="U9" s="22">
        <f t="shared" si="1"/>
        <v>1.5387160422974504</v>
      </c>
    </row>
    <row r="10" spans="1:21" x14ac:dyDescent="0.25">
      <c r="A10" s="17" t="s">
        <v>13</v>
      </c>
      <c r="B10" s="14">
        <v>7</v>
      </c>
      <c r="C10" s="6">
        <v>8</v>
      </c>
      <c r="D10" s="5">
        <v>8</v>
      </c>
      <c r="E10" s="7">
        <v>8</v>
      </c>
      <c r="F10" s="7">
        <v>9</v>
      </c>
      <c r="G10" s="7"/>
      <c r="H10" s="7">
        <v>8</v>
      </c>
      <c r="I10" s="7">
        <v>6</v>
      </c>
      <c r="J10" s="9">
        <v>7</v>
      </c>
      <c r="K10" s="7">
        <v>7</v>
      </c>
      <c r="L10" s="7">
        <v>7</v>
      </c>
      <c r="M10" s="7">
        <v>6</v>
      </c>
      <c r="N10" s="7">
        <v>9</v>
      </c>
      <c r="O10" s="7">
        <v>6</v>
      </c>
      <c r="P10" s="7">
        <v>7</v>
      </c>
      <c r="Q10" s="7">
        <v>9</v>
      </c>
      <c r="R10" s="7">
        <v>7</v>
      </c>
      <c r="S10" s="7">
        <v>6</v>
      </c>
      <c r="T10" s="21">
        <f t="shared" si="0"/>
        <v>7.3529411764705879</v>
      </c>
      <c r="U10" s="22">
        <f t="shared" si="1"/>
        <v>1.0571882797418486</v>
      </c>
    </row>
    <row r="11" spans="1:21" x14ac:dyDescent="0.25">
      <c r="A11" s="17" t="s">
        <v>1</v>
      </c>
      <c r="B11" s="14">
        <v>7</v>
      </c>
      <c r="C11" s="6">
        <v>6</v>
      </c>
      <c r="D11" s="5">
        <v>9</v>
      </c>
      <c r="E11" s="7">
        <v>7</v>
      </c>
      <c r="F11" s="7">
        <v>9</v>
      </c>
      <c r="G11" s="7"/>
      <c r="H11" s="7">
        <v>9</v>
      </c>
      <c r="I11" s="7">
        <v>8</v>
      </c>
      <c r="J11" s="9">
        <v>8</v>
      </c>
      <c r="K11" s="7">
        <v>5</v>
      </c>
      <c r="L11" s="7">
        <v>9</v>
      </c>
      <c r="M11" s="7">
        <v>8</v>
      </c>
      <c r="N11" s="7"/>
      <c r="O11" s="7">
        <v>6</v>
      </c>
      <c r="P11" s="7">
        <v>6</v>
      </c>
      <c r="Q11" s="7">
        <v>3</v>
      </c>
      <c r="R11" s="7">
        <v>8</v>
      </c>
      <c r="S11" s="7">
        <v>7</v>
      </c>
      <c r="T11" s="21">
        <f t="shared" si="0"/>
        <v>7.1875</v>
      </c>
      <c r="U11" s="22">
        <f t="shared" si="1"/>
        <v>1.6820126832656961</v>
      </c>
    </row>
    <row r="12" spans="1:21" x14ac:dyDescent="0.25">
      <c r="A12" s="17" t="s">
        <v>17</v>
      </c>
      <c r="B12" s="14">
        <v>6</v>
      </c>
      <c r="C12" s="6">
        <v>9</v>
      </c>
      <c r="D12" s="5">
        <v>8</v>
      </c>
      <c r="E12" s="7">
        <v>6</v>
      </c>
      <c r="F12" s="7">
        <v>9</v>
      </c>
      <c r="G12" s="7">
        <v>7</v>
      </c>
      <c r="H12" s="7">
        <v>8</v>
      </c>
      <c r="I12" s="7"/>
      <c r="J12" s="9">
        <v>6</v>
      </c>
      <c r="K12" s="7">
        <v>7</v>
      </c>
      <c r="L12" s="7"/>
      <c r="M12" s="7"/>
      <c r="N12" s="7">
        <v>8</v>
      </c>
      <c r="O12" s="7">
        <v>9</v>
      </c>
      <c r="P12" s="7">
        <v>6</v>
      </c>
      <c r="Q12" s="7">
        <v>4</v>
      </c>
      <c r="R12" s="7">
        <v>6</v>
      </c>
      <c r="S12" s="7">
        <v>7</v>
      </c>
      <c r="T12" s="21">
        <f t="shared" si="0"/>
        <v>7.0666666666666664</v>
      </c>
      <c r="U12" s="22">
        <f t="shared" si="1"/>
        <v>1.4375905768565203</v>
      </c>
    </row>
    <row r="13" spans="1:21" x14ac:dyDescent="0.25">
      <c r="A13" s="17" t="s">
        <v>15</v>
      </c>
      <c r="B13" s="14">
        <v>6</v>
      </c>
      <c r="C13" s="6">
        <v>9</v>
      </c>
      <c r="D13" s="5">
        <v>8</v>
      </c>
      <c r="E13" s="7">
        <v>6</v>
      </c>
      <c r="F13" s="7">
        <v>9</v>
      </c>
      <c r="G13" s="7">
        <v>5</v>
      </c>
      <c r="H13" s="7">
        <v>6</v>
      </c>
      <c r="I13" s="7">
        <v>8</v>
      </c>
      <c r="J13" s="9">
        <v>8</v>
      </c>
      <c r="K13" s="7">
        <v>8</v>
      </c>
      <c r="L13" s="7">
        <v>6</v>
      </c>
      <c r="M13" s="7">
        <v>6</v>
      </c>
      <c r="N13" s="7">
        <v>5</v>
      </c>
      <c r="O13" s="7">
        <v>9</v>
      </c>
      <c r="P13" s="7">
        <v>6</v>
      </c>
      <c r="Q13" s="7">
        <v>4</v>
      </c>
      <c r="R13" s="7">
        <v>6</v>
      </c>
      <c r="S13" s="7">
        <v>9</v>
      </c>
      <c r="T13" s="21">
        <f t="shared" si="0"/>
        <v>6.8888888888888893</v>
      </c>
      <c r="U13" s="22">
        <f t="shared" si="1"/>
        <v>1.6047315659302066</v>
      </c>
    </row>
    <row r="14" spans="1:21" x14ac:dyDescent="0.25">
      <c r="A14" s="17" t="s">
        <v>6</v>
      </c>
      <c r="B14" s="14">
        <v>4</v>
      </c>
      <c r="C14" s="6">
        <v>9</v>
      </c>
      <c r="D14" s="5">
        <v>8</v>
      </c>
      <c r="E14" s="7">
        <v>6</v>
      </c>
      <c r="F14" s="7">
        <v>9</v>
      </c>
      <c r="G14" s="7">
        <v>7</v>
      </c>
      <c r="H14" s="7">
        <v>3</v>
      </c>
      <c r="I14" s="7">
        <v>7</v>
      </c>
      <c r="J14" s="9">
        <v>7</v>
      </c>
      <c r="K14" s="7">
        <v>5</v>
      </c>
      <c r="L14" s="7"/>
      <c r="M14" s="7"/>
      <c r="N14" s="7">
        <v>8</v>
      </c>
      <c r="O14" s="7">
        <v>8</v>
      </c>
      <c r="P14" s="7">
        <v>7</v>
      </c>
      <c r="Q14" s="7">
        <v>7</v>
      </c>
      <c r="R14" s="7">
        <v>4</v>
      </c>
      <c r="S14" s="7">
        <v>5</v>
      </c>
      <c r="T14" s="21">
        <f t="shared" si="0"/>
        <v>6.5</v>
      </c>
      <c r="U14" s="22">
        <f t="shared" si="1"/>
        <v>1.8257418583505538</v>
      </c>
    </row>
    <row r="15" spans="1:21" x14ac:dyDescent="0.25">
      <c r="A15" s="17" t="s">
        <v>18</v>
      </c>
      <c r="B15" s="14">
        <v>3</v>
      </c>
      <c r="C15" s="6">
        <v>8</v>
      </c>
      <c r="D15" s="5">
        <v>8</v>
      </c>
      <c r="E15" s="7">
        <v>7</v>
      </c>
      <c r="F15" s="7">
        <v>9</v>
      </c>
      <c r="G15" s="7">
        <v>6</v>
      </c>
      <c r="H15" s="7">
        <v>8</v>
      </c>
      <c r="I15" s="7">
        <v>8</v>
      </c>
      <c r="J15" s="9">
        <v>6</v>
      </c>
      <c r="K15" s="7">
        <v>5</v>
      </c>
      <c r="L15" s="7">
        <v>5</v>
      </c>
      <c r="M15" s="7">
        <v>7</v>
      </c>
      <c r="N15" s="7">
        <v>9</v>
      </c>
      <c r="O15" s="7">
        <v>9</v>
      </c>
      <c r="P15" s="7">
        <v>7</v>
      </c>
      <c r="Q15" s="7">
        <v>1</v>
      </c>
      <c r="R15" s="7">
        <v>3</v>
      </c>
      <c r="S15" s="7">
        <v>8</v>
      </c>
      <c r="T15" s="21">
        <f t="shared" si="0"/>
        <v>6.5</v>
      </c>
      <c r="U15" s="22">
        <f t="shared" si="1"/>
        <v>2.3072774891123751</v>
      </c>
    </row>
    <row r="16" spans="1:21" x14ac:dyDescent="0.25">
      <c r="A16" s="17" t="s">
        <v>4</v>
      </c>
      <c r="B16" s="14">
        <v>3</v>
      </c>
      <c r="C16" s="6">
        <v>6</v>
      </c>
      <c r="D16" s="5">
        <v>8</v>
      </c>
      <c r="E16" s="7">
        <v>5</v>
      </c>
      <c r="F16" s="7">
        <v>9</v>
      </c>
      <c r="G16" s="7">
        <v>6</v>
      </c>
      <c r="H16" s="7">
        <v>3</v>
      </c>
      <c r="I16" s="7">
        <v>5</v>
      </c>
      <c r="J16" s="9">
        <v>7</v>
      </c>
      <c r="K16" s="7">
        <v>5</v>
      </c>
      <c r="L16" s="7">
        <v>7</v>
      </c>
      <c r="M16" s="7">
        <v>8</v>
      </c>
      <c r="N16" s="7">
        <v>7</v>
      </c>
      <c r="O16" s="7">
        <v>9</v>
      </c>
      <c r="P16" s="7">
        <v>9</v>
      </c>
      <c r="Q16" s="7">
        <v>5</v>
      </c>
      <c r="R16" s="7">
        <v>5</v>
      </c>
      <c r="S16" s="7">
        <v>7</v>
      </c>
      <c r="T16" s="21">
        <f t="shared" si="0"/>
        <v>6.333333333333333</v>
      </c>
      <c r="U16" s="22">
        <f t="shared" si="1"/>
        <v>1.8786728732554485</v>
      </c>
    </row>
    <row r="17" spans="1:21" x14ac:dyDescent="0.25">
      <c r="A17" s="17" t="s">
        <v>0</v>
      </c>
      <c r="B17" s="14"/>
      <c r="C17" s="6">
        <v>6</v>
      </c>
      <c r="D17" s="5">
        <v>8</v>
      </c>
      <c r="E17" s="7">
        <v>7</v>
      </c>
      <c r="F17" s="7">
        <v>8</v>
      </c>
      <c r="G17" s="7">
        <v>6</v>
      </c>
      <c r="H17" s="7">
        <v>5</v>
      </c>
      <c r="I17" s="7">
        <v>5</v>
      </c>
      <c r="J17" s="9">
        <v>6</v>
      </c>
      <c r="K17" s="7">
        <v>7</v>
      </c>
      <c r="L17" s="7">
        <v>7</v>
      </c>
      <c r="M17" s="7">
        <v>8</v>
      </c>
      <c r="N17" s="7">
        <v>7</v>
      </c>
      <c r="O17" s="7">
        <v>8</v>
      </c>
      <c r="P17" s="7">
        <v>6</v>
      </c>
      <c r="Q17" s="7">
        <v>7</v>
      </c>
      <c r="R17" s="7"/>
      <c r="S17" s="7">
        <v>0</v>
      </c>
      <c r="T17" s="21">
        <f t="shared" si="0"/>
        <v>6.3125</v>
      </c>
      <c r="U17" s="22">
        <f t="shared" si="1"/>
        <v>1.9568256607747831</v>
      </c>
    </row>
    <row r="18" spans="1:21" x14ac:dyDescent="0.25">
      <c r="A18" s="17" t="s">
        <v>22</v>
      </c>
      <c r="B18" s="14">
        <v>0</v>
      </c>
      <c r="C18" s="6">
        <v>8</v>
      </c>
      <c r="D18" s="5">
        <v>8</v>
      </c>
      <c r="E18" s="7">
        <v>5</v>
      </c>
      <c r="F18" s="7">
        <v>8</v>
      </c>
      <c r="G18" s="7">
        <v>3</v>
      </c>
      <c r="H18" s="7">
        <v>9</v>
      </c>
      <c r="I18" s="7">
        <v>3</v>
      </c>
      <c r="J18" s="9">
        <v>6</v>
      </c>
      <c r="K18" s="7">
        <v>6</v>
      </c>
      <c r="L18" s="7">
        <v>3</v>
      </c>
      <c r="M18" s="7"/>
      <c r="N18" s="7">
        <v>9</v>
      </c>
      <c r="O18" s="7">
        <v>9</v>
      </c>
      <c r="P18" s="7">
        <v>6</v>
      </c>
      <c r="Q18" s="7">
        <v>9</v>
      </c>
      <c r="R18" s="7"/>
      <c r="S18" s="7">
        <v>8</v>
      </c>
      <c r="T18" s="21">
        <f t="shared" si="0"/>
        <v>6.25</v>
      </c>
      <c r="U18" s="22">
        <f t="shared" si="1"/>
        <v>2.7688746209726918</v>
      </c>
    </row>
    <row r="19" spans="1:21" x14ac:dyDescent="0.25">
      <c r="A19" s="17" t="s">
        <v>30</v>
      </c>
      <c r="B19" s="14">
        <v>5</v>
      </c>
      <c r="C19" s="6">
        <v>6</v>
      </c>
      <c r="D19" s="5">
        <v>8</v>
      </c>
      <c r="E19" s="7">
        <v>6</v>
      </c>
      <c r="F19" s="7">
        <v>9</v>
      </c>
      <c r="G19" s="7">
        <v>6</v>
      </c>
      <c r="H19" s="7">
        <v>7</v>
      </c>
      <c r="I19" s="7">
        <v>5</v>
      </c>
      <c r="J19" s="9">
        <v>9</v>
      </c>
      <c r="K19" s="7">
        <v>8</v>
      </c>
      <c r="L19" s="7">
        <v>6</v>
      </c>
      <c r="M19" s="7">
        <v>7</v>
      </c>
      <c r="N19" s="7">
        <v>9</v>
      </c>
      <c r="O19" s="7">
        <v>8</v>
      </c>
      <c r="P19" s="7">
        <v>5</v>
      </c>
      <c r="Q19" s="7">
        <v>0</v>
      </c>
      <c r="R19" s="7">
        <v>6</v>
      </c>
      <c r="S19" s="7">
        <v>0</v>
      </c>
      <c r="T19" s="21">
        <f t="shared" si="0"/>
        <v>6.1111111111111107</v>
      </c>
      <c r="U19" s="22">
        <f t="shared" si="1"/>
        <v>2.6096853289888942</v>
      </c>
    </row>
    <row r="20" spans="1:21" x14ac:dyDescent="0.25">
      <c r="A20" s="17" t="s">
        <v>3</v>
      </c>
      <c r="B20" s="14">
        <v>4</v>
      </c>
      <c r="C20" s="6">
        <v>6</v>
      </c>
      <c r="D20" s="5">
        <v>8</v>
      </c>
      <c r="E20" s="7">
        <v>7</v>
      </c>
      <c r="F20" s="7">
        <v>9</v>
      </c>
      <c r="G20" s="7">
        <v>4</v>
      </c>
      <c r="H20" s="7">
        <v>6</v>
      </c>
      <c r="I20" s="7">
        <v>6</v>
      </c>
      <c r="J20" s="9">
        <v>8</v>
      </c>
      <c r="K20" s="7">
        <v>6</v>
      </c>
      <c r="L20" s="7">
        <v>7</v>
      </c>
      <c r="M20" s="7"/>
      <c r="N20" s="7">
        <v>2</v>
      </c>
      <c r="O20" s="7">
        <v>7</v>
      </c>
      <c r="P20" s="7">
        <v>6</v>
      </c>
      <c r="Q20" s="7">
        <v>2</v>
      </c>
      <c r="R20" s="7">
        <v>5</v>
      </c>
      <c r="S20" s="7">
        <v>6</v>
      </c>
      <c r="T20" s="21">
        <f t="shared" si="0"/>
        <v>5.8235294117647056</v>
      </c>
      <c r="U20" s="22">
        <f t="shared" si="1"/>
        <v>1.9440709258424405</v>
      </c>
    </row>
    <row r="21" spans="1:21" x14ac:dyDescent="0.25">
      <c r="A21" s="17" t="s">
        <v>5</v>
      </c>
      <c r="B21" s="14">
        <v>3</v>
      </c>
      <c r="C21" s="6">
        <v>6</v>
      </c>
      <c r="D21" s="5">
        <v>8</v>
      </c>
      <c r="E21" s="7">
        <v>7</v>
      </c>
      <c r="F21" s="7">
        <v>5</v>
      </c>
      <c r="G21" s="7">
        <v>4</v>
      </c>
      <c r="H21" s="7">
        <v>6</v>
      </c>
      <c r="I21" s="7">
        <v>7</v>
      </c>
      <c r="J21" s="9">
        <v>6</v>
      </c>
      <c r="K21" s="7">
        <v>7</v>
      </c>
      <c r="L21" s="7">
        <v>5</v>
      </c>
      <c r="M21" s="7"/>
      <c r="N21" s="7">
        <v>7</v>
      </c>
      <c r="O21" s="7">
        <v>8</v>
      </c>
      <c r="P21" s="7">
        <v>6</v>
      </c>
      <c r="Q21" s="7">
        <v>1</v>
      </c>
      <c r="R21" s="7">
        <v>4</v>
      </c>
      <c r="S21" s="7">
        <v>9</v>
      </c>
      <c r="T21" s="21">
        <f t="shared" si="0"/>
        <v>5.8235294117647056</v>
      </c>
      <c r="U21" s="22">
        <f t="shared" si="1"/>
        <v>2.0073394742060655</v>
      </c>
    </row>
    <row r="22" spans="1:21" x14ac:dyDescent="0.25">
      <c r="A22" s="17" t="s">
        <v>25</v>
      </c>
      <c r="B22" s="14">
        <v>0</v>
      </c>
      <c r="C22" s="6">
        <v>7</v>
      </c>
      <c r="D22" s="5">
        <v>8</v>
      </c>
      <c r="E22" s="7">
        <v>8</v>
      </c>
      <c r="F22" s="7">
        <v>8</v>
      </c>
      <c r="G22" s="7">
        <v>6</v>
      </c>
      <c r="H22" s="7">
        <v>0</v>
      </c>
      <c r="I22" s="7">
        <v>6</v>
      </c>
      <c r="J22" s="9"/>
      <c r="K22" s="7">
        <v>7</v>
      </c>
      <c r="L22" s="7">
        <v>5</v>
      </c>
      <c r="M22" s="7">
        <v>7</v>
      </c>
      <c r="N22" s="7">
        <v>9</v>
      </c>
      <c r="O22" s="7">
        <v>8</v>
      </c>
      <c r="P22" s="7">
        <v>5</v>
      </c>
      <c r="Q22" s="7">
        <v>7</v>
      </c>
      <c r="R22" s="7">
        <v>0</v>
      </c>
      <c r="S22" s="7">
        <v>7</v>
      </c>
      <c r="T22" s="21">
        <f t="shared" si="0"/>
        <v>5.7647058823529411</v>
      </c>
      <c r="U22" s="22">
        <f t="shared" si="1"/>
        <v>2.9480801329998192</v>
      </c>
    </row>
    <row r="23" spans="1:21" x14ac:dyDescent="0.25">
      <c r="A23" s="17" t="s">
        <v>8</v>
      </c>
      <c r="B23" s="14">
        <v>4</v>
      </c>
      <c r="C23" s="6">
        <v>5</v>
      </c>
      <c r="D23" s="5">
        <v>6</v>
      </c>
      <c r="E23" s="7">
        <v>6</v>
      </c>
      <c r="F23" s="7">
        <v>9</v>
      </c>
      <c r="G23" s="7">
        <v>4</v>
      </c>
      <c r="H23" s="7">
        <v>3</v>
      </c>
      <c r="I23" s="7">
        <v>5</v>
      </c>
      <c r="J23" s="9">
        <v>6</v>
      </c>
      <c r="K23" s="7">
        <v>6</v>
      </c>
      <c r="L23" s="7"/>
      <c r="M23" s="7">
        <v>3</v>
      </c>
      <c r="N23" s="7">
        <v>9</v>
      </c>
      <c r="O23" s="7">
        <v>9</v>
      </c>
      <c r="P23" s="7">
        <v>7</v>
      </c>
      <c r="Q23" s="7">
        <v>2</v>
      </c>
      <c r="R23" s="7">
        <v>4</v>
      </c>
      <c r="S23" s="7">
        <v>5</v>
      </c>
      <c r="T23" s="21">
        <f t="shared" si="0"/>
        <v>5.4705882352941178</v>
      </c>
      <c r="U23" s="22">
        <f t="shared" si="1"/>
        <v>2.1247837260184723</v>
      </c>
    </row>
    <row r="24" spans="1:21" x14ac:dyDescent="0.25">
      <c r="A24" s="17" t="s">
        <v>21</v>
      </c>
      <c r="B24" s="14">
        <v>0</v>
      </c>
      <c r="C24" s="6">
        <v>7</v>
      </c>
      <c r="D24" s="5">
        <v>8</v>
      </c>
      <c r="E24" s="7">
        <v>6</v>
      </c>
      <c r="F24" s="7">
        <v>9</v>
      </c>
      <c r="G24" s="7">
        <v>5</v>
      </c>
      <c r="H24" s="7">
        <v>3</v>
      </c>
      <c r="I24" s="7">
        <v>6</v>
      </c>
      <c r="J24" s="9"/>
      <c r="K24" s="7">
        <v>8</v>
      </c>
      <c r="L24" s="7">
        <v>5</v>
      </c>
      <c r="M24" s="7">
        <v>6</v>
      </c>
      <c r="N24" s="7">
        <v>8</v>
      </c>
      <c r="O24" s="7">
        <v>7</v>
      </c>
      <c r="P24" s="7">
        <v>6</v>
      </c>
      <c r="Q24" s="7">
        <v>4</v>
      </c>
      <c r="R24" s="7">
        <v>0</v>
      </c>
      <c r="S24" s="7">
        <v>5</v>
      </c>
      <c r="T24" s="21">
        <f t="shared" si="0"/>
        <v>5.4705882352941178</v>
      </c>
      <c r="U24" s="22">
        <f t="shared" si="1"/>
        <v>2.5767626748214401</v>
      </c>
    </row>
    <row r="25" spans="1:21" x14ac:dyDescent="0.25">
      <c r="A25" s="17" t="s">
        <v>7</v>
      </c>
      <c r="B25" s="14">
        <v>4</v>
      </c>
      <c r="C25" s="6">
        <v>5</v>
      </c>
      <c r="D25" s="5">
        <v>6</v>
      </c>
      <c r="E25" s="7">
        <v>6</v>
      </c>
      <c r="F25" s="7">
        <v>8</v>
      </c>
      <c r="G25" s="7"/>
      <c r="H25" s="7">
        <v>3</v>
      </c>
      <c r="I25" s="7">
        <v>2</v>
      </c>
      <c r="J25" s="9">
        <v>7</v>
      </c>
      <c r="K25" s="7">
        <v>7</v>
      </c>
      <c r="L25" s="7">
        <v>6</v>
      </c>
      <c r="M25" s="7">
        <v>6</v>
      </c>
      <c r="N25" s="7">
        <v>5</v>
      </c>
      <c r="O25" s="7">
        <v>6</v>
      </c>
      <c r="P25" s="7">
        <v>7</v>
      </c>
      <c r="Q25" s="7">
        <v>5</v>
      </c>
      <c r="R25" s="7">
        <v>4</v>
      </c>
      <c r="S25" s="7">
        <v>3</v>
      </c>
      <c r="T25" s="21">
        <f t="shared" si="0"/>
        <v>5.2941176470588234</v>
      </c>
      <c r="U25" s="22">
        <f t="shared" si="1"/>
        <v>1.6494205756246998</v>
      </c>
    </row>
    <row r="26" spans="1:21" x14ac:dyDescent="0.25">
      <c r="A26" s="17" t="s">
        <v>16</v>
      </c>
      <c r="B26" s="14">
        <v>0</v>
      </c>
      <c r="C26" s="6"/>
      <c r="D26" s="5">
        <v>7</v>
      </c>
      <c r="E26" s="7">
        <v>6</v>
      </c>
      <c r="F26" s="7">
        <v>9</v>
      </c>
      <c r="G26" s="7">
        <v>5</v>
      </c>
      <c r="H26" s="7">
        <v>6</v>
      </c>
      <c r="I26" s="7">
        <v>1</v>
      </c>
      <c r="J26" s="9">
        <v>6</v>
      </c>
      <c r="K26" s="7">
        <v>4</v>
      </c>
      <c r="L26" s="7">
        <v>4</v>
      </c>
      <c r="M26" s="7">
        <v>5</v>
      </c>
      <c r="N26" s="7">
        <v>9</v>
      </c>
      <c r="O26" s="7">
        <v>9</v>
      </c>
      <c r="P26" s="7">
        <v>6</v>
      </c>
      <c r="Q26" s="7">
        <v>4</v>
      </c>
      <c r="R26" s="7">
        <v>0</v>
      </c>
      <c r="S26" s="7">
        <v>5</v>
      </c>
      <c r="T26" s="21">
        <f t="shared" si="0"/>
        <v>5.0588235294117645</v>
      </c>
      <c r="U26" s="22">
        <f t="shared" si="1"/>
        <v>2.7944272274317261</v>
      </c>
    </row>
    <row r="27" spans="1:21" x14ac:dyDescent="0.25">
      <c r="A27" s="17" t="s">
        <v>27</v>
      </c>
      <c r="B27" s="14">
        <v>0</v>
      </c>
      <c r="C27" s="6">
        <v>7</v>
      </c>
      <c r="D27" s="5">
        <v>7</v>
      </c>
      <c r="E27" s="7">
        <v>3</v>
      </c>
      <c r="F27" s="7">
        <v>9</v>
      </c>
      <c r="G27" s="7">
        <v>3</v>
      </c>
      <c r="H27" s="7">
        <v>6</v>
      </c>
      <c r="I27" s="7">
        <v>5</v>
      </c>
      <c r="J27" s="9">
        <v>7</v>
      </c>
      <c r="K27" s="7">
        <v>4</v>
      </c>
      <c r="L27" s="7">
        <v>5</v>
      </c>
      <c r="M27" s="7"/>
      <c r="N27" s="7">
        <v>8</v>
      </c>
      <c r="O27" s="7">
        <v>9</v>
      </c>
      <c r="P27" s="7">
        <v>6</v>
      </c>
      <c r="Q27" s="7">
        <v>3</v>
      </c>
      <c r="R27" s="7">
        <v>0</v>
      </c>
      <c r="S27" s="7">
        <v>3</v>
      </c>
      <c r="T27" s="21">
        <f t="shared" si="0"/>
        <v>5</v>
      </c>
      <c r="U27" s="22">
        <f t="shared" si="1"/>
        <v>2.7613402542968153</v>
      </c>
    </row>
    <row r="28" spans="1:21" x14ac:dyDescent="0.25">
      <c r="A28" s="17" t="s">
        <v>24</v>
      </c>
      <c r="B28" s="14">
        <v>0</v>
      </c>
      <c r="C28" s="6">
        <v>7</v>
      </c>
      <c r="D28" s="5">
        <v>8</v>
      </c>
      <c r="E28" s="7">
        <v>7</v>
      </c>
      <c r="F28" s="7">
        <v>5</v>
      </c>
      <c r="G28" s="7">
        <v>7</v>
      </c>
      <c r="H28" s="7">
        <v>0</v>
      </c>
      <c r="I28" s="7">
        <v>4</v>
      </c>
      <c r="J28" s="9"/>
      <c r="K28" s="7">
        <v>3</v>
      </c>
      <c r="L28" s="7">
        <v>3</v>
      </c>
      <c r="M28" s="7">
        <v>6</v>
      </c>
      <c r="N28" s="7">
        <v>5</v>
      </c>
      <c r="O28" s="7">
        <v>8</v>
      </c>
      <c r="P28" s="7">
        <v>6</v>
      </c>
      <c r="Q28" s="7">
        <v>7</v>
      </c>
      <c r="R28" s="7">
        <v>0</v>
      </c>
      <c r="S28" s="7">
        <v>6</v>
      </c>
      <c r="T28" s="21">
        <f t="shared" si="0"/>
        <v>4.8235294117647056</v>
      </c>
      <c r="U28" s="22">
        <f t="shared" si="1"/>
        <v>2.7439773622801416</v>
      </c>
    </row>
    <row r="29" spans="1:21" x14ac:dyDescent="0.25">
      <c r="A29" s="17" t="s">
        <v>14</v>
      </c>
      <c r="B29" s="14">
        <v>0</v>
      </c>
      <c r="C29" s="6">
        <v>5</v>
      </c>
      <c r="D29" s="5">
        <v>8</v>
      </c>
      <c r="E29" s="7">
        <v>5</v>
      </c>
      <c r="F29" s="7">
        <v>7</v>
      </c>
      <c r="G29" s="7"/>
      <c r="H29" s="7">
        <v>0</v>
      </c>
      <c r="I29" s="7">
        <v>7</v>
      </c>
      <c r="J29" s="9">
        <v>7</v>
      </c>
      <c r="K29" s="7">
        <v>4</v>
      </c>
      <c r="L29" s="7"/>
      <c r="M29" s="7">
        <v>6</v>
      </c>
      <c r="N29" s="7">
        <v>8</v>
      </c>
      <c r="O29" s="7">
        <v>8</v>
      </c>
      <c r="P29" s="7">
        <v>7</v>
      </c>
      <c r="Q29" s="7">
        <v>3</v>
      </c>
      <c r="R29" s="7">
        <v>0</v>
      </c>
      <c r="S29" s="7">
        <v>0</v>
      </c>
      <c r="T29" s="21">
        <f t="shared" si="0"/>
        <v>4.6875</v>
      </c>
      <c r="U29" s="22">
        <f t="shared" si="1"/>
        <v>3.135150182473986</v>
      </c>
    </row>
    <row r="30" spans="1:21" x14ac:dyDescent="0.25">
      <c r="A30" s="17" t="s">
        <v>23</v>
      </c>
      <c r="B30" s="14">
        <v>0</v>
      </c>
      <c r="C30" s="6">
        <v>3</v>
      </c>
      <c r="D30" s="5">
        <v>7</v>
      </c>
      <c r="E30" s="7">
        <v>4</v>
      </c>
      <c r="F30" s="7">
        <v>5</v>
      </c>
      <c r="G30" s="7">
        <v>2</v>
      </c>
      <c r="H30" s="7">
        <v>0</v>
      </c>
      <c r="I30" s="7">
        <v>0</v>
      </c>
      <c r="J30" s="9"/>
      <c r="K30" s="7">
        <v>2</v>
      </c>
      <c r="L30" s="7">
        <v>3</v>
      </c>
      <c r="M30" s="7">
        <v>2</v>
      </c>
      <c r="N30" s="7">
        <v>0</v>
      </c>
      <c r="O30" s="7">
        <v>6</v>
      </c>
      <c r="P30" s="7">
        <v>5</v>
      </c>
      <c r="Q30" s="7">
        <v>3</v>
      </c>
      <c r="R30" s="7">
        <v>0</v>
      </c>
      <c r="S30" s="7">
        <v>0</v>
      </c>
      <c r="T30" s="21">
        <f t="shared" si="0"/>
        <v>2.4705882352941178</v>
      </c>
      <c r="U30" s="22">
        <f t="shared" si="1"/>
        <v>2.3215740096651971</v>
      </c>
    </row>
    <row r="31" spans="1:21" x14ac:dyDescent="0.25">
      <c r="A31" s="17" t="s">
        <v>26</v>
      </c>
      <c r="B31" s="14">
        <v>0</v>
      </c>
      <c r="C31" s="6">
        <v>3</v>
      </c>
      <c r="D31" s="5">
        <v>6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9">
        <v>6</v>
      </c>
      <c r="K31" s="7">
        <v>0</v>
      </c>
      <c r="L31" s="7"/>
      <c r="M31" s="7">
        <v>0</v>
      </c>
      <c r="N31" s="7">
        <v>2</v>
      </c>
      <c r="O31" s="7">
        <v>1</v>
      </c>
      <c r="P31" s="7">
        <v>3</v>
      </c>
      <c r="Q31" s="7">
        <v>0</v>
      </c>
      <c r="R31" s="7">
        <v>0</v>
      </c>
      <c r="S31" s="7">
        <v>0</v>
      </c>
      <c r="T31" s="21">
        <f t="shared" si="0"/>
        <v>1.2352941176470589</v>
      </c>
      <c r="U31" s="22">
        <f t="shared" si="1"/>
        <v>2.0775409672466716</v>
      </c>
    </row>
  </sheetData>
  <sortState ref="A4:Z32">
    <sortCondition descending="1" ref="T3:T32"/>
  </sortState>
  <mergeCells count="4">
    <mergeCell ref="T1:T2"/>
    <mergeCell ref="A1:A2"/>
    <mergeCell ref="B1:S2"/>
    <mergeCell ref="U1:U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pane xSplit="1" topLeftCell="B1" activePane="topRight" state="frozen"/>
      <selection pane="topRight" activeCell="A32" sqref="A32:XFD32"/>
    </sheetView>
  </sheetViews>
  <sheetFormatPr defaultRowHeight="15" x14ac:dyDescent="0.25"/>
  <cols>
    <col min="1" max="1" width="25.140625" bestFit="1" customWidth="1"/>
    <col min="2" max="2" width="7.28515625" bestFit="1" customWidth="1"/>
    <col min="3" max="3" width="7.5703125" bestFit="1" customWidth="1"/>
    <col min="4" max="5" width="5.5703125" bestFit="1" customWidth="1"/>
    <col min="6" max="6" width="7.7109375" bestFit="1" customWidth="1"/>
    <col min="7" max="8" width="8.28515625" bestFit="1" customWidth="1"/>
    <col min="9" max="9" width="7.140625" bestFit="1" customWidth="1"/>
    <col min="10" max="10" width="7.85546875" bestFit="1" customWidth="1"/>
    <col min="11" max="11" width="7" bestFit="1" customWidth="1"/>
    <col min="12" max="12" width="5.85546875" bestFit="1" customWidth="1"/>
    <col min="13" max="13" width="5.7109375" bestFit="1" customWidth="1"/>
    <col min="14" max="14" width="7.140625" bestFit="1" customWidth="1"/>
    <col min="15" max="15" width="9.5703125" bestFit="1" customWidth="1"/>
    <col min="16" max="16" width="6.85546875" bestFit="1" customWidth="1"/>
    <col min="17" max="17" width="9.85546875" bestFit="1" customWidth="1"/>
    <col min="18" max="18" width="6.7109375" bestFit="1" customWidth="1"/>
    <col min="19" max="19" width="8.5703125" bestFit="1" customWidth="1"/>
    <col min="20" max="20" width="15" bestFit="1" customWidth="1"/>
  </cols>
  <sheetData>
    <row r="1" spans="1:20" s="1" customFormat="1" ht="15.75" customHeight="1" x14ac:dyDescent="0.25">
      <c r="A1" s="25" t="s">
        <v>28</v>
      </c>
      <c r="B1" s="27" t="s">
        <v>31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31"/>
      <c r="T1" s="23" t="s">
        <v>29</v>
      </c>
    </row>
    <row r="2" spans="1:20" s="8" customFormat="1" ht="30" customHeight="1" thickBot="1" x14ac:dyDescent="0.3">
      <c r="A2" s="26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2"/>
      <c r="T2" s="24"/>
    </row>
    <row r="3" spans="1:20" s="1" customFormat="1" ht="15" customHeight="1" x14ac:dyDescent="0.25">
      <c r="A3" s="16" t="s">
        <v>11</v>
      </c>
      <c r="B3" s="13">
        <v>9</v>
      </c>
      <c r="C3" s="10">
        <v>9</v>
      </c>
      <c r="D3" s="11">
        <v>8</v>
      </c>
      <c r="E3" s="12">
        <v>8</v>
      </c>
      <c r="F3" s="12">
        <v>9</v>
      </c>
      <c r="G3" s="12">
        <v>7</v>
      </c>
      <c r="H3" s="12">
        <v>8</v>
      </c>
      <c r="I3" s="12">
        <v>8</v>
      </c>
      <c r="J3" s="15">
        <v>9</v>
      </c>
      <c r="K3" s="12">
        <v>8</v>
      </c>
      <c r="L3" s="12">
        <v>8</v>
      </c>
      <c r="M3" s="12">
        <v>8</v>
      </c>
      <c r="N3" s="12">
        <v>9</v>
      </c>
      <c r="O3" s="12">
        <v>9</v>
      </c>
      <c r="P3" s="12">
        <v>9</v>
      </c>
      <c r="Q3" s="12">
        <v>9</v>
      </c>
      <c r="R3" s="12">
        <v>9</v>
      </c>
      <c r="S3" s="12">
        <v>9</v>
      </c>
      <c r="T3" s="18">
        <f>AVERAGE(B3:I3,J3:S3)</f>
        <v>8.5</v>
      </c>
    </row>
    <row r="4" spans="1:20" s="1" customFormat="1" x14ac:dyDescent="0.25">
      <c r="A4" s="17" t="s">
        <v>10</v>
      </c>
      <c r="B4" s="14">
        <v>6</v>
      </c>
      <c r="C4" s="6">
        <v>9</v>
      </c>
      <c r="D4" s="5">
        <v>8</v>
      </c>
      <c r="E4" s="7">
        <v>8</v>
      </c>
      <c r="F4" s="7">
        <v>9</v>
      </c>
      <c r="G4" s="7">
        <v>8</v>
      </c>
      <c r="H4" s="7">
        <v>8</v>
      </c>
      <c r="I4" s="7">
        <v>7</v>
      </c>
      <c r="J4" s="9">
        <v>9</v>
      </c>
      <c r="K4" s="7">
        <v>8</v>
      </c>
      <c r="L4" s="7">
        <v>8</v>
      </c>
      <c r="M4" s="7">
        <v>6</v>
      </c>
      <c r="N4" s="7">
        <v>9</v>
      </c>
      <c r="O4" s="7">
        <v>7</v>
      </c>
      <c r="P4" s="7">
        <v>8</v>
      </c>
      <c r="Q4" s="7">
        <v>9</v>
      </c>
      <c r="R4" s="7">
        <v>6</v>
      </c>
      <c r="S4" s="7">
        <v>7</v>
      </c>
      <c r="T4" s="19">
        <f>AVERAGE(B4:I4,J4:S4)</f>
        <v>7.7777777777777777</v>
      </c>
    </row>
    <row r="5" spans="1:20" s="1" customFormat="1" x14ac:dyDescent="0.25">
      <c r="A5" s="17" t="s">
        <v>12</v>
      </c>
      <c r="B5" s="14">
        <v>8</v>
      </c>
      <c r="C5" s="6">
        <v>8</v>
      </c>
      <c r="D5" s="5">
        <v>8</v>
      </c>
      <c r="E5" s="7">
        <v>8</v>
      </c>
      <c r="F5" s="7">
        <v>9</v>
      </c>
      <c r="G5" s="7"/>
      <c r="H5" s="7">
        <v>8</v>
      </c>
      <c r="I5" s="7">
        <v>7</v>
      </c>
      <c r="J5" s="9">
        <v>7</v>
      </c>
      <c r="K5" s="7">
        <v>7</v>
      </c>
      <c r="L5" s="7">
        <v>7</v>
      </c>
      <c r="M5" s="7">
        <v>6</v>
      </c>
      <c r="N5" s="7">
        <v>9</v>
      </c>
      <c r="O5" s="7">
        <v>7</v>
      </c>
      <c r="P5" s="7">
        <v>7</v>
      </c>
      <c r="Q5" s="7">
        <v>9</v>
      </c>
      <c r="R5" s="7">
        <v>8</v>
      </c>
      <c r="S5" s="7">
        <v>9</v>
      </c>
      <c r="T5" s="19">
        <f>AVERAGE(B5:I5,J5:S5)</f>
        <v>7.7647058823529411</v>
      </c>
    </row>
    <row r="6" spans="1:20" s="1" customFormat="1" x14ac:dyDescent="0.25">
      <c r="A6" s="17" t="s">
        <v>20</v>
      </c>
      <c r="B6" s="14">
        <v>5</v>
      </c>
      <c r="C6" s="6">
        <v>8</v>
      </c>
      <c r="D6" s="5">
        <v>9</v>
      </c>
      <c r="E6" s="7">
        <v>8</v>
      </c>
      <c r="F6" s="7">
        <v>9</v>
      </c>
      <c r="G6" s="7">
        <v>6</v>
      </c>
      <c r="H6" s="7">
        <v>9</v>
      </c>
      <c r="I6" s="7">
        <v>8</v>
      </c>
      <c r="J6" s="9">
        <v>8</v>
      </c>
      <c r="K6" s="7">
        <v>9</v>
      </c>
      <c r="L6" s="7">
        <v>7</v>
      </c>
      <c r="M6" s="7">
        <v>6</v>
      </c>
      <c r="N6" s="7">
        <v>9</v>
      </c>
      <c r="O6" s="7">
        <v>9</v>
      </c>
      <c r="P6" s="7">
        <v>8</v>
      </c>
      <c r="Q6" s="7">
        <v>9</v>
      </c>
      <c r="R6" s="7">
        <v>5</v>
      </c>
      <c r="S6" s="7">
        <v>7</v>
      </c>
      <c r="T6" s="19">
        <f>AVERAGE(B6:I6,J6:S6)</f>
        <v>7.7222222222222223</v>
      </c>
    </row>
    <row r="7" spans="1:20" s="1" customFormat="1" x14ac:dyDescent="0.25">
      <c r="A7" s="17" t="s">
        <v>2</v>
      </c>
      <c r="B7" s="14">
        <v>4</v>
      </c>
      <c r="C7" s="6">
        <v>8</v>
      </c>
      <c r="D7" s="5">
        <v>9</v>
      </c>
      <c r="E7" s="7">
        <v>7</v>
      </c>
      <c r="F7" s="7">
        <v>9</v>
      </c>
      <c r="G7" s="7">
        <v>8</v>
      </c>
      <c r="H7" s="7">
        <v>8</v>
      </c>
      <c r="I7" s="7">
        <v>7</v>
      </c>
      <c r="J7" s="9">
        <v>8</v>
      </c>
      <c r="K7" s="7">
        <v>6</v>
      </c>
      <c r="L7" s="7">
        <v>7</v>
      </c>
      <c r="M7" s="7">
        <v>9</v>
      </c>
      <c r="N7" s="7">
        <v>9</v>
      </c>
      <c r="O7" s="7">
        <v>8</v>
      </c>
      <c r="P7" s="7">
        <v>8</v>
      </c>
      <c r="Q7" s="7">
        <v>9</v>
      </c>
      <c r="R7" s="7">
        <v>7</v>
      </c>
      <c r="S7" s="7">
        <v>6</v>
      </c>
      <c r="T7" s="19">
        <f>AVERAGE(B7:I7,J7:S7)</f>
        <v>7.6111111111111107</v>
      </c>
    </row>
    <row r="8" spans="1:20" s="1" customFormat="1" x14ac:dyDescent="0.25">
      <c r="A8" s="17" t="s">
        <v>19</v>
      </c>
      <c r="B8" s="14">
        <v>5</v>
      </c>
      <c r="C8" s="6">
        <v>9</v>
      </c>
      <c r="D8" s="5">
        <v>9</v>
      </c>
      <c r="E8" s="7">
        <v>6</v>
      </c>
      <c r="F8" s="7">
        <v>9</v>
      </c>
      <c r="G8" s="7">
        <v>6</v>
      </c>
      <c r="H8" s="7">
        <v>9</v>
      </c>
      <c r="I8" s="7">
        <v>7</v>
      </c>
      <c r="J8" s="9">
        <v>7</v>
      </c>
      <c r="K8" s="7">
        <v>9</v>
      </c>
      <c r="L8" s="7">
        <v>3</v>
      </c>
      <c r="M8" s="7">
        <v>9</v>
      </c>
      <c r="N8" s="7">
        <v>9</v>
      </c>
      <c r="O8" s="7">
        <v>9</v>
      </c>
      <c r="P8" s="7">
        <v>9</v>
      </c>
      <c r="Q8" s="7">
        <v>4</v>
      </c>
      <c r="R8" s="7">
        <v>5</v>
      </c>
      <c r="S8" s="7">
        <v>9</v>
      </c>
      <c r="T8" s="19">
        <f>AVERAGE(B8:I8,J8:S8)</f>
        <v>7.3888888888888893</v>
      </c>
    </row>
    <row r="9" spans="1:20" s="1" customFormat="1" x14ac:dyDescent="0.25">
      <c r="A9" s="17" t="s">
        <v>9</v>
      </c>
      <c r="B9" s="14">
        <v>6</v>
      </c>
      <c r="C9" s="6">
        <v>7</v>
      </c>
      <c r="D9" s="5">
        <v>8</v>
      </c>
      <c r="E9" s="7">
        <v>8</v>
      </c>
      <c r="F9" s="7">
        <v>9</v>
      </c>
      <c r="G9" s="7">
        <v>8</v>
      </c>
      <c r="H9" s="7">
        <v>7</v>
      </c>
      <c r="I9" s="7">
        <v>8</v>
      </c>
      <c r="J9" s="9">
        <v>8</v>
      </c>
      <c r="K9" s="7">
        <v>8</v>
      </c>
      <c r="L9" s="7">
        <v>8</v>
      </c>
      <c r="M9" s="7">
        <v>8</v>
      </c>
      <c r="N9" s="7">
        <v>2</v>
      </c>
      <c r="O9" s="7">
        <v>8</v>
      </c>
      <c r="P9" s="7">
        <v>7</v>
      </c>
      <c r="Q9" s="7"/>
      <c r="R9" s="7">
        <v>7</v>
      </c>
      <c r="S9" s="7">
        <v>8</v>
      </c>
      <c r="T9" s="19">
        <f>AVERAGE(B9:I9,J9:S9)</f>
        <v>7.3529411764705879</v>
      </c>
    </row>
    <row r="10" spans="1:20" s="1" customFormat="1" x14ac:dyDescent="0.25">
      <c r="A10" s="17" t="s">
        <v>13</v>
      </c>
      <c r="B10" s="14">
        <v>7</v>
      </c>
      <c r="C10" s="6">
        <v>8</v>
      </c>
      <c r="D10" s="5">
        <v>8</v>
      </c>
      <c r="E10" s="7">
        <v>8</v>
      </c>
      <c r="F10" s="7">
        <v>9</v>
      </c>
      <c r="G10" s="7"/>
      <c r="H10" s="7">
        <v>8</v>
      </c>
      <c r="I10" s="7">
        <v>6</v>
      </c>
      <c r="J10" s="9">
        <v>7</v>
      </c>
      <c r="K10" s="7">
        <v>7</v>
      </c>
      <c r="L10" s="7">
        <v>7</v>
      </c>
      <c r="M10" s="7">
        <v>6</v>
      </c>
      <c r="N10" s="7">
        <v>9</v>
      </c>
      <c r="O10" s="7">
        <v>6</v>
      </c>
      <c r="P10" s="7">
        <v>7</v>
      </c>
      <c r="Q10" s="7">
        <v>9</v>
      </c>
      <c r="R10" s="7">
        <v>7</v>
      </c>
      <c r="S10" s="7">
        <v>6</v>
      </c>
      <c r="T10" s="19">
        <f>AVERAGE(B10:I10,J10:S10)</f>
        <v>7.3529411764705879</v>
      </c>
    </row>
    <row r="11" spans="1:20" s="1" customFormat="1" x14ac:dyDescent="0.25">
      <c r="A11" s="17" t="s">
        <v>1</v>
      </c>
      <c r="B11" s="14">
        <v>7</v>
      </c>
      <c r="C11" s="6">
        <v>6</v>
      </c>
      <c r="D11" s="5">
        <v>9</v>
      </c>
      <c r="E11" s="7">
        <v>7</v>
      </c>
      <c r="F11" s="7">
        <v>9</v>
      </c>
      <c r="G11" s="7"/>
      <c r="H11" s="7">
        <v>9</v>
      </c>
      <c r="I11" s="7">
        <v>8</v>
      </c>
      <c r="J11" s="9">
        <v>8</v>
      </c>
      <c r="K11" s="7">
        <v>5</v>
      </c>
      <c r="L11" s="7">
        <v>9</v>
      </c>
      <c r="M11" s="7">
        <v>8</v>
      </c>
      <c r="N11" s="7"/>
      <c r="O11" s="7">
        <v>6</v>
      </c>
      <c r="P11" s="7">
        <v>6</v>
      </c>
      <c r="Q11" s="7">
        <v>3</v>
      </c>
      <c r="R11" s="7">
        <v>8</v>
      </c>
      <c r="S11" s="7">
        <v>7</v>
      </c>
      <c r="T11" s="19">
        <f>AVERAGE(B11:I11,J11:S11)</f>
        <v>7.1875</v>
      </c>
    </row>
    <row r="12" spans="1:20" s="1" customFormat="1" x14ac:dyDescent="0.25">
      <c r="A12" s="17" t="s">
        <v>17</v>
      </c>
      <c r="B12" s="14">
        <v>6</v>
      </c>
      <c r="C12" s="6">
        <v>9</v>
      </c>
      <c r="D12" s="5">
        <v>8</v>
      </c>
      <c r="E12" s="7">
        <v>6</v>
      </c>
      <c r="F12" s="7">
        <v>9</v>
      </c>
      <c r="G12" s="7">
        <v>7</v>
      </c>
      <c r="H12" s="7">
        <v>8</v>
      </c>
      <c r="I12" s="7"/>
      <c r="J12" s="9">
        <v>6</v>
      </c>
      <c r="K12" s="7">
        <v>7</v>
      </c>
      <c r="L12" s="7"/>
      <c r="M12" s="7"/>
      <c r="N12" s="7">
        <v>8</v>
      </c>
      <c r="O12" s="7">
        <v>9</v>
      </c>
      <c r="P12" s="7">
        <v>6</v>
      </c>
      <c r="Q12" s="7">
        <v>4</v>
      </c>
      <c r="R12" s="7">
        <v>6</v>
      </c>
      <c r="S12" s="7">
        <v>7</v>
      </c>
      <c r="T12" s="19">
        <f>AVERAGE(B12:I12,J12:S12)</f>
        <v>7.0666666666666664</v>
      </c>
    </row>
    <row r="13" spans="1:20" s="1" customFormat="1" x14ac:dyDescent="0.25">
      <c r="A13" s="17" t="s">
        <v>15</v>
      </c>
      <c r="B13" s="14">
        <v>6</v>
      </c>
      <c r="C13" s="6">
        <v>9</v>
      </c>
      <c r="D13" s="5">
        <v>8</v>
      </c>
      <c r="E13" s="7">
        <v>6</v>
      </c>
      <c r="F13" s="7">
        <v>9</v>
      </c>
      <c r="G13" s="7">
        <v>5</v>
      </c>
      <c r="H13" s="7">
        <v>6</v>
      </c>
      <c r="I13" s="7">
        <v>8</v>
      </c>
      <c r="J13" s="9">
        <v>8</v>
      </c>
      <c r="K13" s="7">
        <v>8</v>
      </c>
      <c r="L13" s="7">
        <v>6</v>
      </c>
      <c r="M13" s="7">
        <v>6</v>
      </c>
      <c r="N13" s="7">
        <v>5</v>
      </c>
      <c r="O13" s="7">
        <v>9</v>
      </c>
      <c r="P13" s="7">
        <v>6</v>
      </c>
      <c r="Q13" s="7">
        <v>4</v>
      </c>
      <c r="R13" s="7">
        <v>6</v>
      </c>
      <c r="S13" s="7">
        <v>9</v>
      </c>
      <c r="T13" s="19">
        <f>AVERAGE(B13:I13,J13:S13)</f>
        <v>6.8888888888888893</v>
      </c>
    </row>
    <row r="14" spans="1:20" s="1" customFormat="1" x14ac:dyDescent="0.25">
      <c r="A14" s="17" t="s">
        <v>6</v>
      </c>
      <c r="B14" s="14">
        <v>4</v>
      </c>
      <c r="C14" s="6">
        <v>9</v>
      </c>
      <c r="D14" s="5">
        <v>8</v>
      </c>
      <c r="E14" s="7">
        <v>6</v>
      </c>
      <c r="F14" s="7">
        <v>9</v>
      </c>
      <c r="G14" s="7">
        <v>7</v>
      </c>
      <c r="H14" s="7">
        <v>3</v>
      </c>
      <c r="I14" s="7">
        <v>7</v>
      </c>
      <c r="J14" s="9">
        <v>7</v>
      </c>
      <c r="K14" s="7">
        <v>5</v>
      </c>
      <c r="L14" s="7"/>
      <c r="M14" s="7"/>
      <c r="N14" s="7">
        <v>8</v>
      </c>
      <c r="O14" s="7">
        <v>8</v>
      </c>
      <c r="P14" s="7">
        <v>7</v>
      </c>
      <c r="Q14" s="7">
        <v>7</v>
      </c>
      <c r="R14" s="7">
        <v>4</v>
      </c>
      <c r="S14" s="7">
        <v>5</v>
      </c>
      <c r="T14" s="19">
        <f>AVERAGE(B14:I14,J14:S14)</f>
        <v>6.5</v>
      </c>
    </row>
    <row r="15" spans="1:20" s="1" customFormat="1" x14ac:dyDescent="0.25">
      <c r="A15" s="17" t="s">
        <v>18</v>
      </c>
      <c r="B15" s="14">
        <v>3</v>
      </c>
      <c r="C15" s="6">
        <v>8</v>
      </c>
      <c r="D15" s="5">
        <v>8</v>
      </c>
      <c r="E15" s="7">
        <v>7</v>
      </c>
      <c r="F15" s="7">
        <v>9</v>
      </c>
      <c r="G15" s="7">
        <v>6</v>
      </c>
      <c r="H15" s="7">
        <v>8</v>
      </c>
      <c r="I15" s="7">
        <v>8</v>
      </c>
      <c r="J15" s="9">
        <v>6</v>
      </c>
      <c r="K15" s="7">
        <v>5</v>
      </c>
      <c r="L15" s="7">
        <v>5</v>
      </c>
      <c r="M15" s="7">
        <v>7</v>
      </c>
      <c r="N15" s="7">
        <v>9</v>
      </c>
      <c r="O15" s="7">
        <v>9</v>
      </c>
      <c r="P15" s="7">
        <v>7</v>
      </c>
      <c r="Q15" s="7">
        <v>1</v>
      </c>
      <c r="R15" s="7">
        <v>3</v>
      </c>
      <c r="S15" s="7">
        <v>8</v>
      </c>
      <c r="T15" s="19">
        <f>AVERAGE(B15:I15,J15:S15)</f>
        <v>6.5</v>
      </c>
    </row>
    <row r="16" spans="1:20" s="1" customFormat="1" x14ac:dyDescent="0.25">
      <c r="A16" s="17" t="s">
        <v>4</v>
      </c>
      <c r="B16" s="14">
        <v>3</v>
      </c>
      <c r="C16" s="6">
        <v>6</v>
      </c>
      <c r="D16" s="5">
        <v>8</v>
      </c>
      <c r="E16" s="7">
        <v>5</v>
      </c>
      <c r="F16" s="7">
        <v>9</v>
      </c>
      <c r="G16" s="7">
        <v>6</v>
      </c>
      <c r="H16" s="7">
        <v>3</v>
      </c>
      <c r="I16" s="7">
        <v>5</v>
      </c>
      <c r="J16" s="9">
        <v>7</v>
      </c>
      <c r="K16" s="7">
        <v>5</v>
      </c>
      <c r="L16" s="7">
        <v>7</v>
      </c>
      <c r="M16" s="7">
        <v>8</v>
      </c>
      <c r="N16" s="7">
        <v>7</v>
      </c>
      <c r="O16" s="7">
        <v>9</v>
      </c>
      <c r="P16" s="7">
        <v>9</v>
      </c>
      <c r="Q16" s="7">
        <v>5</v>
      </c>
      <c r="R16" s="7">
        <v>5</v>
      </c>
      <c r="S16" s="7">
        <v>7</v>
      </c>
      <c r="T16" s="19">
        <f>AVERAGE(B16:I16,J16:S16)</f>
        <v>6.333333333333333</v>
      </c>
    </row>
    <row r="17" spans="1:20" s="1" customFormat="1" x14ac:dyDescent="0.25">
      <c r="A17" s="17" t="s">
        <v>0</v>
      </c>
      <c r="B17" s="14"/>
      <c r="C17" s="6">
        <v>6</v>
      </c>
      <c r="D17" s="5">
        <v>8</v>
      </c>
      <c r="E17" s="7">
        <v>7</v>
      </c>
      <c r="F17" s="7">
        <v>8</v>
      </c>
      <c r="G17" s="7">
        <v>6</v>
      </c>
      <c r="H17" s="7">
        <v>5</v>
      </c>
      <c r="I17" s="7">
        <v>5</v>
      </c>
      <c r="J17" s="9">
        <v>6</v>
      </c>
      <c r="K17" s="7">
        <v>7</v>
      </c>
      <c r="L17" s="7">
        <v>7</v>
      </c>
      <c r="M17" s="7">
        <v>8</v>
      </c>
      <c r="N17" s="7">
        <v>7</v>
      </c>
      <c r="O17" s="7">
        <v>8</v>
      </c>
      <c r="P17" s="7">
        <v>6</v>
      </c>
      <c r="Q17" s="7">
        <v>7</v>
      </c>
      <c r="R17" s="7"/>
      <c r="S17" s="7">
        <v>0</v>
      </c>
      <c r="T17" s="19">
        <f>AVERAGE(B17:I17,J17:S17)</f>
        <v>6.3125</v>
      </c>
    </row>
    <row r="18" spans="1:20" s="1" customFormat="1" x14ac:dyDescent="0.25">
      <c r="A18" s="17" t="s">
        <v>30</v>
      </c>
      <c r="B18" s="14">
        <v>5</v>
      </c>
      <c r="C18" s="6">
        <v>6</v>
      </c>
      <c r="D18" s="5">
        <v>8</v>
      </c>
      <c r="E18" s="7">
        <v>6</v>
      </c>
      <c r="F18" s="7">
        <v>9</v>
      </c>
      <c r="G18" s="7">
        <v>6</v>
      </c>
      <c r="H18" s="7">
        <v>7</v>
      </c>
      <c r="I18" s="7">
        <v>5</v>
      </c>
      <c r="J18" s="9">
        <v>9</v>
      </c>
      <c r="K18" s="7">
        <v>8</v>
      </c>
      <c r="L18" s="7">
        <v>6</v>
      </c>
      <c r="M18" s="7">
        <v>7</v>
      </c>
      <c r="N18" s="7">
        <v>9</v>
      </c>
      <c r="O18" s="7">
        <v>8</v>
      </c>
      <c r="P18" s="7">
        <v>5</v>
      </c>
      <c r="Q18" s="7">
        <v>0</v>
      </c>
      <c r="R18" s="7">
        <v>6</v>
      </c>
      <c r="S18" s="7">
        <v>0</v>
      </c>
      <c r="T18" s="19">
        <f>AVERAGE(B18:I18,J18:S18)</f>
        <v>6.1111111111111107</v>
      </c>
    </row>
    <row r="19" spans="1:20" s="1" customFormat="1" x14ac:dyDescent="0.25">
      <c r="A19" s="17" t="s">
        <v>22</v>
      </c>
      <c r="B19" s="14">
        <v>0</v>
      </c>
      <c r="C19" s="6">
        <v>8</v>
      </c>
      <c r="D19" s="5">
        <v>8</v>
      </c>
      <c r="E19" s="7">
        <v>5</v>
      </c>
      <c r="F19" s="7">
        <v>8</v>
      </c>
      <c r="G19" s="7">
        <v>3</v>
      </c>
      <c r="H19" s="7">
        <v>9</v>
      </c>
      <c r="I19" s="7">
        <v>3</v>
      </c>
      <c r="J19" s="9">
        <v>6</v>
      </c>
      <c r="K19" s="7">
        <v>6</v>
      </c>
      <c r="L19" s="7">
        <v>3</v>
      </c>
      <c r="M19" s="7"/>
      <c r="N19" s="7">
        <v>9</v>
      </c>
      <c r="O19" s="7">
        <v>9</v>
      </c>
      <c r="P19" s="7">
        <v>6</v>
      </c>
      <c r="Q19" s="7">
        <v>9</v>
      </c>
      <c r="R19" s="7"/>
      <c r="S19" s="7">
        <v>8</v>
      </c>
      <c r="T19" s="19">
        <f>AVERAGE(B19:I19,J19:S19)</f>
        <v>6.25</v>
      </c>
    </row>
    <row r="20" spans="1:20" s="1" customFormat="1" x14ac:dyDescent="0.25">
      <c r="A20" s="17" t="s">
        <v>3</v>
      </c>
      <c r="B20" s="14">
        <v>4</v>
      </c>
      <c r="C20" s="6">
        <v>6</v>
      </c>
      <c r="D20" s="5">
        <v>8</v>
      </c>
      <c r="E20" s="7">
        <v>7</v>
      </c>
      <c r="F20" s="7">
        <v>9</v>
      </c>
      <c r="G20" s="7">
        <v>4</v>
      </c>
      <c r="H20" s="7">
        <v>6</v>
      </c>
      <c r="I20" s="7">
        <v>6</v>
      </c>
      <c r="J20" s="9">
        <v>8</v>
      </c>
      <c r="K20" s="7">
        <v>6</v>
      </c>
      <c r="L20" s="7">
        <v>7</v>
      </c>
      <c r="M20" s="7"/>
      <c r="N20" s="7">
        <v>2</v>
      </c>
      <c r="O20" s="7">
        <v>7</v>
      </c>
      <c r="P20" s="7">
        <v>6</v>
      </c>
      <c r="Q20" s="7">
        <v>2</v>
      </c>
      <c r="R20" s="7">
        <v>5</v>
      </c>
      <c r="S20" s="7">
        <v>6</v>
      </c>
      <c r="T20" s="19">
        <f>AVERAGE(B20:I20,J20:S20)</f>
        <v>5.8235294117647056</v>
      </c>
    </row>
    <row r="21" spans="1:20" s="1" customFormat="1" x14ac:dyDescent="0.25">
      <c r="A21" s="17" t="s">
        <v>5</v>
      </c>
      <c r="B21" s="14">
        <v>3</v>
      </c>
      <c r="C21" s="6">
        <v>6</v>
      </c>
      <c r="D21" s="5">
        <v>8</v>
      </c>
      <c r="E21" s="7">
        <v>7</v>
      </c>
      <c r="F21" s="7">
        <v>5</v>
      </c>
      <c r="G21" s="7">
        <v>4</v>
      </c>
      <c r="H21" s="7">
        <v>6</v>
      </c>
      <c r="I21" s="7">
        <v>7</v>
      </c>
      <c r="J21" s="9">
        <v>6</v>
      </c>
      <c r="K21" s="7">
        <v>7</v>
      </c>
      <c r="L21" s="7">
        <v>5</v>
      </c>
      <c r="M21" s="7"/>
      <c r="N21" s="7">
        <v>7</v>
      </c>
      <c r="O21" s="7">
        <v>8</v>
      </c>
      <c r="P21" s="7">
        <v>6</v>
      </c>
      <c r="Q21" s="7">
        <v>1</v>
      </c>
      <c r="R21" s="7">
        <v>4</v>
      </c>
      <c r="S21" s="7">
        <v>9</v>
      </c>
      <c r="T21" s="19">
        <f>AVERAGE(B21:I21,J21:S21)</f>
        <v>5.8235294117647056</v>
      </c>
    </row>
    <row r="22" spans="1:20" s="1" customFormat="1" x14ac:dyDescent="0.25">
      <c r="A22" s="17" t="s">
        <v>25</v>
      </c>
      <c r="B22" s="14">
        <v>0</v>
      </c>
      <c r="C22" s="6">
        <v>7</v>
      </c>
      <c r="D22" s="5">
        <v>8</v>
      </c>
      <c r="E22" s="7">
        <v>8</v>
      </c>
      <c r="F22" s="7">
        <v>8</v>
      </c>
      <c r="G22" s="7">
        <v>6</v>
      </c>
      <c r="H22" s="7">
        <v>0</v>
      </c>
      <c r="I22" s="7">
        <v>6</v>
      </c>
      <c r="J22" s="9"/>
      <c r="K22" s="7">
        <v>7</v>
      </c>
      <c r="L22" s="7">
        <v>5</v>
      </c>
      <c r="M22" s="7">
        <v>7</v>
      </c>
      <c r="N22" s="7">
        <v>9</v>
      </c>
      <c r="O22" s="7">
        <v>8</v>
      </c>
      <c r="P22" s="7">
        <v>5</v>
      </c>
      <c r="Q22" s="7">
        <v>7</v>
      </c>
      <c r="R22" s="7">
        <v>0</v>
      </c>
      <c r="S22" s="7">
        <v>7</v>
      </c>
      <c r="T22" s="19">
        <f>AVERAGE(B22:I22,J22:S22)</f>
        <v>5.7647058823529411</v>
      </c>
    </row>
    <row r="23" spans="1:20" s="1" customFormat="1" x14ac:dyDescent="0.25">
      <c r="A23" s="17" t="s">
        <v>8</v>
      </c>
      <c r="B23" s="14">
        <v>4</v>
      </c>
      <c r="C23" s="6">
        <v>5</v>
      </c>
      <c r="D23" s="5">
        <v>6</v>
      </c>
      <c r="E23" s="7">
        <v>6</v>
      </c>
      <c r="F23" s="7">
        <v>9</v>
      </c>
      <c r="G23" s="7">
        <v>4</v>
      </c>
      <c r="H23" s="7">
        <v>3</v>
      </c>
      <c r="I23" s="7">
        <v>5</v>
      </c>
      <c r="J23" s="9">
        <v>6</v>
      </c>
      <c r="K23" s="7">
        <v>6</v>
      </c>
      <c r="L23" s="7"/>
      <c r="M23" s="7">
        <v>3</v>
      </c>
      <c r="N23" s="7">
        <v>9</v>
      </c>
      <c r="O23" s="7">
        <v>9</v>
      </c>
      <c r="P23" s="7">
        <v>7</v>
      </c>
      <c r="Q23" s="7">
        <v>2</v>
      </c>
      <c r="R23" s="7">
        <v>4</v>
      </c>
      <c r="S23" s="7">
        <v>5</v>
      </c>
      <c r="T23" s="19">
        <f>AVERAGE(B23:I23,J23:S23)</f>
        <v>5.4705882352941178</v>
      </c>
    </row>
    <row r="24" spans="1:20" s="1" customFormat="1" x14ac:dyDescent="0.25">
      <c r="A24" s="17" t="s">
        <v>21</v>
      </c>
      <c r="B24" s="14">
        <v>0</v>
      </c>
      <c r="C24" s="6">
        <v>7</v>
      </c>
      <c r="D24" s="5">
        <v>8</v>
      </c>
      <c r="E24" s="7">
        <v>6</v>
      </c>
      <c r="F24" s="7">
        <v>9</v>
      </c>
      <c r="G24" s="7">
        <v>5</v>
      </c>
      <c r="H24" s="7">
        <v>3</v>
      </c>
      <c r="I24" s="7">
        <v>6</v>
      </c>
      <c r="J24" s="9"/>
      <c r="K24" s="7">
        <v>8</v>
      </c>
      <c r="L24" s="7">
        <v>5</v>
      </c>
      <c r="M24" s="7">
        <v>6</v>
      </c>
      <c r="N24" s="7">
        <v>8</v>
      </c>
      <c r="O24" s="7">
        <v>7</v>
      </c>
      <c r="P24" s="7">
        <v>6</v>
      </c>
      <c r="Q24" s="7">
        <v>4</v>
      </c>
      <c r="R24" s="7">
        <v>0</v>
      </c>
      <c r="S24" s="7">
        <v>5</v>
      </c>
      <c r="T24" s="19">
        <f>AVERAGE(B24:I24,J24:S24)</f>
        <v>5.4705882352941178</v>
      </c>
    </row>
    <row r="25" spans="1:20" s="1" customFormat="1" x14ac:dyDescent="0.25">
      <c r="A25" s="17" t="s">
        <v>7</v>
      </c>
      <c r="B25" s="14">
        <v>4</v>
      </c>
      <c r="C25" s="6">
        <v>5</v>
      </c>
      <c r="D25" s="5">
        <v>6</v>
      </c>
      <c r="E25" s="7">
        <v>6</v>
      </c>
      <c r="F25" s="7">
        <v>8</v>
      </c>
      <c r="G25" s="7"/>
      <c r="H25" s="7">
        <v>3</v>
      </c>
      <c r="I25" s="7">
        <v>2</v>
      </c>
      <c r="J25" s="9">
        <v>7</v>
      </c>
      <c r="K25" s="7">
        <v>7</v>
      </c>
      <c r="L25" s="7">
        <v>6</v>
      </c>
      <c r="M25" s="7">
        <v>6</v>
      </c>
      <c r="N25" s="7">
        <v>5</v>
      </c>
      <c r="O25" s="7">
        <v>6</v>
      </c>
      <c r="P25" s="7">
        <v>7</v>
      </c>
      <c r="Q25" s="7">
        <v>5</v>
      </c>
      <c r="R25" s="7">
        <v>4</v>
      </c>
      <c r="S25" s="7">
        <v>3</v>
      </c>
      <c r="T25" s="19">
        <f>AVERAGE(B25:I25,J25:S25)</f>
        <v>5.2941176470588234</v>
      </c>
    </row>
    <row r="26" spans="1:20" s="1" customFormat="1" x14ac:dyDescent="0.25">
      <c r="A26" s="17" t="s">
        <v>16</v>
      </c>
      <c r="B26" s="14">
        <v>0</v>
      </c>
      <c r="C26" s="6"/>
      <c r="D26" s="5">
        <v>7</v>
      </c>
      <c r="E26" s="7">
        <v>6</v>
      </c>
      <c r="F26" s="7">
        <v>9</v>
      </c>
      <c r="G26" s="7">
        <v>5</v>
      </c>
      <c r="H26" s="7">
        <v>6</v>
      </c>
      <c r="I26" s="7">
        <v>1</v>
      </c>
      <c r="J26" s="9">
        <v>6</v>
      </c>
      <c r="K26" s="7">
        <v>4</v>
      </c>
      <c r="L26" s="7">
        <v>4</v>
      </c>
      <c r="M26" s="7">
        <v>5</v>
      </c>
      <c r="N26" s="7">
        <v>9</v>
      </c>
      <c r="O26" s="7">
        <v>9</v>
      </c>
      <c r="P26" s="7">
        <v>6</v>
      </c>
      <c r="Q26" s="7">
        <v>4</v>
      </c>
      <c r="R26" s="7">
        <v>0</v>
      </c>
      <c r="S26" s="7">
        <v>5</v>
      </c>
      <c r="T26" s="19">
        <f>AVERAGE(B26:I26,J26:S26)</f>
        <v>5.0588235294117645</v>
      </c>
    </row>
    <row r="27" spans="1:20" s="1" customFormat="1" x14ac:dyDescent="0.25">
      <c r="A27" s="17" t="s">
        <v>27</v>
      </c>
      <c r="B27" s="14">
        <v>0</v>
      </c>
      <c r="C27" s="6">
        <v>7</v>
      </c>
      <c r="D27" s="5">
        <v>7</v>
      </c>
      <c r="E27" s="7">
        <v>3</v>
      </c>
      <c r="F27" s="7">
        <v>9</v>
      </c>
      <c r="G27" s="7">
        <v>3</v>
      </c>
      <c r="H27" s="7">
        <v>6</v>
      </c>
      <c r="I27" s="7">
        <v>5</v>
      </c>
      <c r="J27" s="9">
        <v>7</v>
      </c>
      <c r="K27" s="7">
        <v>4</v>
      </c>
      <c r="L27" s="7">
        <v>5</v>
      </c>
      <c r="M27" s="7"/>
      <c r="N27" s="7">
        <v>8</v>
      </c>
      <c r="O27" s="7">
        <v>9</v>
      </c>
      <c r="P27" s="7">
        <v>6</v>
      </c>
      <c r="Q27" s="7">
        <v>3</v>
      </c>
      <c r="R27" s="7">
        <v>0</v>
      </c>
      <c r="S27" s="7">
        <v>3</v>
      </c>
      <c r="T27" s="19">
        <f>AVERAGE(B27:I27,J27:S27)</f>
        <v>5</v>
      </c>
    </row>
    <row r="28" spans="1:20" s="1" customFormat="1" x14ac:dyDescent="0.25">
      <c r="A28" s="17" t="s">
        <v>24</v>
      </c>
      <c r="B28" s="14">
        <v>0</v>
      </c>
      <c r="C28" s="6">
        <v>7</v>
      </c>
      <c r="D28" s="5">
        <v>8</v>
      </c>
      <c r="E28" s="7">
        <v>7</v>
      </c>
      <c r="F28" s="7">
        <v>5</v>
      </c>
      <c r="G28" s="7">
        <v>7</v>
      </c>
      <c r="H28" s="7">
        <v>0</v>
      </c>
      <c r="I28" s="7">
        <v>4</v>
      </c>
      <c r="J28" s="9"/>
      <c r="K28" s="7">
        <v>3</v>
      </c>
      <c r="L28" s="7">
        <v>3</v>
      </c>
      <c r="M28" s="7">
        <v>6</v>
      </c>
      <c r="N28" s="7">
        <v>5</v>
      </c>
      <c r="O28" s="7">
        <v>8</v>
      </c>
      <c r="P28" s="7">
        <v>6</v>
      </c>
      <c r="Q28" s="7">
        <v>7</v>
      </c>
      <c r="R28" s="7">
        <v>0</v>
      </c>
      <c r="S28" s="7">
        <v>6</v>
      </c>
      <c r="T28" s="19">
        <f>AVERAGE(B28:I28,J28:S28)</f>
        <v>4.8235294117647056</v>
      </c>
    </row>
    <row r="29" spans="1:20" s="1" customFormat="1" x14ac:dyDescent="0.25">
      <c r="A29" s="17" t="s">
        <v>14</v>
      </c>
      <c r="B29" s="14">
        <v>0</v>
      </c>
      <c r="C29" s="6">
        <v>5</v>
      </c>
      <c r="D29" s="5">
        <v>8</v>
      </c>
      <c r="E29" s="7">
        <v>5</v>
      </c>
      <c r="F29" s="7">
        <v>7</v>
      </c>
      <c r="G29" s="7"/>
      <c r="H29" s="7">
        <v>0</v>
      </c>
      <c r="I29" s="7">
        <v>7</v>
      </c>
      <c r="J29" s="9">
        <v>7</v>
      </c>
      <c r="K29" s="7">
        <v>4</v>
      </c>
      <c r="L29" s="7"/>
      <c r="M29" s="7">
        <v>6</v>
      </c>
      <c r="N29" s="7">
        <v>8</v>
      </c>
      <c r="O29" s="7">
        <v>8</v>
      </c>
      <c r="P29" s="7">
        <v>7</v>
      </c>
      <c r="Q29" s="7">
        <v>3</v>
      </c>
      <c r="R29" s="7">
        <v>0</v>
      </c>
      <c r="S29" s="7">
        <v>0</v>
      </c>
      <c r="T29" s="19">
        <f>AVERAGE(B29:I29,J29:S29)</f>
        <v>4.6875</v>
      </c>
    </row>
    <row r="30" spans="1:20" s="1" customFormat="1" x14ac:dyDescent="0.25">
      <c r="A30" s="17" t="s">
        <v>23</v>
      </c>
      <c r="B30" s="14">
        <v>0</v>
      </c>
      <c r="C30" s="6">
        <v>3</v>
      </c>
      <c r="D30" s="5">
        <v>7</v>
      </c>
      <c r="E30" s="7">
        <v>4</v>
      </c>
      <c r="F30" s="7">
        <v>5</v>
      </c>
      <c r="G30" s="7">
        <v>2</v>
      </c>
      <c r="H30" s="7">
        <v>0</v>
      </c>
      <c r="I30" s="7">
        <v>0</v>
      </c>
      <c r="J30" s="9"/>
      <c r="K30" s="7">
        <v>2</v>
      </c>
      <c r="L30" s="7">
        <v>3</v>
      </c>
      <c r="M30" s="7">
        <v>2</v>
      </c>
      <c r="N30" s="7">
        <v>0</v>
      </c>
      <c r="O30" s="7">
        <v>6</v>
      </c>
      <c r="P30" s="7">
        <v>5</v>
      </c>
      <c r="Q30" s="7">
        <v>3</v>
      </c>
      <c r="R30" s="7">
        <v>0</v>
      </c>
      <c r="S30" s="7">
        <v>0</v>
      </c>
      <c r="T30" s="19">
        <f>AVERAGE(B30:I30,J30:S30)</f>
        <v>2.4705882352941178</v>
      </c>
    </row>
    <row r="31" spans="1:20" s="1" customFormat="1" x14ac:dyDescent="0.25">
      <c r="A31" s="17" t="s">
        <v>26</v>
      </c>
      <c r="B31" s="14">
        <v>0</v>
      </c>
      <c r="C31" s="6">
        <v>3</v>
      </c>
      <c r="D31" s="5">
        <v>6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9">
        <v>6</v>
      </c>
      <c r="K31" s="7">
        <v>0</v>
      </c>
      <c r="L31" s="7"/>
      <c r="M31" s="7">
        <v>0</v>
      </c>
      <c r="N31" s="7">
        <v>2</v>
      </c>
      <c r="O31" s="7">
        <v>1</v>
      </c>
      <c r="P31" s="7">
        <v>3</v>
      </c>
      <c r="Q31" s="7">
        <v>0</v>
      </c>
      <c r="R31" s="7">
        <v>0</v>
      </c>
      <c r="S31" s="7">
        <v>0</v>
      </c>
      <c r="T31" s="19">
        <f>AVERAGE(B31:I31,J31:S31)</f>
        <v>1.2352941176470589</v>
      </c>
    </row>
  </sheetData>
  <sortState ref="A3:X32">
    <sortCondition descending="1" ref="T1"/>
  </sortState>
  <mergeCells count="3">
    <mergeCell ref="A1:A2"/>
    <mergeCell ref="T1:T2"/>
    <mergeCell ref="B1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University of Sydney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 User</dc:creator>
  <cp:lastModifiedBy>Victoria University</cp:lastModifiedBy>
  <cp:lastPrinted>2014-11-13T04:10:07Z</cp:lastPrinted>
  <dcterms:created xsi:type="dcterms:W3CDTF">2014-11-06T02:35:37Z</dcterms:created>
  <dcterms:modified xsi:type="dcterms:W3CDTF">2017-04-04T03:44:10Z</dcterms:modified>
</cp:coreProperties>
</file>