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35" windowWidth="24675" windowHeight="11790"/>
  </bookViews>
  <sheets>
    <sheet name="Blad1" sheetId="1" r:id="rId1"/>
  </sheets>
  <calcPr calcId="144525"/>
</workbook>
</file>

<file path=xl/calcChain.xml><?xml version="1.0" encoding="utf-8"?>
<calcChain xmlns="http://schemas.openxmlformats.org/spreadsheetml/2006/main">
  <c r="D108" i="1" l="1"/>
  <c r="E108" i="1"/>
  <c r="G108" i="1"/>
  <c r="H108" i="1"/>
  <c r="I108" i="1"/>
  <c r="J108" i="1"/>
  <c r="D109" i="1"/>
  <c r="E109" i="1"/>
  <c r="G109" i="1"/>
  <c r="H109" i="1"/>
  <c r="I109" i="1"/>
  <c r="J109" i="1"/>
  <c r="C109" i="1"/>
  <c r="C108" i="1"/>
  <c r="D95" i="1" l="1"/>
  <c r="E95" i="1"/>
  <c r="G95" i="1"/>
  <c r="H95" i="1"/>
  <c r="I95" i="1"/>
  <c r="J95" i="1"/>
  <c r="D96" i="1"/>
  <c r="E96" i="1"/>
  <c r="G96" i="1"/>
  <c r="H96" i="1"/>
  <c r="I96" i="1"/>
  <c r="J96" i="1"/>
  <c r="C96" i="1"/>
  <c r="C95" i="1"/>
  <c r="D85" i="1"/>
  <c r="E85" i="1"/>
  <c r="G85" i="1"/>
  <c r="H85" i="1"/>
  <c r="I85" i="1"/>
  <c r="J85" i="1"/>
  <c r="C85" i="1"/>
  <c r="D84" i="1"/>
  <c r="E84" i="1"/>
  <c r="G84" i="1"/>
  <c r="H84" i="1"/>
  <c r="I84" i="1"/>
  <c r="J84" i="1"/>
  <c r="C84" i="1"/>
  <c r="D59" i="1"/>
  <c r="E59" i="1"/>
  <c r="G59" i="1"/>
  <c r="H59" i="1"/>
  <c r="I59" i="1"/>
  <c r="J59" i="1"/>
  <c r="C59" i="1"/>
  <c r="D58" i="1"/>
  <c r="E58" i="1"/>
  <c r="G58" i="1"/>
  <c r="H58" i="1"/>
  <c r="I58" i="1"/>
  <c r="J58" i="1"/>
  <c r="C58" i="1"/>
</calcChain>
</file>

<file path=xl/sharedStrings.xml><?xml version="1.0" encoding="utf-8"?>
<sst xmlns="http://schemas.openxmlformats.org/spreadsheetml/2006/main" count="23" uniqueCount="14">
  <si>
    <t>subject</t>
  </si>
  <si>
    <t>median</t>
  </si>
  <si>
    <t>standard deviation</t>
  </si>
  <si>
    <t>Task</t>
  </si>
  <si>
    <t>Fast</t>
  </si>
  <si>
    <t>proximal</t>
  </si>
  <si>
    <t>medial</t>
  </si>
  <si>
    <t>distal</t>
  </si>
  <si>
    <t>dRMS [%max] per segment</t>
  </si>
  <si>
    <t>dRMS per segment [rad/s]</t>
  </si>
  <si>
    <t>average</t>
  </si>
  <si>
    <t>Flexion</t>
  </si>
  <si>
    <t>Ab/adduction</t>
  </si>
  <si>
    <t>Circular pointing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</si>
</sst>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zoomScale="85" zoomScaleNormal="85" workbookViewId="0">
      <pane xSplit="3135" ySplit="750" topLeftCell="C61" activePane="bottomLeft"/>
      <selection pane="topRight" activeCell="L1" sqref="L1:M1048576"/>
      <selection pane="bottomLeft" activeCell="A100" sqref="A100"/>
      <selection pane="bottomRight" activeCell="F113" sqref="F113"/>
    </sheetView>
  </sheetViews>
  <sheetFormatPr defaultRowHeight="15" x14ac:dyDescent="0.25"/>
  <cols>
    <col min="1" max="1" width="12.7109375" bestFit="1" customWidth="1"/>
    <col min="2" max="2" width="18.42578125" bestFit="1" customWidth="1"/>
    <col min="3" max="3" width="13.28515625" customWidth="1"/>
    <col min="5" max="5" width="14" customWidth="1"/>
  </cols>
  <sheetData>
    <row r="1" spans="1:12" x14ac:dyDescent="0.25">
      <c r="C1" s="1" t="s">
        <v>9</v>
      </c>
      <c r="E1" s="1"/>
      <c r="G1" s="5" t="s">
        <v>8</v>
      </c>
    </row>
    <row r="2" spans="1:12" x14ac:dyDescent="0.25">
      <c r="A2" s="1" t="s">
        <v>3</v>
      </c>
      <c r="B2" s="1" t="s">
        <v>0</v>
      </c>
      <c r="C2" s="1" t="s">
        <v>5</v>
      </c>
      <c r="D2" s="1" t="s">
        <v>6</v>
      </c>
      <c r="E2" s="1" t="s">
        <v>7</v>
      </c>
      <c r="G2" s="5" t="s">
        <v>5</v>
      </c>
      <c r="H2" s="5" t="s">
        <v>6</v>
      </c>
      <c r="I2" s="5" t="s">
        <v>7</v>
      </c>
      <c r="J2" s="5" t="s">
        <v>10</v>
      </c>
    </row>
    <row r="3" spans="1:12" x14ac:dyDescent="0.25">
      <c r="A3" s="1" t="s">
        <v>11</v>
      </c>
      <c r="B3" s="4">
        <v>1</v>
      </c>
      <c r="C3" s="3">
        <v>0.16308771419311599</v>
      </c>
      <c r="D3" s="3">
        <v>0.21037839542544209</v>
      </c>
      <c r="E3" s="3">
        <v>0.2760834717140126</v>
      </c>
      <c r="G3">
        <v>1.8606221622536741</v>
      </c>
      <c r="H3">
        <v>1.4708455961917055</v>
      </c>
      <c r="I3">
        <v>1.7409388138045849</v>
      </c>
      <c r="J3">
        <v>1.6908021907499879</v>
      </c>
      <c r="L3" s="7"/>
    </row>
    <row r="4" spans="1:12" x14ac:dyDescent="0.25">
      <c r="B4" s="4">
        <v>1</v>
      </c>
      <c r="C4" s="3">
        <v>0.1041805423992853</v>
      </c>
      <c r="D4" s="3">
        <v>0.14205143421943894</v>
      </c>
      <c r="E4" s="3">
        <v>0.1845312807152143</v>
      </c>
      <c r="G4">
        <v>6.1447796688008909</v>
      </c>
      <c r="H4">
        <v>2.249606930802619</v>
      </c>
      <c r="I4">
        <v>1.5658870613429323</v>
      </c>
      <c r="J4">
        <v>3.3200912203154811</v>
      </c>
      <c r="L4" s="7"/>
    </row>
    <row r="5" spans="1:12" x14ac:dyDescent="0.25">
      <c r="B5" s="4">
        <v>1</v>
      </c>
      <c r="C5" s="3">
        <v>0.1127728976952123</v>
      </c>
      <c r="D5" s="3">
        <v>0.15264780015098278</v>
      </c>
      <c r="E5" s="3">
        <v>0.19865491994326281</v>
      </c>
      <c r="F5" s="3"/>
      <c r="G5">
        <v>4.3232190070288308</v>
      </c>
      <c r="H5">
        <v>1.9064854094704362</v>
      </c>
      <c r="I5">
        <v>1.4860594745968403</v>
      </c>
      <c r="J5">
        <v>2.5719212970320355</v>
      </c>
      <c r="L5" s="7"/>
    </row>
    <row r="6" spans="1:12" x14ac:dyDescent="0.25">
      <c r="B6" s="4">
        <v>1</v>
      </c>
      <c r="C6" s="3">
        <v>8.8401853899981633E-2</v>
      </c>
      <c r="D6" s="3">
        <v>0.17667150704022408</v>
      </c>
      <c r="E6" s="3">
        <v>0.27766524599992753</v>
      </c>
      <c r="F6" s="3"/>
      <c r="G6">
        <v>2.6573990575160575</v>
      </c>
      <c r="H6">
        <v>2.4118178591838433</v>
      </c>
      <c r="I6">
        <v>2.0576294973988567</v>
      </c>
      <c r="J6">
        <v>2.3756154713662525</v>
      </c>
      <c r="L6" s="7"/>
    </row>
    <row r="7" spans="1:12" x14ac:dyDescent="0.25">
      <c r="B7" s="4">
        <v>1</v>
      </c>
      <c r="C7" s="3">
        <v>0.21877059491190237</v>
      </c>
      <c r="D7" s="3">
        <v>0.28916640196378784</v>
      </c>
      <c r="E7" s="3">
        <v>0.36522574444881811</v>
      </c>
      <c r="F7" s="3"/>
      <c r="G7">
        <v>2.4908142433609006</v>
      </c>
      <c r="H7">
        <v>1.8366649139776667</v>
      </c>
      <c r="I7">
        <v>2.1791931534676601</v>
      </c>
      <c r="J7">
        <v>2.1688907702687423</v>
      </c>
      <c r="L7" s="7"/>
    </row>
    <row r="8" spans="1:12" x14ac:dyDescent="0.25">
      <c r="B8" s="4">
        <v>1</v>
      </c>
      <c r="C8" s="3">
        <v>0.1657682425864096</v>
      </c>
      <c r="D8" s="3">
        <v>0.23574305622278782</v>
      </c>
      <c r="E8" s="3">
        <v>0.29289748607880245</v>
      </c>
      <c r="F8" s="3"/>
      <c r="G8">
        <v>2.1649311347941418</v>
      </c>
      <c r="H8">
        <v>1.4297756207586179</v>
      </c>
      <c r="I8">
        <v>1.6752703334369032</v>
      </c>
      <c r="J8">
        <v>1.756659029663221</v>
      </c>
      <c r="L8" s="7"/>
    </row>
    <row r="9" spans="1:12" x14ac:dyDescent="0.25">
      <c r="B9" s="4">
        <v>1</v>
      </c>
      <c r="C9" s="3">
        <v>0.33597126412051681</v>
      </c>
      <c r="D9" s="3">
        <v>0.37218049123817937</v>
      </c>
      <c r="E9" s="3">
        <v>0.40502016542463237</v>
      </c>
      <c r="F9" s="3"/>
      <c r="G9">
        <v>2.9908637030284604</v>
      </c>
      <c r="H9">
        <v>2.161742718587536</v>
      </c>
      <c r="I9">
        <v>1.9889076575979741</v>
      </c>
      <c r="J9">
        <v>2.3805046930713232</v>
      </c>
      <c r="L9" s="7"/>
    </row>
    <row r="10" spans="1:12" x14ac:dyDescent="0.25">
      <c r="B10" s="4">
        <v>1</v>
      </c>
      <c r="C10" s="3">
        <v>0.33466242799685775</v>
      </c>
      <c r="D10" s="3">
        <v>0.3648343267402292</v>
      </c>
      <c r="E10" s="3">
        <v>0.40005178269408026</v>
      </c>
      <c r="F10" s="3"/>
      <c r="G10">
        <v>2.4310867439683661</v>
      </c>
      <c r="H10">
        <v>2.0670506367456802</v>
      </c>
      <c r="I10">
        <v>2.086404695413087</v>
      </c>
      <c r="J10">
        <v>2.1948473587090445</v>
      </c>
      <c r="L10" s="7"/>
    </row>
    <row r="11" spans="1:12" x14ac:dyDescent="0.25">
      <c r="B11" s="4">
        <v>1</v>
      </c>
      <c r="C11" s="3">
        <v>0.11172343041011509</v>
      </c>
      <c r="D11" s="3">
        <v>0.18868558873453833</v>
      </c>
      <c r="E11" s="3">
        <v>0.29480098155500278</v>
      </c>
      <c r="F11" s="3"/>
      <c r="G11">
        <v>1.4791535148517458</v>
      </c>
      <c r="H11">
        <v>1.3592631757570897</v>
      </c>
      <c r="I11">
        <v>1.3837457604558701</v>
      </c>
      <c r="J11">
        <v>1.4073874836882352</v>
      </c>
      <c r="L11" s="7"/>
    </row>
    <row r="12" spans="1:12" x14ac:dyDescent="0.25">
      <c r="B12" s="4">
        <v>1</v>
      </c>
      <c r="C12" s="3">
        <v>0.10264103469051165</v>
      </c>
      <c r="D12" s="3">
        <v>0.18341672788203683</v>
      </c>
      <c r="E12" s="3">
        <v>0.26780753407100277</v>
      </c>
      <c r="F12" s="3"/>
      <c r="G12">
        <v>1.5541736659937277</v>
      </c>
      <c r="H12">
        <v>1.4038313959416029</v>
      </c>
      <c r="I12">
        <v>1.448530756669328</v>
      </c>
      <c r="J12">
        <v>1.4688452728682195</v>
      </c>
      <c r="L12" s="7"/>
    </row>
    <row r="13" spans="1:12" x14ac:dyDescent="0.25">
      <c r="B13" s="4">
        <v>1</v>
      </c>
      <c r="C13" s="3">
        <v>9.8259230867352901E-2</v>
      </c>
      <c r="D13" s="3">
        <v>0.17669007403819006</v>
      </c>
      <c r="E13" s="3">
        <v>0.25671964904903494</v>
      </c>
      <c r="F13" s="3"/>
      <c r="G13">
        <v>1.5555900852119271</v>
      </c>
      <c r="H13">
        <v>1.2724921374173659</v>
      </c>
      <c r="I13">
        <v>1.1482203539569513</v>
      </c>
      <c r="J13">
        <v>1.3254341921954147</v>
      </c>
      <c r="L13" s="7"/>
    </row>
    <row r="14" spans="1:12" x14ac:dyDescent="0.25">
      <c r="B14" s="4">
        <v>1</v>
      </c>
      <c r="C14" s="3">
        <v>0.27604027053502045</v>
      </c>
      <c r="D14" s="3">
        <v>0.53351533581243804</v>
      </c>
      <c r="E14" s="3">
        <v>0.52106954208162226</v>
      </c>
      <c r="F14" s="3"/>
      <c r="G14">
        <v>3.3586384611445657</v>
      </c>
      <c r="H14">
        <v>2.6925306417368362</v>
      </c>
      <c r="I14">
        <v>3.204359284595125</v>
      </c>
      <c r="J14">
        <v>3.0851761291588424</v>
      </c>
      <c r="L14" s="7"/>
    </row>
    <row r="15" spans="1:12" x14ac:dyDescent="0.25">
      <c r="B15" s="4">
        <v>1</v>
      </c>
      <c r="C15" s="3">
        <v>0.20411652156298007</v>
      </c>
      <c r="D15" s="3">
        <v>0.75527554302043198</v>
      </c>
      <c r="E15" s="3">
        <v>1.205404893739793</v>
      </c>
      <c r="F15" s="3"/>
      <c r="G15">
        <v>2.6976388488102732</v>
      </c>
      <c r="H15">
        <v>2.767792792019097</v>
      </c>
      <c r="I15">
        <v>2.5513658034339803</v>
      </c>
      <c r="J15">
        <v>2.67226581475445</v>
      </c>
      <c r="L15" s="7"/>
    </row>
    <row r="16" spans="1:12" x14ac:dyDescent="0.25">
      <c r="B16" s="4">
        <v>1</v>
      </c>
      <c r="C16" s="3">
        <v>0.30782375236247084</v>
      </c>
      <c r="D16" s="3">
        <v>0.34213949542065675</v>
      </c>
      <c r="E16" s="3">
        <v>0.35681731319116589</v>
      </c>
      <c r="F16" s="3"/>
      <c r="G16">
        <v>3.2381133540619693</v>
      </c>
      <c r="H16">
        <v>1.9572572748872803</v>
      </c>
      <c r="I16">
        <v>1.8196042779801924</v>
      </c>
      <c r="J16">
        <v>2.3383249689764809</v>
      </c>
      <c r="L16" s="7"/>
    </row>
    <row r="17" spans="1:12" x14ac:dyDescent="0.25">
      <c r="B17" s="7">
        <v>1</v>
      </c>
      <c r="C17" s="3">
        <v>0.26130262361726808</v>
      </c>
      <c r="D17" s="3">
        <v>0.26981548887491502</v>
      </c>
      <c r="E17" s="3">
        <v>0.28931175290520889</v>
      </c>
      <c r="G17">
        <v>3.2162827103097729</v>
      </c>
      <c r="H17">
        <v>3.1173069598087513</v>
      </c>
      <c r="I17">
        <v>3.1662400428277495</v>
      </c>
      <c r="J17">
        <v>3.1666099043154241</v>
      </c>
      <c r="L17" s="7"/>
    </row>
    <row r="18" spans="1:12" x14ac:dyDescent="0.25">
      <c r="B18" s="7">
        <v>1</v>
      </c>
      <c r="C18" s="3">
        <v>0.21470297032132465</v>
      </c>
      <c r="D18" s="3">
        <v>0.22399818708644942</v>
      </c>
      <c r="E18" s="3">
        <v>0.23304662500923129</v>
      </c>
      <c r="G18">
        <v>2.4039147789022315</v>
      </c>
      <c r="H18">
        <v>2.3260764107744865</v>
      </c>
      <c r="I18">
        <v>2.3164254038176022</v>
      </c>
      <c r="J18">
        <v>2.3488055311647735</v>
      </c>
      <c r="L18" s="7"/>
    </row>
    <row r="19" spans="1:12" x14ac:dyDescent="0.25">
      <c r="A19" s="1"/>
      <c r="B19" s="7">
        <v>1</v>
      </c>
      <c r="C19" s="3">
        <v>0.31255767171861543</v>
      </c>
      <c r="D19" s="3">
        <v>0.32206483984290846</v>
      </c>
      <c r="E19" s="3">
        <v>0.33972745493726808</v>
      </c>
      <c r="G19">
        <v>4.1582129646927655</v>
      </c>
      <c r="H19">
        <v>3.777935919481914</v>
      </c>
      <c r="I19">
        <v>3.629003266439061</v>
      </c>
      <c r="J19">
        <v>3.8550507168712471</v>
      </c>
      <c r="L19" s="7"/>
    </row>
    <row r="20" spans="1:12" x14ac:dyDescent="0.25">
      <c r="B20" s="7">
        <v>1</v>
      </c>
      <c r="C20" s="3">
        <v>6.968803453902285E-2</v>
      </c>
      <c r="D20" s="3">
        <v>8.0676595907767074E-2</v>
      </c>
      <c r="E20" s="3">
        <v>9.1887323123933995E-2</v>
      </c>
      <c r="G20">
        <v>6.1974806492973409</v>
      </c>
      <c r="H20">
        <v>2.6135857355535403</v>
      </c>
      <c r="I20">
        <v>1.7349239323254935</v>
      </c>
      <c r="J20">
        <v>3.5153301057254587</v>
      </c>
      <c r="L20" s="7"/>
    </row>
    <row r="21" spans="1:12" x14ac:dyDescent="0.25">
      <c r="B21" s="7">
        <v>1</v>
      </c>
      <c r="C21" s="3">
        <v>7.7653088932222447E-2</v>
      </c>
      <c r="D21" s="3">
        <v>8.9966801409031461E-2</v>
      </c>
      <c r="E21" s="3">
        <v>0.10247096780430671</v>
      </c>
      <c r="G21">
        <v>4.0297007164526999</v>
      </c>
      <c r="H21">
        <v>2.2500546794469316</v>
      </c>
      <c r="I21">
        <v>1.6954098151574986</v>
      </c>
      <c r="J21">
        <v>2.6583884036857097</v>
      </c>
      <c r="L21" s="7"/>
    </row>
    <row r="22" spans="1:12" x14ac:dyDescent="0.25">
      <c r="B22" s="7">
        <v>1</v>
      </c>
      <c r="C22" s="3">
        <v>7.5776221136290858E-2</v>
      </c>
      <c r="D22" s="3">
        <v>8.6317200652904269E-2</v>
      </c>
      <c r="E22" s="3">
        <v>0.1067132070086686</v>
      </c>
      <c r="G22">
        <v>2.5474187110716819</v>
      </c>
      <c r="H22">
        <v>2.4027077899533231</v>
      </c>
      <c r="I22">
        <v>1.6480224929325562</v>
      </c>
      <c r="J22">
        <v>2.1993829979858539</v>
      </c>
      <c r="L22" s="7"/>
    </row>
    <row r="23" spans="1:12" x14ac:dyDescent="0.25">
      <c r="B23" s="7">
        <v>1</v>
      </c>
      <c r="C23" s="3">
        <v>0.23316589231232174</v>
      </c>
      <c r="D23" s="3">
        <v>0.27214392878970672</v>
      </c>
      <c r="E23" s="3">
        <v>0.30718886153983788</v>
      </c>
      <c r="G23">
        <v>3.4485742008376543</v>
      </c>
      <c r="H23">
        <v>3.3918813591838148</v>
      </c>
      <c r="I23">
        <v>3.322461260368148</v>
      </c>
      <c r="J23">
        <v>3.387638940129873</v>
      </c>
      <c r="L23" s="7"/>
    </row>
    <row r="24" spans="1:12" x14ac:dyDescent="0.25">
      <c r="B24" s="7">
        <v>1</v>
      </c>
      <c r="C24" s="3">
        <v>0.19538034487648875</v>
      </c>
      <c r="D24" s="3">
        <v>0.20794679281304962</v>
      </c>
      <c r="E24" s="3">
        <v>0.22735741226315545</v>
      </c>
      <c r="G24">
        <v>3.1246130102187646</v>
      </c>
      <c r="H24">
        <v>3.0172943975858701</v>
      </c>
      <c r="I24">
        <v>2.9865758552352539</v>
      </c>
      <c r="J24">
        <v>3.0428277543466291</v>
      </c>
      <c r="L24" s="7"/>
    </row>
    <row r="25" spans="1:12" x14ac:dyDescent="0.25">
      <c r="B25" s="7">
        <v>1</v>
      </c>
      <c r="C25" s="3">
        <v>0.17376541600884932</v>
      </c>
      <c r="D25" s="3">
        <v>0.18004096802688319</v>
      </c>
      <c r="E25" s="3">
        <v>0.18887932396571447</v>
      </c>
      <c r="G25">
        <v>2.8648999117423606</v>
      </c>
      <c r="H25">
        <v>2.6077240281764702</v>
      </c>
      <c r="I25">
        <v>2.3749285574373271</v>
      </c>
      <c r="J25">
        <v>2.6158508324520526</v>
      </c>
      <c r="L25" s="7"/>
    </row>
    <row r="26" spans="1:12" x14ac:dyDescent="0.25">
      <c r="B26" s="7">
        <v>2</v>
      </c>
      <c r="C26" s="3">
        <v>0.26183556624827975</v>
      </c>
      <c r="D26" s="3">
        <v>0.28724105914559062</v>
      </c>
      <c r="E26" s="3">
        <v>0.32638135552922204</v>
      </c>
      <c r="F26" s="3"/>
      <c r="G26">
        <v>1.6530062636009872</v>
      </c>
      <c r="H26">
        <v>1.7023474945604486</v>
      </c>
      <c r="I26">
        <v>1.7475727187333616</v>
      </c>
      <c r="J26">
        <v>1.7009754922982658</v>
      </c>
      <c r="L26" s="7"/>
    </row>
    <row r="27" spans="1:12" x14ac:dyDescent="0.25">
      <c r="B27" s="7">
        <v>2</v>
      </c>
      <c r="C27" s="3">
        <v>0.22221365019336575</v>
      </c>
      <c r="D27" s="3">
        <v>0.23933034172286835</v>
      </c>
      <c r="E27" s="3">
        <v>0.28641217169569688</v>
      </c>
      <c r="F27" s="3"/>
      <c r="G27">
        <v>2.2468291396822151</v>
      </c>
      <c r="H27">
        <v>2.056875280301131</v>
      </c>
      <c r="I27">
        <v>2.3227803042901232</v>
      </c>
      <c r="J27">
        <v>2.2088282414244897</v>
      </c>
      <c r="L27" s="7"/>
    </row>
    <row r="28" spans="1:12" x14ac:dyDescent="0.25">
      <c r="B28" s="7">
        <v>2</v>
      </c>
      <c r="C28" s="3">
        <v>0.25225795979122773</v>
      </c>
      <c r="D28" s="3">
        <v>0.26363272276015104</v>
      </c>
      <c r="E28" s="3">
        <v>0.28622617931096034</v>
      </c>
      <c r="F28" s="3"/>
      <c r="G28">
        <v>2.3653472389704335</v>
      </c>
      <c r="H28">
        <v>2.105783105803789</v>
      </c>
      <c r="I28">
        <v>2.2746555099602892</v>
      </c>
      <c r="J28">
        <v>2.2485952849115036</v>
      </c>
      <c r="L28" s="7"/>
    </row>
    <row r="29" spans="1:12" x14ac:dyDescent="0.25">
      <c r="B29" s="7">
        <v>2</v>
      </c>
      <c r="C29" s="3">
        <v>8.9834451422416681E-2</v>
      </c>
      <c r="D29" s="3">
        <v>0.13179646303233605</v>
      </c>
      <c r="E29" s="3">
        <v>0.28588660248791709</v>
      </c>
      <c r="F29" s="3"/>
      <c r="G29">
        <v>3.3480132271697687</v>
      </c>
      <c r="H29">
        <v>1.5362058150912854</v>
      </c>
      <c r="I29">
        <v>1.9103272510438771</v>
      </c>
      <c r="J29">
        <v>2.2648487644349768</v>
      </c>
      <c r="L29" s="7"/>
    </row>
    <row r="30" spans="1:12" x14ac:dyDescent="0.25">
      <c r="B30" s="7">
        <v>2</v>
      </c>
      <c r="C30" s="3">
        <v>8.2211913422135352E-2</v>
      </c>
      <c r="D30" s="3">
        <v>0.16623130276339576</v>
      </c>
      <c r="E30" s="3">
        <v>0.29784178177291742</v>
      </c>
      <c r="F30" s="3"/>
      <c r="G30">
        <v>2.8658054779557336</v>
      </c>
      <c r="H30">
        <v>2.3741106409235284</v>
      </c>
      <c r="I30">
        <v>2.3504578154451057</v>
      </c>
      <c r="J30">
        <v>2.5301246447747894</v>
      </c>
      <c r="L30" s="7"/>
    </row>
    <row r="31" spans="1:12" x14ac:dyDescent="0.25">
      <c r="B31" s="7">
        <v>2</v>
      </c>
      <c r="C31" s="3">
        <v>0.23252357001609361</v>
      </c>
      <c r="D31" s="3">
        <v>0.25550222811293199</v>
      </c>
      <c r="E31" s="3">
        <v>0.27906940693047305</v>
      </c>
      <c r="F31" s="3"/>
      <c r="G31">
        <v>2.5019011388483889</v>
      </c>
      <c r="H31">
        <v>2.0411402751940209</v>
      </c>
      <c r="I31">
        <v>1.8924356320887916</v>
      </c>
      <c r="J31">
        <v>2.1451590153770672</v>
      </c>
      <c r="L31" s="7"/>
    </row>
    <row r="32" spans="1:12" x14ac:dyDescent="0.25">
      <c r="B32" s="7">
        <v>2</v>
      </c>
      <c r="C32" s="3">
        <v>0.2306672894411218</v>
      </c>
      <c r="D32" s="3">
        <v>0.23581965558351878</v>
      </c>
      <c r="E32" s="3">
        <v>0.26968033768698235</v>
      </c>
      <c r="F32" s="3"/>
      <c r="G32">
        <v>2.5895614533486095</v>
      </c>
      <c r="H32">
        <v>1.592586967130057</v>
      </c>
      <c r="I32">
        <v>1.4838474272200035</v>
      </c>
      <c r="J32">
        <v>1.8886652825662233</v>
      </c>
      <c r="L32" s="7"/>
    </row>
    <row r="33" spans="2:12" x14ac:dyDescent="0.25">
      <c r="B33" s="7">
        <v>2</v>
      </c>
      <c r="C33" s="3">
        <v>0.20819746292355262</v>
      </c>
      <c r="D33" s="3">
        <v>0.21436388262187564</v>
      </c>
      <c r="E33" s="3">
        <v>0.21826029011432033</v>
      </c>
      <c r="F33" s="3"/>
      <c r="G33">
        <v>2.4221805379569079</v>
      </c>
      <c r="H33">
        <v>1.700920650513027</v>
      </c>
      <c r="I33">
        <v>1.49137687806505</v>
      </c>
      <c r="J33">
        <v>1.871492688844995</v>
      </c>
      <c r="L33" s="7"/>
    </row>
    <row r="34" spans="2:12" x14ac:dyDescent="0.25">
      <c r="B34" s="7">
        <v>2</v>
      </c>
      <c r="C34" s="3">
        <v>0.27306249281550854</v>
      </c>
      <c r="D34" s="3">
        <v>0.42133041747260763</v>
      </c>
      <c r="E34" s="3">
        <v>0.46281314763399656</v>
      </c>
      <c r="F34" s="3"/>
      <c r="G34">
        <v>2.0733423745602124</v>
      </c>
      <c r="H34">
        <v>2.1914458457247994</v>
      </c>
      <c r="I34">
        <v>1.9611735442294387</v>
      </c>
      <c r="J34">
        <v>2.0753205881714836</v>
      </c>
      <c r="L34" s="7"/>
    </row>
    <row r="35" spans="2:12" x14ac:dyDescent="0.25">
      <c r="B35" s="7">
        <v>2</v>
      </c>
      <c r="C35" s="3">
        <v>0.18381907257594088</v>
      </c>
      <c r="D35" s="3">
        <v>0.31378767975188171</v>
      </c>
      <c r="E35" s="3">
        <v>0.35993551414982461</v>
      </c>
      <c r="F35" s="3"/>
      <c r="G35">
        <v>2.2399620660115889</v>
      </c>
      <c r="H35">
        <v>1.8966553636598393</v>
      </c>
      <c r="I35">
        <v>1.8152251391882166</v>
      </c>
      <c r="J35">
        <v>1.9839475229532149</v>
      </c>
      <c r="L35" s="7"/>
    </row>
    <row r="36" spans="2:12" x14ac:dyDescent="0.25">
      <c r="B36" s="7">
        <v>2</v>
      </c>
      <c r="C36" s="3">
        <v>0.44816318510588188</v>
      </c>
      <c r="D36" s="3">
        <v>0.54745156297085351</v>
      </c>
      <c r="E36" s="3">
        <v>0.60799398392679405</v>
      </c>
      <c r="F36" s="3"/>
      <c r="G36">
        <v>2.9858515919505102</v>
      </c>
      <c r="H36">
        <v>2.9071368708640786</v>
      </c>
      <c r="I36">
        <v>2.6082872544974851</v>
      </c>
      <c r="J36">
        <v>2.833758572437358</v>
      </c>
      <c r="L36" s="7"/>
    </row>
    <row r="37" spans="2:12" x14ac:dyDescent="0.25">
      <c r="B37" s="7">
        <v>2</v>
      </c>
      <c r="C37" s="3">
        <v>0.19109485103754603</v>
      </c>
      <c r="D37" s="3">
        <v>0.19948142124048127</v>
      </c>
      <c r="E37" s="3">
        <v>0.20675607989841338</v>
      </c>
      <c r="G37">
        <v>4.0746489412804783</v>
      </c>
      <c r="H37">
        <v>4.5940603438874836</v>
      </c>
      <c r="I37">
        <v>4.6197333646361454</v>
      </c>
      <c r="J37">
        <v>4.4294808832680355</v>
      </c>
      <c r="L37" s="7"/>
    </row>
    <row r="38" spans="2:12" x14ac:dyDescent="0.25">
      <c r="B38" s="7">
        <v>2</v>
      </c>
      <c r="C38" s="3">
        <v>0.18378939429324057</v>
      </c>
      <c r="D38" s="3">
        <v>0.18406178522054092</v>
      </c>
      <c r="E38" s="3">
        <v>0.19353090631510647</v>
      </c>
      <c r="G38">
        <v>3.6748334969999541</v>
      </c>
      <c r="H38">
        <v>3.4794662048536158</v>
      </c>
      <c r="I38">
        <v>3.4384660850255924</v>
      </c>
      <c r="J38">
        <v>3.5309219289597209</v>
      </c>
      <c r="L38" s="7"/>
    </row>
    <row r="39" spans="2:12" x14ac:dyDescent="0.25">
      <c r="B39" s="7">
        <v>2</v>
      </c>
      <c r="C39" s="3">
        <v>7.4872264013778458E-2</v>
      </c>
      <c r="D39" s="3">
        <v>0.16618094878174275</v>
      </c>
      <c r="E39" s="3">
        <v>0.2097142260282765</v>
      </c>
      <c r="G39">
        <v>5.4655341146249983</v>
      </c>
      <c r="H39">
        <v>2.4809762943734675</v>
      </c>
      <c r="I39">
        <v>2.3973699317685839</v>
      </c>
      <c r="J39">
        <v>3.4479601135890161</v>
      </c>
      <c r="L39" s="7"/>
    </row>
    <row r="40" spans="2:12" x14ac:dyDescent="0.25">
      <c r="B40" s="7">
        <v>2</v>
      </c>
      <c r="C40" s="3">
        <v>0.12211969178978285</v>
      </c>
      <c r="D40" s="3">
        <v>0.11916161033587809</v>
      </c>
      <c r="E40" s="3">
        <v>0.13015700835500671</v>
      </c>
      <c r="G40">
        <v>5.3260825622981898</v>
      </c>
      <c r="H40">
        <v>4.5178544689680802</v>
      </c>
      <c r="I40">
        <v>4.2199616271217373</v>
      </c>
      <c r="J40">
        <v>4.6879662194626688</v>
      </c>
      <c r="L40" s="7"/>
    </row>
    <row r="41" spans="2:12" x14ac:dyDescent="0.25">
      <c r="B41" s="7">
        <v>3</v>
      </c>
      <c r="C41" s="3">
        <v>0.21171272944351979</v>
      </c>
      <c r="D41" s="3">
        <v>0.34785480367903648</v>
      </c>
      <c r="E41" s="3">
        <v>0.32052909244620381</v>
      </c>
      <c r="F41" s="3"/>
      <c r="G41">
        <v>5.0066245977222072</v>
      </c>
      <c r="H41">
        <v>6.2663154554562244</v>
      </c>
      <c r="I41">
        <v>3.4501616746676458</v>
      </c>
      <c r="J41">
        <v>4.9077005759486925</v>
      </c>
      <c r="L41" s="7"/>
    </row>
    <row r="42" spans="2:12" x14ac:dyDescent="0.25">
      <c r="B42" s="7">
        <v>3</v>
      </c>
      <c r="C42" s="3">
        <v>0.50539695073023261</v>
      </c>
      <c r="D42" s="3">
        <v>0.60578487934127034</v>
      </c>
      <c r="E42" s="3">
        <v>0.54347378748832031</v>
      </c>
      <c r="F42" s="3"/>
      <c r="G42">
        <v>1.8656323704051587</v>
      </c>
      <c r="H42">
        <v>1.9812340523576135</v>
      </c>
      <c r="I42">
        <v>1.9639858492412177</v>
      </c>
      <c r="J42">
        <v>1.9369507573346632</v>
      </c>
      <c r="L42" s="7"/>
    </row>
    <row r="43" spans="2:12" x14ac:dyDescent="0.25">
      <c r="B43" s="7">
        <v>3</v>
      </c>
      <c r="C43" s="3">
        <v>0.15901757554824253</v>
      </c>
      <c r="D43" s="3">
        <v>0.34628979119281633</v>
      </c>
      <c r="E43" s="3">
        <v>0.34478676816047632</v>
      </c>
      <c r="F43" s="3"/>
      <c r="G43">
        <v>5.6180099067865532</v>
      </c>
      <c r="H43">
        <v>2.8912553074830289</v>
      </c>
      <c r="I43">
        <v>2.3550461856026148</v>
      </c>
      <c r="J43">
        <v>3.621437133290732</v>
      </c>
      <c r="L43" s="7"/>
    </row>
    <row r="44" spans="2:12" x14ac:dyDescent="0.25">
      <c r="B44" s="7">
        <v>3</v>
      </c>
      <c r="C44" s="3">
        <v>0.20952929304492859</v>
      </c>
      <c r="D44" s="3">
        <v>0.24181895609746376</v>
      </c>
      <c r="E44" s="3">
        <v>0.26199190603846551</v>
      </c>
      <c r="F44" s="3"/>
      <c r="G44">
        <v>2.7894298433108884</v>
      </c>
      <c r="H44">
        <v>3.2938493468433547</v>
      </c>
      <c r="I44">
        <v>2.60227444300032</v>
      </c>
      <c r="J44">
        <v>2.8951845443848545</v>
      </c>
      <c r="L44" s="7"/>
    </row>
    <row r="45" spans="2:12" x14ac:dyDescent="0.25">
      <c r="B45" s="7">
        <v>3</v>
      </c>
      <c r="C45" s="3">
        <v>0.27672330930073463</v>
      </c>
      <c r="D45" s="3">
        <v>0.30030653181995803</v>
      </c>
      <c r="E45" s="3">
        <v>0.30883982390838277</v>
      </c>
      <c r="F45" s="3"/>
      <c r="G45">
        <v>6.943109719234716</v>
      </c>
      <c r="H45">
        <v>7.2066613978001817</v>
      </c>
      <c r="I45">
        <v>4.1860276114968356</v>
      </c>
      <c r="J45">
        <v>6.1119329095105783</v>
      </c>
      <c r="L45" s="7"/>
    </row>
    <row r="46" spans="2:12" x14ac:dyDescent="0.25">
      <c r="B46" s="7">
        <v>3</v>
      </c>
      <c r="C46" s="3">
        <v>0.71090024389473805</v>
      </c>
      <c r="D46" s="3">
        <v>0.88361847565722074</v>
      </c>
      <c r="E46" s="3">
        <v>0.77668081197881111</v>
      </c>
      <c r="F46" s="3"/>
      <c r="G46">
        <v>1.7652910472638812</v>
      </c>
      <c r="H46">
        <v>2.1512469180772311</v>
      </c>
      <c r="I46">
        <v>1.8882976281223189</v>
      </c>
      <c r="J46">
        <v>1.9349451978211436</v>
      </c>
      <c r="L46" s="7"/>
    </row>
    <row r="47" spans="2:12" x14ac:dyDescent="0.25">
      <c r="B47" s="7">
        <v>3</v>
      </c>
      <c r="C47" s="3">
        <v>0.79657553858279129</v>
      </c>
      <c r="D47" s="3">
        <v>0.85395934221479308</v>
      </c>
      <c r="E47" s="3">
        <v>0.90166422082857967</v>
      </c>
      <c r="F47" s="3"/>
      <c r="G47">
        <v>1.8195789402005287</v>
      </c>
      <c r="H47">
        <v>1.8438792982367718</v>
      </c>
      <c r="I47">
        <v>1.8240361296162546</v>
      </c>
      <c r="J47">
        <v>1.8291647893511851</v>
      </c>
      <c r="L47" s="7"/>
    </row>
    <row r="48" spans="2:12" x14ac:dyDescent="0.25">
      <c r="B48" s="7">
        <v>3</v>
      </c>
      <c r="C48" s="3">
        <v>0.19001848350939937</v>
      </c>
      <c r="D48" s="3">
        <v>0.21834634366594732</v>
      </c>
      <c r="E48" s="3">
        <v>0.25159309017901804</v>
      </c>
      <c r="F48" s="3"/>
      <c r="G48">
        <v>5.8310846300436712</v>
      </c>
      <c r="H48">
        <v>3.2832347524239469</v>
      </c>
      <c r="I48">
        <v>2.3941218554723842</v>
      </c>
      <c r="J48">
        <v>3.8361470793133345</v>
      </c>
      <c r="L48" s="7"/>
    </row>
    <row r="49" spans="1:12" x14ac:dyDescent="0.25">
      <c r="B49" s="7">
        <v>3</v>
      </c>
      <c r="C49" s="3">
        <v>0.22595499668149727</v>
      </c>
      <c r="D49" s="3">
        <v>0.25899946780993377</v>
      </c>
      <c r="E49" s="3">
        <v>0.28646473055991611</v>
      </c>
      <c r="F49" s="3"/>
      <c r="G49">
        <v>6.2870587558255862</v>
      </c>
      <c r="H49">
        <v>4.9767280444861015</v>
      </c>
      <c r="I49">
        <v>2.8183461525334987</v>
      </c>
      <c r="J49">
        <v>4.6940443176150621</v>
      </c>
      <c r="L49" s="7"/>
    </row>
    <row r="50" spans="1:12" x14ac:dyDescent="0.25">
      <c r="B50" s="7">
        <v>3</v>
      </c>
      <c r="C50" s="3">
        <v>0.23492220572350919</v>
      </c>
      <c r="D50" s="3">
        <v>0.25945491749375044</v>
      </c>
      <c r="E50" s="3">
        <v>0.31361768098447224</v>
      </c>
      <c r="F50" s="3"/>
      <c r="G50">
        <v>4.0595183733006444</v>
      </c>
      <c r="H50">
        <v>3.7993420166828633</v>
      </c>
      <c r="I50">
        <v>3.7800443333203293</v>
      </c>
      <c r="J50">
        <v>3.8796349077679455</v>
      </c>
      <c r="L50" s="7"/>
    </row>
    <row r="51" spans="1:12" x14ac:dyDescent="0.25">
      <c r="B51" s="7">
        <v>3</v>
      </c>
      <c r="C51" s="3">
        <v>7.350028173348841E-2</v>
      </c>
      <c r="D51" s="3">
        <v>0.11403275395486848</v>
      </c>
      <c r="E51" s="3">
        <v>0.19354170266351212</v>
      </c>
      <c r="G51">
        <v>1.8065812181081693</v>
      </c>
      <c r="H51">
        <v>1.3118071897991124</v>
      </c>
      <c r="I51">
        <v>1.4748088573430558</v>
      </c>
      <c r="J51">
        <v>1.5310657550834457</v>
      </c>
      <c r="L51" s="7"/>
    </row>
    <row r="52" spans="1:12" x14ac:dyDescent="0.25">
      <c r="B52" s="7">
        <v>3</v>
      </c>
      <c r="C52" s="3">
        <v>6.3531429400423833E-2</v>
      </c>
      <c r="D52" s="3">
        <v>0.10926728578819891</v>
      </c>
      <c r="E52" s="3">
        <v>0.17671798475175149</v>
      </c>
      <c r="G52">
        <v>1.1588351608927279</v>
      </c>
      <c r="H52">
        <v>1.1813830787185466</v>
      </c>
      <c r="I52">
        <v>1.1919487734878438</v>
      </c>
      <c r="J52">
        <v>1.1773890043663728</v>
      </c>
      <c r="L52" s="7"/>
    </row>
    <row r="53" spans="1:12" x14ac:dyDescent="0.25">
      <c r="B53" s="7">
        <v>3</v>
      </c>
      <c r="C53" s="3">
        <v>6.9949202749528983E-2</v>
      </c>
      <c r="D53" s="3">
        <v>0.1090803068276487</v>
      </c>
      <c r="E53" s="3">
        <v>0.17682157620898045</v>
      </c>
      <c r="G53">
        <v>1.6493944616466809</v>
      </c>
      <c r="H53">
        <v>1.0217134841842617</v>
      </c>
      <c r="I53">
        <v>1.4408786498944512</v>
      </c>
      <c r="J53">
        <v>1.3706621985751315</v>
      </c>
      <c r="L53" s="7"/>
    </row>
    <row r="54" spans="1:12" x14ac:dyDescent="0.25">
      <c r="B54" s="7">
        <v>3</v>
      </c>
      <c r="C54" s="3">
        <v>9.9928515920433739E-2</v>
      </c>
      <c r="D54" s="3">
        <v>0.12865702880498545</v>
      </c>
      <c r="E54" s="3">
        <v>0.15073260100199184</v>
      </c>
      <c r="G54">
        <v>7.1100553611143047</v>
      </c>
      <c r="H54">
        <v>7.6736927104213217</v>
      </c>
      <c r="I54">
        <v>4.4108510389898337</v>
      </c>
      <c r="J54">
        <v>6.3981997035084861</v>
      </c>
      <c r="L54" s="7"/>
    </row>
    <row r="55" spans="1:12" x14ac:dyDescent="0.25">
      <c r="B55" s="4">
        <v>3</v>
      </c>
      <c r="C55" s="3">
        <v>0.12199093681696402</v>
      </c>
      <c r="D55" s="3">
        <v>0.13618006149701004</v>
      </c>
      <c r="E55" s="3">
        <v>0.14590361266345242</v>
      </c>
      <c r="G55">
        <v>6.4201650914562451</v>
      </c>
      <c r="H55">
        <v>7.2366824519501716</v>
      </c>
      <c r="I55">
        <v>5.8734763159443757</v>
      </c>
      <c r="J55">
        <v>6.5101079531169317</v>
      </c>
      <c r="L55" s="7"/>
    </row>
    <row r="56" spans="1:12" x14ac:dyDescent="0.25">
      <c r="B56" s="4">
        <v>3</v>
      </c>
      <c r="C56" s="3">
        <v>0.16325509099229865</v>
      </c>
      <c r="D56" s="3">
        <v>0.18186452582903162</v>
      </c>
      <c r="E56" s="3">
        <v>0.20135166362317017</v>
      </c>
      <c r="G56">
        <v>7.1410136438534684</v>
      </c>
      <c r="H56">
        <v>8.0981053783746724</v>
      </c>
      <c r="I56">
        <v>5.3618980280449318</v>
      </c>
      <c r="J56">
        <v>6.8670056834243569</v>
      </c>
      <c r="L56" s="7"/>
    </row>
    <row r="57" spans="1:12" x14ac:dyDescent="0.25">
      <c r="D57" s="3"/>
    </row>
    <row r="58" spans="1:12" x14ac:dyDescent="0.25">
      <c r="B58" s="6" t="s">
        <v>1</v>
      </c>
      <c r="C58">
        <f>MEDIAN(C3:C56)</f>
        <v>0.19323759795701739</v>
      </c>
      <c r="D58" s="4">
        <f>MEDIAN(D3:D56)</f>
        <v>0.22987062165461863</v>
      </c>
      <c r="E58" s="4">
        <f>MEDIAN(E3:E56)</f>
        <v>0.28247800470919504</v>
      </c>
      <c r="F58" s="4"/>
      <c r="G58" s="4">
        <f>MEDIAN(G3:G56)</f>
        <v>2.8653526948490473</v>
      </c>
      <c r="H58" s="4">
        <f>MEDIAN(H3:H56)</f>
        <v>2.288065545110709</v>
      </c>
      <c r="I58" s="4">
        <f>MEDIAN(I3:I56)</f>
        <v>2.1327989244403733</v>
      </c>
      <c r="J58" s="4">
        <f>MEDIAN(J3:J56)</f>
        <v>2.4553146689230561</v>
      </c>
    </row>
    <row r="59" spans="1:12" x14ac:dyDescent="0.25">
      <c r="B59" s="6" t="s">
        <v>2</v>
      </c>
      <c r="C59">
        <f>AVERAGE(C3:C56)</f>
        <v>0.21125521557142118</v>
      </c>
      <c r="D59" s="4">
        <f>AVERAGE(D3:D56)</f>
        <v>0.272171398787103</v>
      </c>
      <c r="E59" s="4">
        <f>AVERAGE(E3:E56)</f>
        <v>0.31416116638120567</v>
      </c>
      <c r="F59" s="4"/>
      <c r="G59" s="4">
        <f>AVERAGE(G3:G56)</f>
        <v>3.4081926676069481</v>
      </c>
      <c r="H59" s="4">
        <f>AVERAGE(H3:H56)</f>
        <v>2.8497485349738247</v>
      </c>
      <c r="I59" s="4">
        <f>AVERAGE(I3:I56)</f>
        <v>2.4585181770515305</v>
      </c>
      <c r="J59" s="4">
        <f>AVERAGE(J3:J56)</f>
        <v>2.905486459877435</v>
      </c>
    </row>
    <row r="60" spans="1:12" s="3" customFormat="1" x14ac:dyDescent="0.25"/>
    <row r="61" spans="1:12" s="3" customFormat="1" x14ac:dyDescent="0.25"/>
    <row r="62" spans="1:12" s="3" customFormat="1" x14ac:dyDescent="0.25">
      <c r="A62" s="5" t="s">
        <v>4</v>
      </c>
      <c r="B62" s="7">
        <v>1</v>
      </c>
      <c r="C62" s="7">
        <v>0.35471429198772397</v>
      </c>
      <c r="D62" s="7">
        <v>0.50270366465697769</v>
      </c>
      <c r="E62" s="7">
        <v>0.68673878783286968</v>
      </c>
      <c r="G62" s="3">
        <v>2.4717990383323314</v>
      </c>
      <c r="H62" s="3">
        <v>1.6256309166529106</v>
      </c>
      <c r="I62" s="3">
        <v>1.7216429081526523</v>
      </c>
      <c r="J62" s="3">
        <v>1.9396909543792979</v>
      </c>
      <c r="K62" s="7"/>
    </row>
    <row r="63" spans="1:12" x14ac:dyDescent="0.25">
      <c r="B63" s="7">
        <v>1</v>
      </c>
      <c r="C63" s="7">
        <v>0.50546429415354299</v>
      </c>
      <c r="D63" s="7">
        <v>0.51845651186299679</v>
      </c>
      <c r="E63" s="7">
        <v>0.60768249010488007</v>
      </c>
      <c r="G63">
        <v>2.5986697594294204</v>
      </c>
      <c r="H63">
        <v>1.6035931999026303</v>
      </c>
      <c r="I63">
        <v>1.5332118419102447</v>
      </c>
      <c r="J63">
        <v>1.9118249337474318</v>
      </c>
      <c r="K63" s="7"/>
    </row>
    <row r="64" spans="1:12" x14ac:dyDescent="0.25">
      <c r="B64" s="7">
        <v>1</v>
      </c>
      <c r="C64" s="7">
        <v>1.4166892497443151</v>
      </c>
      <c r="D64" s="7">
        <v>1.4644430443960943</v>
      </c>
      <c r="E64" s="7">
        <v>1.6199694800052835</v>
      </c>
      <c r="G64">
        <v>4.1878898745400468</v>
      </c>
      <c r="H64">
        <v>4.2742527005368967</v>
      </c>
      <c r="I64">
        <v>4.668038219335231</v>
      </c>
      <c r="J64">
        <v>4.3767269314707242</v>
      </c>
      <c r="K64" s="7"/>
    </row>
    <row r="65" spans="1:11" x14ac:dyDescent="0.25">
      <c r="B65" s="7">
        <v>1</v>
      </c>
      <c r="C65" s="7">
        <v>1.6719572050145477</v>
      </c>
      <c r="D65" s="7">
        <v>1.5926291653927804</v>
      </c>
      <c r="E65" s="7">
        <v>1.7833422220750548</v>
      </c>
      <c r="G65">
        <v>5.3840187269704503</v>
      </c>
      <c r="H65">
        <v>4.4880261882942696</v>
      </c>
      <c r="I65">
        <v>4.2742655179309326</v>
      </c>
      <c r="J65">
        <v>4.7154368110652172</v>
      </c>
      <c r="K65" s="7"/>
    </row>
    <row r="66" spans="1:11" x14ac:dyDescent="0.25">
      <c r="B66" s="7">
        <v>1</v>
      </c>
      <c r="C66" s="7">
        <v>0.8978083730287002</v>
      </c>
      <c r="D66" s="7">
        <v>0.87909600727196724</v>
      </c>
      <c r="E66" s="7">
        <v>0.92660567382887016</v>
      </c>
      <c r="G66">
        <v>3.2756710274738796</v>
      </c>
      <c r="H66">
        <v>2.6429245456115686</v>
      </c>
      <c r="I66">
        <v>2.6119297559398023</v>
      </c>
      <c r="J66">
        <v>2.843508443008417</v>
      </c>
      <c r="K66" s="7"/>
    </row>
    <row r="67" spans="1:11" x14ac:dyDescent="0.25">
      <c r="B67" s="7">
        <v>1</v>
      </c>
      <c r="C67" s="7">
        <v>1.0512189708027442</v>
      </c>
      <c r="D67" s="7">
        <v>1.0817598228460132</v>
      </c>
      <c r="E67" s="7">
        <v>1.1661152122240686</v>
      </c>
      <c r="G67">
        <v>3.3083416921139537</v>
      </c>
      <c r="H67">
        <v>2.9451442989127838</v>
      </c>
      <c r="I67">
        <v>3.0861205458097851</v>
      </c>
      <c r="J67">
        <v>3.113202178945508</v>
      </c>
      <c r="K67" s="7"/>
    </row>
    <row r="68" spans="1:11" x14ac:dyDescent="0.25">
      <c r="B68" s="7">
        <v>2</v>
      </c>
      <c r="C68" s="7">
        <v>0.37036972077588509</v>
      </c>
      <c r="D68" s="7">
        <v>0.47336305448997706</v>
      </c>
      <c r="E68" s="7">
        <v>0.60569575645399509</v>
      </c>
      <c r="G68">
        <v>2.94785873361905</v>
      </c>
      <c r="H68">
        <v>1.7590815713133601</v>
      </c>
      <c r="I68">
        <v>1.7976548208653378</v>
      </c>
      <c r="J68">
        <v>2.168198375265916</v>
      </c>
      <c r="K68" s="7"/>
    </row>
    <row r="69" spans="1:11" x14ac:dyDescent="0.25">
      <c r="B69" s="7">
        <v>2</v>
      </c>
      <c r="C69" s="7">
        <v>0.32758802633573703</v>
      </c>
      <c r="D69" s="7">
        <v>0.51897412856527381</v>
      </c>
      <c r="E69" s="7">
        <v>0.66872454823273775</v>
      </c>
      <c r="G69">
        <v>2.3223713002452606</v>
      </c>
      <c r="H69">
        <v>1.9708248290437027</v>
      </c>
      <c r="I69">
        <v>2.0497176376341253</v>
      </c>
      <c r="J69">
        <v>2.1143045889743628</v>
      </c>
      <c r="K69" s="7"/>
    </row>
    <row r="70" spans="1:11" x14ac:dyDescent="0.25">
      <c r="B70" s="7">
        <v>2</v>
      </c>
      <c r="C70" s="7">
        <v>1.3808049114050114</v>
      </c>
      <c r="D70" s="7">
        <v>1.4381283676304468</v>
      </c>
      <c r="E70" s="7">
        <v>1.6305454038838199</v>
      </c>
      <c r="G70">
        <v>6.4795159799043391</v>
      </c>
      <c r="H70">
        <v>6.597850233250659</v>
      </c>
      <c r="I70">
        <v>6.7300555148964962</v>
      </c>
      <c r="J70">
        <v>6.6024739093504978</v>
      </c>
      <c r="K70" s="7"/>
    </row>
    <row r="71" spans="1:11" x14ac:dyDescent="0.25">
      <c r="B71" s="7">
        <v>2</v>
      </c>
      <c r="C71" s="7">
        <v>3.3422463439478327</v>
      </c>
      <c r="D71" s="7">
        <v>3.3552967321222407</v>
      </c>
      <c r="E71" s="7">
        <v>3.4250779210204048</v>
      </c>
      <c r="G71">
        <v>17.59182148885894</v>
      </c>
      <c r="H71">
        <v>14.365314611115732</v>
      </c>
      <c r="I71">
        <v>11.73648539247065</v>
      </c>
      <c r="J71">
        <v>14.564540497481774</v>
      </c>
      <c r="K71" s="7"/>
    </row>
    <row r="72" spans="1:11" x14ac:dyDescent="0.25">
      <c r="B72" s="7">
        <v>2</v>
      </c>
      <c r="C72" s="7">
        <v>3.3642279947459421</v>
      </c>
      <c r="D72" s="7">
        <v>3.3746265700812961</v>
      </c>
      <c r="E72" s="7">
        <v>3.4549207978897516</v>
      </c>
      <c r="G72">
        <v>17.811994578992074</v>
      </c>
      <c r="H72">
        <v>15.162114518525266</v>
      </c>
      <c r="I72">
        <v>12.686604460267489</v>
      </c>
      <c r="J72">
        <v>15.220237852594943</v>
      </c>
      <c r="K72" s="7"/>
    </row>
    <row r="73" spans="1:11" x14ac:dyDescent="0.25">
      <c r="B73" s="7">
        <v>3</v>
      </c>
      <c r="C73" s="7">
        <v>0.46195878060017009</v>
      </c>
      <c r="D73" s="7">
        <v>0.52964222138152406</v>
      </c>
      <c r="E73" s="7">
        <v>0.70493140057779025</v>
      </c>
      <c r="G73">
        <v>2.3052695860707844</v>
      </c>
      <c r="H73">
        <v>1.6064772018994689</v>
      </c>
      <c r="I73">
        <v>1.770562885828264</v>
      </c>
      <c r="J73">
        <v>1.8941032245995058</v>
      </c>
      <c r="K73" s="7"/>
    </row>
    <row r="74" spans="1:11" x14ac:dyDescent="0.25">
      <c r="B74" s="7">
        <v>3</v>
      </c>
      <c r="C74" s="7">
        <v>0.32573867131555218</v>
      </c>
      <c r="D74" s="7">
        <v>0.4741118113648829</v>
      </c>
      <c r="E74" s="7">
        <v>0.68331183194579337</v>
      </c>
      <c r="G74">
        <v>1.7024852692054182</v>
      </c>
      <c r="H74">
        <v>1.451662023361187</v>
      </c>
      <c r="I74">
        <v>1.766644648749045</v>
      </c>
      <c r="J74">
        <v>1.6402639804385502</v>
      </c>
      <c r="K74" s="7"/>
    </row>
    <row r="75" spans="1:11" x14ac:dyDescent="0.25">
      <c r="A75" s="1"/>
      <c r="B75" s="7">
        <v>3</v>
      </c>
      <c r="C75" s="7">
        <v>0.58737528902910552</v>
      </c>
      <c r="D75" s="7">
        <v>0.60174395930083779</v>
      </c>
      <c r="E75" s="7">
        <v>0.65489791629111427</v>
      </c>
      <c r="G75">
        <v>3.1758496660852389</v>
      </c>
      <c r="H75">
        <v>1.9971356603808004</v>
      </c>
      <c r="I75">
        <v>1.6182412703097691</v>
      </c>
      <c r="J75">
        <v>2.2637421989252693</v>
      </c>
      <c r="K75" s="7"/>
    </row>
    <row r="76" spans="1:11" x14ac:dyDescent="0.25">
      <c r="B76" s="7">
        <v>3</v>
      </c>
      <c r="C76" s="7">
        <v>1.3599291602221257</v>
      </c>
      <c r="D76" s="7">
        <v>1.6297333716705193</v>
      </c>
      <c r="E76" s="7">
        <v>2.0743321426644079</v>
      </c>
      <c r="G76">
        <v>3.0198581043561741</v>
      </c>
      <c r="H76">
        <v>3.3887923993993594</v>
      </c>
      <c r="I76">
        <v>4.3121201840802401</v>
      </c>
      <c r="J76">
        <v>3.5735902292785915</v>
      </c>
      <c r="K76" s="7"/>
    </row>
    <row r="77" spans="1:11" x14ac:dyDescent="0.25">
      <c r="B77" s="7">
        <v>3</v>
      </c>
      <c r="C77" s="7">
        <v>1.1300423022862796</v>
      </c>
      <c r="D77" s="7">
        <v>1.2386931059137274</v>
      </c>
      <c r="E77" s="7">
        <v>1.3327653742603243</v>
      </c>
      <c r="G77">
        <v>4.0387205543987257</v>
      </c>
      <c r="H77">
        <v>4.4109462415101959</v>
      </c>
      <c r="I77">
        <v>4.3160367846029333</v>
      </c>
      <c r="J77">
        <v>4.2552345268372846</v>
      </c>
      <c r="K77" s="7"/>
    </row>
    <row r="78" spans="1:11" x14ac:dyDescent="0.25">
      <c r="A78" s="1"/>
      <c r="B78" s="7">
        <v>3</v>
      </c>
      <c r="C78" s="7">
        <v>0.68001546000045399</v>
      </c>
      <c r="D78" s="7">
        <v>0.76655992730169309</v>
      </c>
      <c r="E78" s="7">
        <v>0.90805415157904457</v>
      </c>
      <c r="G78">
        <v>3.4199586879291579</v>
      </c>
      <c r="H78">
        <v>2.3356057346497221</v>
      </c>
      <c r="I78">
        <v>2.3042151074308408</v>
      </c>
      <c r="J78">
        <v>2.6865931766699069</v>
      </c>
      <c r="K78" s="7"/>
    </row>
    <row r="79" spans="1:11" x14ac:dyDescent="0.25">
      <c r="B79" s="7">
        <v>3</v>
      </c>
      <c r="C79" s="7">
        <v>0.7024213853094472</v>
      </c>
      <c r="D79" s="7">
        <v>0.91091088173469859</v>
      </c>
      <c r="E79" s="7">
        <v>1.3992202772067359</v>
      </c>
      <c r="G79">
        <v>3.4856310920111002</v>
      </c>
      <c r="H79">
        <v>2.5822310166999372</v>
      </c>
      <c r="I79">
        <v>2.9121592733582764</v>
      </c>
      <c r="J79">
        <v>2.9933404606897711</v>
      </c>
      <c r="K79" s="7"/>
    </row>
    <row r="80" spans="1:11" x14ac:dyDescent="0.25">
      <c r="B80" s="7">
        <v>3</v>
      </c>
      <c r="C80" s="7">
        <v>2.4244960178883881</v>
      </c>
      <c r="D80" s="7">
        <v>2.4674924246022463</v>
      </c>
      <c r="E80" s="7">
        <v>2.7753156283006368</v>
      </c>
      <c r="G80">
        <v>17.189118842179987</v>
      </c>
      <c r="H80">
        <v>10.803136139254219</v>
      </c>
      <c r="I80">
        <v>6.4774294862477308</v>
      </c>
      <c r="J80">
        <v>11.489894822560645</v>
      </c>
      <c r="K80" s="7"/>
    </row>
    <row r="81" spans="1:11" x14ac:dyDescent="0.25">
      <c r="B81" s="7">
        <v>3</v>
      </c>
      <c r="C81" s="7">
        <v>2.3181039248070148</v>
      </c>
      <c r="D81" s="7">
        <v>2.3264761741849327</v>
      </c>
      <c r="E81" s="7">
        <v>2.4597736662889176</v>
      </c>
      <c r="G81">
        <v>17.151938135641274</v>
      </c>
      <c r="H81">
        <v>11.732900456592354</v>
      </c>
      <c r="I81">
        <v>10.404146032651274</v>
      </c>
      <c r="J81">
        <v>13.096328208294969</v>
      </c>
      <c r="K81" s="7"/>
    </row>
    <row r="82" spans="1:11" x14ac:dyDescent="0.25">
      <c r="B82">
        <v>3</v>
      </c>
      <c r="C82" s="7">
        <v>2.2145163653214506</v>
      </c>
      <c r="D82" s="7">
        <v>2.2673230867198333</v>
      </c>
      <c r="E82" s="7">
        <v>3.8884556007816684</v>
      </c>
      <c r="G82">
        <v>20.88546507500158</v>
      </c>
      <c r="H82">
        <v>8.2910046545248601</v>
      </c>
      <c r="I82">
        <v>2.1548056261478448</v>
      </c>
      <c r="J82">
        <v>10.443758451891428</v>
      </c>
      <c r="K82" s="7"/>
    </row>
    <row r="83" spans="1:11" x14ac:dyDescent="0.25">
      <c r="C83" s="7"/>
      <c r="D83" s="7"/>
      <c r="E83" s="7"/>
      <c r="K83" s="7"/>
    </row>
    <row r="84" spans="1:11" x14ac:dyDescent="0.25">
      <c r="B84" s="9" t="s">
        <v>1</v>
      </c>
      <c r="C84" s="7">
        <f>MEDIAN(C62:C82)</f>
        <v>1.0512189708027442</v>
      </c>
      <c r="D84" s="7">
        <f>MEDIAN(D62:D82)</f>
        <v>1.0817598228460132</v>
      </c>
      <c r="E84" s="7">
        <f>MEDIAN(E62:E82)</f>
        <v>1.3327653742603243</v>
      </c>
      <c r="F84" s="7"/>
      <c r="G84" s="7">
        <f>MEDIAN(G62:G82)</f>
        <v>3.4199586879291579</v>
      </c>
      <c r="H84" s="7">
        <f>MEDIAN(H62:H82)</f>
        <v>2.9451442989127838</v>
      </c>
      <c r="I84" s="7">
        <f>MEDIAN(I62:I82)</f>
        <v>2.9121592733582764</v>
      </c>
      <c r="J84" s="7">
        <f>MEDIAN(J62:J82)</f>
        <v>3.113202178945508</v>
      </c>
      <c r="K84" s="7"/>
    </row>
    <row r="85" spans="1:11" x14ac:dyDescent="0.25">
      <c r="B85" s="9" t="s">
        <v>2</v>
      </c>
      <c r="C85" s="7">
        <f>STDEV(C62:C82)</f>
        <v>0.95423181342563435</v>
      </c>
      <c r="D85" s="7">
        <f>STDEV(D62:D82)</f>
        <v>0.92276010264415254</v>
      </c>
      <c r="E85" s="7">
        <f>STDEV(E62:E82)</f>
        <v>1.0447433464568687</v>
      </c>
      <c r="F85" s="7"/>
      <c r="G85" s="7">
        <f>STDEV(G62:G82)</f>
        <v>6.5555470811908085</v>
      </c>
      <c r="H85" s="7">
        <f>STDEV(H62:H82)</f>
        <v>4.3903235791189017</v>
      </c>
      <c r="I85" s="7">
        <f>STDEV(I62:I82)</f>
        <v>3.4214867248077314</v>
      </c>
      <c r="J85" s="7">
        <f>STDEV(J62:J82)</f>
        <v>4.5625951987026134</v>
      </c>
      <c r="K85" s="7"/>
    </row>
    <row r="86" spans="1:11" x14ac:dyDescent="0.25">
      <c r="C86" s="7"/>
      <c r="D86" s="7"/>
      <c r="E86" s="7"/>
      <c r="K86" s="7"/>
    </row>
    <row r="87" spans="1:11" x14ac:dyDescent="0.25">
      <c r="B87" s="2"/>
      <c r="C87" s="7"/>
      <c r="D87" s="7"/>
      <c r="E87" s="7"/>
      <c r="K87" s="7"/>
    </row>
    <row r="88" spans="1:11" x14ac:dyDescent="0.25">
      <c r="A88" s="8" t="s">
        <v>12</v>
      </c>
      <c r="B88" s="10">
        <v>1</v>
      </c>
      <c r="C88" s="7">
        <v>0.11593892523609792</v>
      </c>
      <c r="D88" s="7">
        <v>0.12607411000762192</v>
      </c>
      <c r="E88" s="7">
        <v>0.12634933430139414</v>
      </c>
      <c r="G88">
        <v>2.2381208129270145</v>
      </c>
      <c r="H88">
        <v>2.3938994500022783</v>
      </c>
      <c r="I88">
        <v>2.4402470518419586</v>
      </c>
      <c r="J88">
        <v>2.3574224382570841</v>
      </c>
    </row>
    <row r="89" spans="1:11" x14ac:dyDescent="0.25">
      <c r="B89">
        <v>2</v>
      </c>
      <c r="C89" s="7">
        <v>0.23860605104850455</v>
      </c>
      <c r="D89" s="7">
        <v>0.40411483474265164</v>
      </c>
      <c r="E89" s="7">
        <v>0.46207953673984442</v>
      </c>
      <c r="G89">
        <v>3.6322932659219056</v>
      </c>
      <c r="H89">
        <v>2.8739422621365489</v>
      </c>
      <c r="I89">
        <v>2.6543619788994333</v>
      </c>
      <c r="J89">
        <v>3.0535325023192961</v>
      </c>
    </row>
    <row r="90" spans="1:11" x14ac:dyDescent="0.25">
      <c r="B90">
        <v>2</v>
      </c>
      <c r="C90" s="7">
        <v>0.18022849276207825</v>
      </c>
      <c r="D90" s="7">
        <v>0.19106339134405989</v>
      </c>
      <c r="E90" s="7">
        <v>0.18391314441505724</v>
      </c>
      <c r="G90">
        <v>2.8276741629895232</v>
      </c>
      <c r="H90">
        <v>3.0077331465121078</v>
      </c>
      <c r="I90">
        <v>2.9186455924964734</v>
      </c>
      <c r="J90">
        <v>2.918017633999368</v>
      </c>
    </row>
    <row r="91" spans="1:11" x14ac:dyDescent="0.25">
      <c r="B91">
        <v>2</v>
      </c>
      <c r="C91" s="7">
        <v>0.13471330336116577</v>
      </c>
      <c r="D91" s="7">
        <v>0.14661287304987361</v>
      </c>
      <c r="E91" s="7">
        <v>0.1464609985970467</v>
      </c>
      <c r="G91">
        <v>2.4817908401883813</v>
      </c>
      <c r="H91">
        <v>2.698065559507377</v>
      </c>
      <c r="I91">
        <v>2.7716171468129249</v>
      </c>
      <c r="J91">
        <v>2.6504911821695614</v>
      </c>
    </row>
    <row r="92" spans="1:11" x14ac:dyDescent="0.25">
      <c r="B92">
        <v>3</v>
      </c>
      <c r="C92" s="7">
        <v>0.11535345533538154</v>
      </c>
      <c r="D92" s="7">
        <v>0.14725985404691169</v>
      </c>
      <c r="E92" s="7">
        <v>0.17657885713888399</v>
      </c>
      <c r="G92">
        <v>2.5616352864639245</v>
      </c>
      <c r="H92">
        <v>3.1813985892901666</v>
      </c>
      <c r="I92">
        <v>3.7434506038858633</v>
      </c>
      <c r="J92">
        <v>3.1621614932133184</v>
      </c>
    </row>
    <row r="93" spans="1:11" x14ac:dyDescent="0.25">
      <c r="B93">
        <v>3</v>
      </c>
      <c r="C93" s="7">
        <v>0.10693947693701562</v>
      </c>
      <c r="D93" s="7">
        <v>0.13959663823302199</v>
      </c>
      <c r="E93" s="7">
        <v>0.16452280211752893</v>
      </c>
      <c r="G93">
        <v>2.4163085988523569</v>
      </c>
      <c r="H93">
        <v>3.0676777751774709</v>
      </c>
      <c r="I93">
        <v>3.4767363264696365</v>
      </c>
      <c r="J93">
        <v>2.9869075668331546</v>
      </c>
    </row>
    <row r="95" spans="1:11" x14ac:dyDescent="0.25">
      <c r="B95" s="9" t="s">
        <v>1</v>
      </c>
      <c r="C95">
        <f>MEDIAN(C88:C93)</f>
        <v>0.12532611429863183</v>
      </c>
      <c r="D95" s="7">
        <f t="shared" ref="D95:J95" si="0">MEDIAN(D88:D93)</f>
        <v>0.14693636354839265</v>
      </c>
      <c r="E95" s="7">
        <f t="shared" si="0"/>
        <v>0.17055082962820645</v>
      </c>
      <c r="F95" s="7"/>
      <c r="G95" s="7">
        <f t="shared" si="0"/>
        <v>2.5217130633261529</v>
      </c>
      <c r="H95" s="7">
        <f t="shared" si="0"/>
        <v>2.9408377043243283</v>
      </c>
      <c r="I95" s="7">
        <f t="shared" si="0"/>
        <v>2.8451313696546991</v>
      </c>
      <c r="J95" s="7">
        <f t="shared" si="0"/>
        <v>2.9524626004162613</v>
      </c>
    </row>
    <row r="96" spans="1:11" x14ac:dyDescent="0.25">
      <c r="B96" s="9" t="s">
        <v>2</v>
      </c>
      <c r="C96">
        <f>STDEV(C88:C93)</f>
        <v>5.1384751550905765E-2</v>
      </c>
      <c r="D96" s="7">
        <f t="shared" ref="D96:J96" si="1">STDEV(D88:D93)</f>
        <v>0.10596825278578623</v>
      </c>
      <c r="E96" s="7">
        <f t="shared" si="1"/>
        <v>0.12525526116793939</v>
      </c>
      <c r="F96" s="7"/>
      <c r="G96" s="7">
        <f t="shared" si="1"/>
        <v>0.49914890920680127</v>
      </c>
      <c r="H96" s="7">
        <f t="shared" si="1"/>
        <v>0.286797315424757</v>
      </c>
      <c r="I96" s="7">
        <f t="shared" si="1"/>
        <v>0.50429323457113651</v>
      </c>
      <c r="J96" s="7">
        <f t="shared" si="1"/>
        <v>0.29817481232399645</v>
      </c>
    </row>
    <row r="99" spans="1:10" x14ac:dyDescent="0.25">
      <c r="A99" s="8" t="s">
        <v>13</v>
      </c>
      <c r="B99">
        <v>1</v>
      </c>
      <c r="C99" s="7">
        <v>0.72539367847800651</v>
      </c>
      <c r="D99" s="7">
        <v>0.7433034429610943</v>
      </c>
      <c r="E99" s="7">
        <v>0.77089623088682702</v>
      </c>
      <c r="G99">
        <v>7.0092024971669105</v>
      </c>
      <c r="H99">
        <v>6.1650468796896973</v>
      </c>
      <c r="I99">
        <v>5.7189213166963526</v>
      </c>
      <c r="J99">
        <v>6.2977235645176535</v>
      </c>
    </row>
    <row r="100" spans="1:10" x14ac:dyDescent="0.25">
      <c r="B100">
        <v>1</v>
      </c>
      <c r="C100" s="7">
        <v>1.2490915219301844</v>
      </c>
      <c r="D100" s="7">
        <v>1.2735213948202613</v>
      </c>
      <c r="E100" s="7">
        <v>1.2958969117682659</v>
      </c>
      <c r="G100">
        <v>11.134768704073235</v>
      </c>
      <c r="H100">
        <v>9.3822156021207448</v>
      </c>
      <c r="I100">
        <v>8.5625048719897627</v>
      </c>
      <c r="J100">
        <v>9.6931630593945801</v>
      </c>
    </row>
    <row r="101" spans="1:10" x14ac:dyDescent="0.25">
      <c r="B101">
        <v>1</v>
      </c>
      <c r="C101" s="7">
        <v>1.2801026498362778</v>
      </c>
      <c r="D101" s="7">
        <v>1.2719149726126384</v>
      </c>
      <c r="E101" s="7">
        <v>1.3175066450651451</v>
      </c>
      <c r="G101">
        <v>8.1232276821786122</v>
      </c>
      <c r="H101">
        <v>7.4832028350754447</v>
      </c>
      <c r="I101">
        <v>7.7471148508367103</v>
      </c>
      <c r="J101">
        <v>7.7845151226969227</v>
      </c>
    </row>
    <row r="102" spans="1:10" x14ac:dyDescent="0.25">
      <c r="B102">
        <v>2</v>
      </c>
      <c r="C102" s="7">
        <v>0.73795955027582261</v>
      </c>
      <c r="D102" s="7">
        <v>0.71841584358326782</v>
      </c>
      <c r="E102" s="7">
        <v>0.72397722610086912</v>
      </c>
      <c r="G102">
        <v>7.327393308170338</v>
      </c>
      <c r="H102">
        <v>6.8879079193435153</v>
      </c>
      <c r="I102">
        <v>6.7951383734828745</v>
      </c>
      <c r="J102">
        <v>7.0034798669989087</v>
      </c>
    </row>
    <row r="103" spans="1:10" x14ac:dyDescent="0.25">
      <c r="B103">
        <v>2</v>
      </c>
      <c r="C103" s="7">
        <v>0.5417923498249767</v>
      </c>
      <c r="D103" s="7">
        <v>0.56248537407313315</v>
      </c>
      <c r="E103" s="7">
        <v>0.55350261353627295</v>
      </c>
      <c r="G103">
        <v>6.7702446809287693</v>
      </c>
      <c r="H103">
        <v>6.7520723753073257</v>
      </c>
      <c r="I103">
        <v>6.0860785841968603</v>
      </c>
      <c r="J103">
        <v>6.5361318801443176</v>
      </c>
    </row>
    <row r="104" spans="1:10" x14ac:dyDescent="0.25">
      <c r="B104">
        <v>2</v>
      </c>
      <c r="C104" s="7">
        <v>0.56680550671677077</v>
      </c>
      <c r="D104" s="7">
        <v>0.5839213358377322</v>
      </c>
      <c r="E104" s="7">
        <v>0.57233793041132019</v>
      </c>
      <c r="G104">
        <v>7.5603545680716007</v>
      </c>
      <c r="H104">
        <v>7.4739171108009703</v>
      </c>
      <c r="I104">
        <v>6.620149611468003</v>
      </c>
      <c r="J104">
        <v>7.2181404301135244</v>
      </c>
    </row>
    <row r="105" spans="1:10" x14ac:dyDescent="0.25">
      <c r="B105">
        <v>3</v>
      </c>
      <c r="C105" s="7">
        <v>0.67356917801865657</v>
      </c>
      <c r="D105" s="7">
        <v>0.71118183105618926</v>
      </c>
      <c r="E105" s="7">
        <v>0.73786128686825092</v>
      </c>
      <c r="G105">
        <v>4.9998806697782303</v>
      </c>
      <c r="H105">
        <v>4.4766309698018976</v>
      </c>
      <c r="I105">
        <v>4.0385085581809328</v>
      </c>
      <c r="J105">
        <v>4.5050067325870202</v>
      </c>
    </row>
    <row r="106" spans="1:10" x14ac:dyDescent="0.25">
      <c r="B106">
        <v>3</v>
      </c>
      <c r="C106" s="7">
        <v>0.55631571520647782</v>
      </c>
      <c r="D106" s="7">
        <v>0.6062745591641574</v>
      </c>
      <c r="E106" s="7">
        <v>0.66851594354318267</v>
      </c>
      <c r="G106">
        <v>5.7989641256228328</v>
      </c>
      <c r="H106">
        <v>5.1335949633155309</v>
      </c>
      <c r="I106">
        <v>4.9456761233768693</v>
      </c>
      <c r="J106">
        <v>5.2927450707717441</v>
      </c>
    </row>
    <row r="108" spans="1:10" x14ac:dyDescent="0.25">
      <c r="B108" s="9" t="s">
        <v>1</v>
      </c>
      <c r="C108">
        <f>MEDIAN(C99:C106)</f>
        <v>0.69948142824833148</v>
      </c>
      <c r="D108" s="7">
        <f t="shared" ref="D108:J108" si="2">MEDIAN(D99:D106)</f>
        <v>0.71479883731972849</v>
      </c>
      <c r="E108" s="7">
        <f t="shared" si="2"/>
        <v>0.73091925648456002</v>
      </c>
      <c r="F108" s="7"/>
      <c r="G108" s="7">
        <f t="shared" si="2"/>
        <v>7.1682979026686242</v>
      </c>
      <c r="H108" s="7">
        <f t="shared" si="2"/>
        <v>6.8199901473254201</v>
      </c>
      <c r="I108" s="7">
        <f t="shared" si="2"/>
        <v>6.3531140978324316</v>
      </c>
      <c r="J108" s="7">
        <f t="shared" si="2"/>
        <v>6.7698058735716131</v>
      </c>
    </row>
    <row r="109" spans="1:10" x14ac:dyDescent="0.25">
      <c r="B109" s="9" t="s">
        <v>2</v>
      </c>
      <c r="C109">
        <f>STDEV(C99:C106)</f>
        <v>0.30176147409832732</v>
      </c>
      <c r="D109" s="7">
        <f t="shared" ref="D109:J109" si="3">STDEV(D99:D106)</f>
        <v>0.29391147091655273</v>
      </c>
      <c r="E109" s="7">
        <f t="shared" si="3"/>
        <v>0.30398869919266258</v>
      </c>
      <c r="F109" s="7"/>
      <c r="G109" s="7">
        <f t="shared" si="3"/>
        <v>1.8262931350055573</v>
      </c>
      <c r="H109" s="7">
        <f t="shared" si="3"/>
        <v>1.5177444753749216</v>
      </c>
      <c r="I109" s="7">
        <f t="shared" si="3"/>
        <v>1.4585242958509845</v>
      </c>
      <c r="J109" s="7">
        <f t="shared" si="3"/>
        <v>1.5773409251824653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VUMC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Noort, Josien van den</dc:creator>
  <cp:lastModifiedBy>Noort, Josien van den</cp:lastModifiedBy>
  <dcterms:created xsi:type="dcterms:W3CDTF">2016-06-30T10:39:09Z</dcterms:created>
  <dcterms:modified xsi:type="dcterms:W3CDTF">2016-07-11T08:25:38Z</dcterms:modified>
</cp:coreProperties>
</file>