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4915" windowHeight="12015"/>
  </bookViews>
  <sheets>
    <sheet name="flexion tasks" sheetId="1" r:id="rId1"/>
    <sheet name="fast tasks" sheetId="2" r:id="rId2"/>
    <sheet name="ab-adduction task" sheetId="3" r:id="rId3"/>
    <sheet name="circular pointing task" sheetId="4" r:id="rId4"/>
    <sheet name="thumb tapping task" sheetId="5" r:id="rId5"/>
  </sheets>
  <calcPr calcId="144525"/>
</workbook>
</file>

<file path=xl/calcChain.xml><?xml version="1.0" encoding="utf-8"?>
<calcChain xmlns="http://schemas.openxmlformats.org/spreadsheetml/2006/main">
  <c r="F15" i="5" l="1"/>
  <c r="H15" i="5"/>
  <c r="J15" i="5"/>
  <c r="L15" i="5"/>
  <c r="D15" i="5"/>
  <c r="F14" i="5"/>
  <c r="H14" i="5"/>
  <c r="J14" i="5"/>
  <c r="L14" i="5"/>
  <c r="D14" i="5"/>
  <c r="F12" i="5" l="1"/>
  <c r="H12" i="5"/>
  <c r="J12" i="5"/>
  <c r="L12" i="5"/>
  <c r="D12" i="5"/>
  <c r="F11" i="5"/>
  <c r="H11" i="5"/>
  <c r="J11" i="5"/>
  <c r="L11" i="5"/>
  <c r="D11" i="5"/>
  <c r="L39" i="4" l="1"/>
  <c r="J39" i="4"/>
  <c r="H39" i="4"/>
  <c r="F39" i="4"/>
  <c r="D39" i="4"/>
  <c r="L38" i="4"/>
  <c r="J38" i="4"/>
  <c r="H38" i="4"/>
  <c r="F38" i="4"/>
  <c r="D38" i="4"/>
  <c r="L26" i="4"/>
  <c r="J26" i="4"/>
  <c r="H26" i="4"/>
  <c r="F26" i="4"/>
  <c r="D26" i="4"/>
  <c r="L25" i="4"/>
  <c r="J25" i="4"/>
  <c r="H25" i="4"/>
  <c r="F25" i="4"/>
  <c r="D25" i="4"/>
  <c r="F12" i="4" l="1"/>
  <c r="H12" i="4"/>
  <c r="J12" i="4"/>
  <c r="L12" i="4"/>
  <c r="F13" i="4"/>
  <c r="H13" i="4"/>
  <c r="J13" i="4"/>
  <c r="L13" i="4"/>
  <c r="D13" i="4"/>
  <c r="D12" i="4"/>
  <c r="L30" i="3"/>
  <c r="J30" i="3"/>
  <c r="H30" i="3"/>
  <c r="F30" i="3"/>
  <c r="D30" i="3"/>
  <c r="L29" i="3"/>
  <c r="J29" i="3"/>
  <c r="H29" i="3"/>
  <c r="F29" i="3"/>
  <c r="D29" i="3"/>
  <c r="L20" i="3"/>
  <c r="J20" i="3"/>
  <c r="H20" i="3"/>
  <c r="F20" i="3"/>
  <c r="D20" i="3"/>
  <c r="L19" i="3"/>
  <c r="J19" i="3"/>
  <c r="H19" i="3"/>
  <c r="F19" i="3"/>
  <c r="D19" i="3"/>
  <c r="F9" i="3"/>
  <c r="H9" i="3"/>
  <c r="J9" i="3"/>
  <c r="L9" i="3"/>
  <c r="F10" i="3"/>
  <c r="H10" i="3"/>
  <c r="J10" i="3"/>
  <c r="L10" i="3"/>
  <c r="D10" i="3"/>
  <c r="D9" i="3"/>
  <c r="V75" i="2"/>
  <c r="U75" i="2"/>
  <c r="T75" i="2"/>
  <c r="R75" i="2"/>
  <c r="Q75" i="2"/>
  <c r="P75" i="2"/>
  <c r="N75" i="2"/>
  <c r="M75" i="2"/>
  <c r="L75" i="2"/>
  <c r="J75" i="2"/>
  <c r="I75" i="2"/>
  <c r="H75" i="2"/>
  <c r="F75" i="2"/>
  <c r="E75" i="2"/>
  <c r="D75" i="2"/>
  <c r="V74" i="2"/>
  <c r="U74" i="2"/>
  <c r="T74" i="2"/>
  <c r="R74" i="2"/>
  <c r="Q74" i="2"/>
  <c r="P74" i="2"/>
  <c r="N74" i="2"/>
  <c r="M74" i="2"/>
  <c r="L74" i="2"/>
  <c r="J74" i="2"/>
  <c r="I74" i="2"/>
  <c r="H74" i="2"/>
  <c r="F74" i="2"/>
  <c r="E74" i="2"/>
  <c r="D74" i="2"/>
  <c r="V50" i="2"/>
  <c r="U50" i="2"/>
  <c r="T50" i="2"/>
  <c r="R50" i="2"/>
  <c r="Q50" i="2"/>
  <c r="P50" i="2"/>
  <c r="N50" i="2"/>
  <c r="M50" i="2"/>
  <c r="L50" i="2"/>
  <c r="J50" i="2"/>
  <c r="I50" i="2"/>
  <c r="H50" i="2"/>
  <c r="F50" i="2"/>
  <c r="E50" i="2"/>
  <c r="D50" i="2"/>
  <c r="V49" i="2"/>
  <c r="U49" i="2"/>
  <c r="T49" i="2"/>
  <c r="R49" i="2"/>
  <c r="Q49" i="2"/>
  <c r="P49" i="2"/>
  <c r="N49" i="2"/>
  <c r="M49" i="2"/>
  <c r="L49" i="2"/>
  <c r="J49" i="2"/>
  <c r="I49" i="2"/>
  <c r="H49" i="2"/>
  <c r="F49" i="2"/>
  <c r="E49" i="2"/>
  <c r="D49" i="2"/>
  <c r="E25" i="2"/>
  <c r="F25" i="2"/>
  <c r="H25" i="2"/>
  <c r="I25" i="2"/>
  <c r="J25" i="2"/>
  <c r="L25" i="2"/>
  <c r="M25" i="2"/>
  <c r="N25" i="2"/>
  <c r="P25" i="2"/>
  <c r="Q25" i="2"/>
  <c r="R25" i="2"/>
  <c r="T25" i="2"/>
  <c r="U25" i="2"/>
  <c r="V25" i="2"/>
  <c r="H24" i="2"/>
  <c r="I24" i="2"/>
  <c r="J24" i="2"/>
  <c r="L24" i="2"/>
  <c r="M24" i="2"/>
  <c r="N24" i="2"/>
  <c r="P24" i="2"/>
  <c r="Q24" i="2"/>
  <c r="R24" i="2"/>
  <c r="T24" i="2"/>
  <c r="U24" i="2"/>
  <c r="V24" i="2"/>
  <c r="E24" i="2"/>
  <c r="F24" i="2"/>
  <c r="D25" i="2"/>
  <c r="D24" i="2"/>
  <c r="V177" i="1" l="1"/>
  <c r="U177" i="1"/>
  <c r="T177" i="1"/>
  <c r="R177" i="1"/>
  <c r="Q177" i="1"/>
  <c r="P177" i="1"/>
  <c r="N177" i="1"/>
  <c r="M177" i="1"/>
  <c r="L177" i="1"/>
  <c r="J177" i="1"/>
  <c r="I177" i="1"/>
  <c r="H177" i="1"/>
  <c r="F177" i="1"/>
  <c r="E177" i="1"/>
  <c r="D177" i="1"/>
  <c r="V176" i="1"/>
  <c r="U176" i="1"/>
  <c r="T176" i="1"/>
  <c r="R176" i="1"/>
  <c r="Q176" i="1"/>
  <c r="P176" i="1"/>
  <c r="N176" i="1"/>
  <c r="M176" i="1"/>
  <c r="L176" i="1"/>
  <c r="J176" i="1"/>
  <c r="I176" i="1"/>
  <c r="H176" i="1"/>
  <c r="F176" i="1"/>
  <c r="E176" i="1"/>
  <c r="D176" i="1"/>
  <c r="V118" i="1"/>
  <c r="U118" i="1"/>
  <c r="T118" i="1"/>
  <c r="R118" i="1"/>
  <c r="Q118" i="1"/>
  <c r="P118" i="1"/>
  <c r="N118" i="1"/>
  <c r="M118" i="1"/>
  <c r="L118" i="1"/>
  <c r="J118" i="1"/>
  <c r="I118" i="1"/>
  <c r="H118" i="1"/>
  <c r="F118" i="1"/>
  <c r="E118" i="1"/>
  <c r="D118" i="1"/>
  <c r="V117" i="1"/>
  <c r="U117" i="1"/>
  <c r="T117" i="1"/>
  <c r="R117" i="1"/>
  <c r="Q117" i="1"/>
  <c r="P117" i="1"/>
  <c r="N117" i="1"/>
  <c r="M117" i="1"/>
  <c r="L117" i="1"/>
  <c r="J117" i="1"/>
  <c r="I117" i="1"/>
  <c r="H117" i="1"/>
  <c r="F117" i="1"/>
  <c r="E117" i="1"/>
  <c r="D117" i="1"/>
  <c r="P58" i="1"/>
  <c r="Q58" i="1"/>
  <c r="R58" i="1"/>
  <c r="T58" i="1"/>
  <c r="U58" i="1"/>
  <c r="V58" i="1"/>
  <c r="P59" i="1"/>
  <c r="Q59" i="1"/>
  <c r="R59" i="1"/>
  <c r="T59" i="1"/>
  <c r="U59" i="1"/>
  <c r="V59" i="1"/>
  <c r="L58" i="1"/>
  <c r="M58" i="1"/>
  <c r="N58" i="1"/>
  <c r="L59" i="1"/>
  <c r="M59" i="1"/>
  <c r="N59" i="1"/>
  <c r="E59" i="1"/>
  <c r="F59" i="1"/>
  <c r="H59" i="1"/>
  <c r="I59" i="1"/>
  <c r="J59" i="1"/>
  <c r="D59" i="1"/>
  <c r="E58" i="1"/>
  <c r="F58" i="1"/>
  <c r="H58" i="1"/>
  <c r="I58" i="1"/>
  <c r="J58" i="1"/>
  <c r="D58" i="1"/>
</calcChain>
</file>

<file path=xl/sharedStrings.xml><?xml version="1.0" encoding="utf-8"?>
<sst xmlns="http://schemas.openxmlformats.org/spreadsheetml/2006/main" count="570" uniqueCount="23">
  <si>
    <t>subject</t>
  </si>
  <si>
    <t>Plane of movement</t>
  </si>
  <si>
    <t>MCP</t>
  </si>
  <si>
    <t>PIP</t>
  </si>
  <si>
    <t>DIP</t>
  </si>
  <si>
    <t>dRMS [deg]</t>
  </si>
  <si>
    <t>Sagittal</t>
  </si>
  <si>
    <t>NaN</t>
  </si>
  <si>
    <t>dRMS - offset [deg]</t>
  </si>
  <si>
    <t>median</t>
  </si>
  <si>
    <t>standard deviation</t>
  </si>
  <si>
    <t>offset [deg]</t>
  </si>
  <si>
    <t>dROM [deg]</t>
  </si>
  <si>
    <t>ROM OT [deg]</t>
  </si>
  <si>
    <t>Frontal</t>
  </si>
  <si>
    <t>Transversal</t>
  </si>
  <si>
    <t>Amplitude thumb/index</t>
  </si>
  <si>
    <t>ROM OT [m]</t>
  </si>
  <si>
    <t>dROM [m]</t>
  </si>
  <si>
    <t>offset [m]</t>
  </si>
  <si>
    <t>dRMS - offset [m]</t>
  </si>
  <si>
    <t>dRMS [m]</t>
  </si>
  <si>
    <t>in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</si>
</sst>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abSelected="1" zoomScale="85" zoomScaleNormal="85" workbookViewId="0">
      <pane ySplit="750" activePane="bottomLeft"/>
      <selection activeCell="Y1" sqref="Y1:Z1048576"/>
      <selection pane="bottomLeft" activeCell="X15" sqref="X15"/>
    </sheetView>
  </sheetViews>
  <sheetFormatPr defaultRowHeight="15" x14ac:dyDescent="0.25"/>
  <cols>
    <col min="1" max="1" width="23.5703125" bestFit="1" customWidth="1"/>
    <col min="2" max="2" width="11.140625" customWidth="1"/>
    <col min="3" max="3" width="12" customWidth="1"/>
  </cols>
  <sheetData>
    <row r="1" spans="1:22" s="1" customFormat="1" x14ac:dyDescent="0.25">
      <c r="D1" s="1" t="s">
        <v>5</v>
      </c>
      <c r="H1" s="1" t="s">
        <v>8</v>
      </c>
      <c r="L1" s="1" t="s">
        <v>11</v>
      </c>
      <c r="P1" s="1" t="s">
        <v>12</v>
      </c>
      <c r="T1" s="1" t="s">
        <v>13</v>
      </c>
    </row>
    <row r="2" spans="1:22" s="1" customFormat="1" x14ac:dyDescent="0.25">
      <c r="A2" s="1" t="s">
        <v>1</v>
      </c>
      <c r="B2" s="1" t="s">
        <v>0</v>
      </c>
      <c r="D2" s="1" t="s">
        <v>2</v>
      </c>
      <c r="E2" s="1" t="s">
        <v>3</v>
      </c>
      <c r="F2" s="1" t="s">
        <v>4</v>
      </c>
      <c r="H2" s="1" t="s">
        <v>2</v>
      </c>
      <c r="I2" s="1" t="s">
        <v>3</v>
      </c>
      <c r="J2" s="1" t="s">
        <v>4</v>
      </c>
      <c r="L2" s="1" t="s">
        <v>2</v>
      </c>
      <c r="M2" s="1" t="s">
        <v>3</v>
      </c>
      <c r="N2" s="1" t="s">
        <v>4</v>
      </c>
      <c r="P2" s="1" t="s">
        <v>2</v>
      </c>
      <c r="Q2" s="1" t="s">
        <v>3</v>
      </c>
      <c r="R2" s="1" t="s">
        <v>4</v>
      </c>
      <c r="T2" s="1" t="s">
        <v>2</v>
      </c>
      <c r="U2" s="1" t="s">
        <v>3</v>
      </c>
      <c r="V2" s="1" t="s">
        <v>4</v>
      </c>
    </row>
    <row r="3" spans="1:22" x14ac:dyDescent="0.25">
      <c r="A3" s="1" t="s">
        <v>6</v>
      </c>
      <c r="B3">
        <v>1</v>
      </c>
      <c r="D3">
        <v>3.1338013236909399</v>
      </c>
      <c r="E3">
        <v>9.1315175839454508</v>
      </c>
      <c r="F3">
        <v>4.7712347397408301</v>
      </c>
      <c r="H3">
        <v>3.3327504093746598</v>
      </c>
      <c r="I3">
        <v>4.0736791295282799</v>
      </c>
      <c r="J3">
        <v>2.3583757401667098</v>
      </c>
      <c r="L3">
        <v>-1.2913067997768799</v>
      </c>
      <c r="M3">
        <v>-7.4627307119743902</v>
      </c>
      <c r="N3">
        <v>-6.22996663731141</v>
      </c>
      <c r="P3">
        <v>8.8358609447939696</v>
      </c>
      <c r="Q3">
        <v>-4.3690630785614903</v>
      </c>
      <c r="R3">
        <v>2.1188620273090799</v>
      </c>
      <c r="T3">
        <v>52.976382948803703</v>
      </c>
      <c r="U3">
        <v>26.703888867001801</v>
      </c>
      <c r="V3">
        <v>9.0851210808387695</v>
      </c>
    </row>
    <row r="4" spans="1:22" x14ac:dyDescent="0.25">
      <c r="B4">
        <v>1</v>
      </c>
      <c r="D4">
        <v>2.8411125281751102</v>
      </c>
      <c r="E4">
        <v>8.7860886084426095</v>
      </c>
      <c r="F4">
        <v>4.4705403121979703</v>
      </c>
      <c r="H4">
        <v>3.3033637377172398</v>
      </c>
      <c r="I4">
        <v>3.6654384993944702</v>
      </c>
      <c r="J4">
        <v>1.9404165683971399</v>
      </c>
      <c r="L4">
        <v>-1.182305242749</v>
      </c>
      <c r="M4">
        <v>-7.2595393878524597</v>
      </c>
      <c r="N4">
        <v>-5.7720095264521101</v>
      </c>
      <c r="P4">
        <v>7.20116540384966</v>
      </c>
      <c r="Q4">
        <v>-3.8899268141737502</v>
      </c>
      <c r="R4">
        <v>2.0411321166045902</v>
      </c>
      <c r="T4">
        <v>50.6519172846373</v>
      </c>
      <c r="U4">
        <v>24.800023266476899</v>
      </c>
      <c r="V4">
        <v>9.1336762472748898</v>
      </c>
    </row>
    <row r="5" spans="1:22" x14ac:dyDescent="0.25">
      <c r="B5">
        <v>1</v>
      </c>
      <c r="D5">
        <v>2.8799742325256998</v>
      </c>
      <c r="E5">
        <v>9.4658768647258604</v>
      </c>
      <c r="F5">
        <v>4.5688658594643297</v>
      </c>
      <c r="H5">
        <v>3.1729779507049498</v>
      </c>
      <c r="I5">
        <v>4.0897557907570397</v>
      </c>
      <c r="J5">
        <v>1.4475001794801801</v>
      </c>
      <c r="L5">
        <v>-0.92935690695930295</v>
      </c>
      <c r="M5">
        <v>-7.1170349218230502</v>
      </c>
      <c r="N5">
        <v>-4.6295957894189996</v>
      </c>
      <c r="P5">
        <v>9.4234290859862</v>
      </c>
      <c r="Q5">
        <v>-4.56732961133158</v>
      </c>
      <c r="R5">
        <v>3.40442672239551</v>
      </c>
      <c r="T5">
        <v>45.975475348254498</v>
      </c>
      <c r="U5">
        <v>24.204040777271199</v>
      </c>
      <c r="V5">
        <v>7.3887454572352302</v>
      </c>
    </row>
    <row r="6" spans="1:22" x14ac:dyDescent="0.25">
      <c r="B6">
        <v>1</v>
      </c>
      <c r="D6">
        <v>0.75300821974102305</v>
      </c>
      <c r="E6">
        <v>5.1749345383970597</v>
      </c>
      <c r="F6">
        <v>6.5652104213096898</v>
      </c>
      <c r="H6">
        <v>1.10887732517543</v>
      </c>
      <c r="I6">
        <v>1.4539343899538599</v>
      </c>
      <c r="J6">
        <v>0.67462056176781005</v>
      </c>
      <c r="L6">
        <v>-0.79195006205745999</v>
      </c>
      <c r="M6">
        <v>-4.4567132805426697</v>
      </c>
      <c r="N6">
        <v>-6.5509399758970703</v>
      </c>
      <c r="P6">
        <v>0.128386272926683</v>
      </c>
      <c r="Q6">
        <v>0.43251968245790301</v>
      </c>
      <c r="R6">
        <v>2.6452528906869799</v>
      </c>
      <c r="T6">
        <v>9.1432946520675902</v>
      </c>
      <c r="U6">
        <v>23.856155640263498</v>
      </c>
      <c r="V6">
        <v>17.243848288558301</v>
      </c>
    </row>
    <row r="7" spans="1:22" x14ac:dyDescent="0.25">
      <c r="B7">
        <v>1</v>
      </c>
      <c r="D7">
        <v>0.87995129566882302</v>
      </c>
      <c r="E7">
        <v>6.1514123187853897</v>
      </c>
      <c r="F7">
        <v>8.2373556248739508</v>
      </c>
      <c r="H7">
        <v>1.01680982572221</v>
      </c>
      <c r="I7">
        <v>1.50671898771333</v>
      </c>
      <c r="J7">
        <v>0.71892879610253202</v>
      </c>
      <c r="L7">
        <v>-0.316427797989423</v>
      </c>
      <c r="M7">
        <v>-5.4237674653532801</v>
      </c>
      <c r="N7">
        <v>-7.8427407521128698</v>
      </c>
      <c r="P7">
        <v>2.3859274172488201</v>
      </c>
      <c r="Q7">
        <v>-0.26514612947924798</v>
      </c>
      <c r="R7">
        <v>2.9358034035807798</v>
      </c>
      <c r="T7">
        <v>9.6801082215326097</v>
      </c>
      <c r="U7">
        <v>26.227144038509099</v>
      </c>
      <c r="V7">
        <v>18.450171879926199</v>
      </c>
    </row>
    <row r="8" spans="1:22" x14ac:dyDescent="0.25">
      <c r="B8">
        <v>1</v>
      </c>
      <c r="D8">
        <v>2.2249125354399402</v>
      </c>
      <c r="E8">
        <v>6.0910498419949901</v>
      </c>
      <c r="F8">
        <v>8.5905432007269606</v>
      </c>
      <c r="H8">
        <v>1.45021932597918</v>
      </c>
      <c r="I8">
        <v>1.85091102418691</v>
      </c>
      <c r="J8">
        <v>1.1025319283058901</v>
      </c>
      <c r="L8">
        <v>0.87722274622578</v>
      </c>
      <c r="M8">
        <v>-5.1338786390843403</v>
      </c>
      <c r="N8">
        <v>-9.5040697019653404</v>
      </c>
      <c r="P8">
        <v>3.2567005300545202</v>
      </c>
      <c r="Q8">
        <v>-2.6172600769696102</v>
      </c>
      <c r="R8">
        <v>2.50282533603206</v>
      </c>
      <c r="T8">
        <v>15.614167675416001</v>
      </c>
      <c r="U8">
        <v>28.639337525923601</v>
      </c>
      <c r="V8">
        <v>18.163682151616801</v>
      </c>
    </row>
    <row r="9" spans="1:22" x14ac:dyDescent="0.25">
      <c r="B9">
        <v>1</v>
      </c>
      <c r="D9">
        <v>3.9897623744114501</v>
      </c>
      <c r="E9">
        <v>12.5015636096831</v>
      </c>
      <c r="F9">
        <v>3.16301207863363</v>
      </c>
      <c r="H9">
        <v>4.6936060503699402</v>
      </c>
      <c r="I9">
        <v>8.0778482744084794</v>
      </c>
      <c r="J9">
        <v>2.78210473746373</v>
      </c>
      <c r="L9">
        <v>-5.3502275021969803</v>
      </c>
      <c r="M9">
        <v>-5.2095547970436797</v>
      </c>
      <c r="N9">
        <v>-5.2307767047491298</v>
      </c>
      <c r="P9">
        <v>9.00488494760382</v>
      </c>
      <c r="Q9">
        <v>-12.481618322645801</v>
      </c>
      <c r="R9">
        <v>3.86856364353774</v>
      </c>
      <c r="T9">
        <v>49.216847908231699</v>
      </c>
      <c r="U9">
        <v>38.265216863543898</v>
      </c>
      <c r="V9">
        <v>14.832756372943299</v>
      </c>
    </row>
    <row r="10" spans="1:22" x14ac:dyDescent="0.25">
      <c r="B10">
        <v>1</v>
      </c>
      <c r="D10">
        <v>4.4775701644146499</v>
      </c>
      <c r="E10">
        <v>9.4025490174112303</v>
      </c>
      <c r="F10">
        <v>4.2203094650679303</v>
      </c>
      <c r="H10">
        <v>4.3491160960880402</v>
      </c>
      <c r="I10">
        <v>4.6690696540436303</v>
      </c>
      <c r="J10">
        <v>1.8164913961929099</v>
      </c>
      <c r="L10">
        <v>-6.8195725018565598</v>
      </c>
      <c r="M10">
        <v>-6.3907515489339204</v>
      </c>
      <c r="N10">
        <v>-5.5227864391772803</v>
      </c>
      <c r="P10">
        <v>8.1158260969767806</v>
      </c>
      <c r="Q10" t="s">
        <v>7</v>
      </c>
      <c r="R10" t="s">
        <v>7</v>
      </c>
      <c r="T10">
        <v>49.3402867633488</v>
      </c>
      <c r="U10" t="s">
        <v>7</v>
      </c>
      <c r="V10" t="s">
        <v>7</v>
      </c>
    </row>
    <row r="11" spans="1:22" x14ac:dyDescent="0.25">
      <c r="B11">
        <v>1</v>
      </c>
      <c r="D11">
        <v>2.8648108575270999</v>
      </c>
      <c r="E11">
        <v>11.030177056656401</v>
      </c>
      <c r="F11">
        <v>5.0860815793799903</v>
      </c>
      <c r="H11">
        <v>3.1278506200041498</v>
      </c>
      <c r="I11">
        <v>4.7638813130371496</v>
      </c>
      <c r="J11">
        <v>1.3320273942991401</v>
      </c>
      <c r="L11">
        <v>-3.32755983625559</v>
      </c>
      <c r="M11">
        <v>-7.4675655810714199</v>
      </c>
      <c r="N11">
        <v>-5.7656452651343599</v>
      </c>
      <c r="P11">
        <v>10.9217063047384</v>
      </c>
      <c r="Q11" t="s">
        <v>7</v>
      </c>
      <c r="R11" t="s">
        <v>7</v>
      </c>
      <c r="T11">
        <v>37.547325198138701</v>
      </c>
      <c r="U11" t="s">
        <v>7</v>
      </c>
      <c r="V11" t="s">
        <v>7</v>
      </c>
    </row>
    <row r="12" spans="1:22" x14ac:dyDescent="0.25">
      <c r="B12">
        <v>1</v>
      </c>
      <c r="D12">
        <v>5.6225262568742904</v>
      </c>
      <c r="E12">
        <v>7.9142239581388303</v>
      </c>
      <c r="F12">
        <v>4.4818096367612696</v>
      </c>
      <c r="H12">
        <v>6.4479426994614402</v>
      </c>
      <c r="I12">
        <v>5.5521983465812896</v>
      </c>
      <c r="J12">
        <v>1.90397609823053</v>
      </c>
      <c r="L12">
        <v>-7.4263806820184</v>
      </c>
      <c r="M12">
        <v>-3.9017724618526399</v>
      </c>
      <c r="N12">
        <v>-3.6129728831727199</v>
      </c>
      <c r="P12">
        <v>15.6660838320928</v>
      </c>
      <c r="Q12">
        <v>-13.7435776829253</v>
      </c>
      <c r="R12">
        <v>1.5751884012681301</v>
      </c>
      <c r="T12">
        <v>55.324169984093999</v>
      </c>
      <c r="U12">
        <v>67.781934409604901</v>
      </c>
      <c r="V12">
        <v>18.238046541041602</v>
      </c>
    </row>
    <row r="13" spans="1:22" x14ac:dyDescent="0.25">
      <c r="B13">
        <v>1</v>
      </c>
      <c r="D13">
        <v>10.0086459961618</v>
      </c>
      <c r="E13">
        <v>3.30811990029961</v>
      </c>
      <c r="F13">
        <v>8.7739502679354597</v>
      </c>
      <c r="H13">
        <v>2.99904973201639</v>
      </c>
      <c r="I13">
        <v>3.7567391002891402</v>
      </c>
      <c r="J13">
        <v>2.5558680806938701</v>
      </c>
      <c r="L13">
        <v>-9.4189196776023998</v>
      </c>
      <c r="M13">
        <v>0.97792444696766401</v>
      </c>
      <c r="N13">
        <v>-7.3919175598052203</v>
      </c>
      <c r="P13">
        <v>5.8307921989695597</v>
      </c>
      <c r="Q13">
        <v>-6.7285939924293698</v>
      </c>
      <c r="R13">
        <v>3.2365433619002602</v>
      </c>
      <c r="T13">
        <v>11.4074843191719</v>
      </c>
      <c r="U13">
        <v>62.555880024838302</v>
      </c>
      <c r="V13">
        <v>60.467680024816097</v>
      </c>
    </row>
    <row r="14" spans="1:22" x14ac:dyDescent="0.25">
      <c r="B14">
        <v>1</v>
      </c>
      <c r="D14">
        <v>7.1055710429682701</v>
      </c>
      <c r="E14">
        <v>4.6161721715625497</v>
      </c>
      <c r="F14">
        <v>12.2053451283185</v>
      </c>
      <c r="H14">
        <v>3.3739837272920301</v>
      </c>
      <c r="I14">
        <v>4.47693176982661</v>
      </c>
      <c r="J14">
        <v>2.67568139972962</v>
      </c>
      <c r="L14">
        <v>-7.4612643807480499</v>
      </c>
      <c r="M14">
        <v>-0.34895273362257201</v>
      </c>
      <c r="N14">
        <v>-10.9835711329</v>
      </c>
      <c r="P14">
        <v>10.093578322514899</v>
      </c>
      <c r="Q14">
        <v>-9.7665502546302303</v>
      </c>
      <c r="R14">
        <v>7.1165317399651196</v>
      </c>
      <c r="T14">
        <v>15.031219990199</v>
      </c>
      <c r="U14">
        <v>69.326395312083605</v>
      </c>
      <c r="V14">
        <v>60.496735072457803</v>
      </c>
    </row>
    <row r="15" spans="1:22" x14ac:dyDescent="0.25">
      <c r="B15">
        <v>1</v>
      </c>
      <c r="D15">
        <v>7.9999812006780502</v>
      </c>
      <c r="E15">
        <v>3.6235580143144301</v>
      </c>
      <c r="F15">
        <v>2.3275665255301101</v>
      </c>
      <c r="H15">
        <v>3.85371369212021</v>
      </c>
      <c r="I15">
        <v>3.8529311678519398</v>
      </c>
      <c r="J15">
        <v>2.2726756593772599</v>
      </c>
      <c r="L15">
        <v>4.96816166361796</v>
      </c>
      <c r="M15">
        <v>1.4453221204439199</v>
      </c>
      <c r="N15">
        <v>-0.51848921283600302</v>
      </c>
      <c r="P15">
        <v>6.4328307019514703</v>
      </c>
      <c r="Q15">
        <v>-4.8139029224238596</v>
      </c>
      <c r="R15">
        <v>7.7144355556082402</v>
      </c>
      <c r="T15">
        <v>22.875031050680199</v>
      </c>
      <c r="U15">
        <v>60.6940044551163</v>
      </c>
      <c r="V15">
        <v>55.180711881419398</v>
      </c>
    </row>
    <row r="16" spans="1:22" x14ac:dyDescent="0.25">
      <c r="B16">
        <v>1</v>
      </c>
      <c r="D16">
        <v>6.2023031054473403</v>
      </c>
      <c r="E16">
        <v>11.156493607306</v>
      </c>
      <c r="F16">
        <v>10.042277867983699</v>
      </c>
      <c r="H16">
        <v>8.4759696657615997</v>
      </c>
      <c r="I16">
        <v>10.5339823170623</v>
      </c>
      <c r="J16">
        <v>2.5593872288054098</v>
      </c>
      <c r="L16">
        <v>-4.3494557584812901</v>
      </c>
      <c r="M16">
        <v>-0.87957385414163003</v>
      </c>
      <c r="N16">
        <v>-8.0743022455190001</v>
      </c>
      <c r="P16">
        <v>16.044813956791</v>
      </c>
      <c r="Q16">
        <v>-16.232565149417901</v>
      </c>
      <c r="R16">
        <v>0.77875542692907596</v>
      </c>
      <c r="T16">
        <v>68.783121776290798</v>
      </c>
      <c r="U16">
        <v>94.686168189440394</v>
      </c>
      <c r="V16">
        <v>41.016141004102799</v>
      </c>
    </row>
    <row r="17" spans="2:22" x14ac:dyDescent="0.25">
      <c r="B17">
        <v>1</v>
      </c>
      <c r="D17">
        <v>5.6167113607511299</v>
      </c>
      <c r="E17">
        <v>13.263246124773399</v>
      </c>
      <c r="F17">
        <v>12.1744293116957</v>
      </c>
      <c r="H17">
        <v>7.0587038326187699</v>
      </c>
      <c r="I17">
        <v>11.6692085450074</v>
      </c>
      <c r="J17">
        <v>2.1088858295113</v>
      </c>
      <c r="L17">
        <v>-4.8443662655023001</v>
      </c>
      <c r="M17">
        <v>-2.08355438617463</v>
      </c>
      <c r="N17">
        <v>-11.299912080309101</v>
      </c>
      <c r="P17">
        <v>14.4976471554745</v>
      </c>
      <c r="Q17">
        <v>-15.175396592026001</v>
      </c>
      <c r="R17">
        <v>6.6594549284547</v>
      </c>
      <c r="T17">
        <v>75.225129944741298</v>
      </c>
      <c r="U17">
        <v>93.090151044790701</v>
      </c>
      <c r="V17">
        <v>23.478586327613002</v>
      </c>
    </row>
    <row r="18" spans="2:22" x14ac:dyDescent="0.25">
      <c r="B18">
        <v>1</v>
      </c>
      <c r="D18">
        <v>5.5768718069168601</v>
      </c>
      <c r="E18">
        <v>8.9253133962381597</v>
      </c>
      <c r="F18">
        <v>7.9329409728740696</v>
      </c>
      <c r="H18">
        <v>8.3268949545081394</v>
      </c>
      <c r="I18">
        <v>8.8368621109604106</v>
      </c>
      <c r="J18">
        <v>2.2279438704311998</v>
      </c>
      <c r="L18">
        <v>-9.4985465034853593</v>
      </c>
      <c r="M18">
        <v>-0.14040152322077401</v>
      </c>
      <c r="N18">
        <v>-8.2711925732746501</v>
      </c>
      <c r="P18">
        <v>12.515166359007599</v>
      </c>
      <c r="Q18">
        <v>-12.050064057209999</v>
      </c>
      <c r="R18">
        <v>2.9232917137979899</v>
      </c>
      <c r="T18">
        <v>79.457234622258298</v>
      </c>
      <c r="U18">
        <v>95.733929955037496</v>
      </c>
      <c r="V18">
        <v>25.985811632859399</v>
      </c>
    </row>
    <row r="19" spans="2:22" x14ac:dyDescent="0.25">
      <c r="B19">
        <v>1</v>
      </c>
      <c r="D19">
        <v>5.4253118690934699</v>
      </c>
      <c r="E19">
        <v>8.8615916687724905</v>
      </c>
      <c r="F19">
        <v>8.8671667104172798</v>
      </c>
      <c r="H19">
        <v>5.3208235753414401</v>
      </c>
      <c r="I19">
        <v>8.2879629016569307</v>
      </c>
      <c r="J19">
        <v>3.16512422094659</v>
      </c>
      <c r="L19">
        <v>-4.3247187508536102</v>
      </c>
      <c r="M19">
        <v>-1.18250913321382</v>
      </c>
      <c r="N19">
        <v>-8.4809058673278699</v>
      </c>
      <c r="P19">
        <v>11.135532485887</v>
      </c>
      <c r="Q19">
        <v>-12.099188294328</v>
      </c>
      <c r="R19">
        <v>21.6384156868085</v>
      </c>
      <c r="T19">
        <v>82.612095372837203</v>
      </c>
      <c r="U19">
        <v>97.128148077717896</v>
      </c>
      <c r="V19">
        <v>39.315209580999898</v>
      </c>
    </row>
    <row r="20" spans="2:22" x14ac:dyDescent="0.25">
      <c r="B20">
        <v>1</v>
      </c>
      <c r="D20">
        <v>5.7947750096546198</v>
      </c>
      <c r="E20">
        <v>15.1488374245519</v>
      </c>
      <c r="F20">
        <v>5.5627174881024999</v>
      </c>
      <c r="H20">
        <v>7.11159871659369</v>
      </c>
      <c r="I20">
        <v>10.3970443101146</v>
      </c>
      <c r="J20">
        <v>4.6757929868922297</v>
      </c>
      <c r="L20">
        <v>-1.96990437896048</v>
      </c>
      <c r="M20">
        <v>-6.1050738942902898</v>
      </c>
      <c r="N20">
        <v>-5.1935723391850797</v>
      </c>
      <c r="P20">
        <v>11.280406240231899</v>
      </c>
      <c r="Q20">
        <v>-11.973046665736</v>
      </c>
      <c r="R20">
        <v>11.6976443270612</v>
      </c>
      <c r="T20">
        <v>38.9020753238023</v>
      </c>
      <c r="U20">
        <v>97.420667107316703</v>
      </c>
      <c r="V20">
        <v>61.342040027133798</v>
      </c>
    </row>
    <row r="21" spans="2:22" x14ac:dyDescent="0.25">
      <c r="B21">
        <v>1</v>
      </c>
      <c r="D21">
        <v>7.2585147492396001</v>
      </c>
      <c r="E21">
        <v>14.618791557811599</v>
      </c>
      <c r="F21">
        <v>6.0040624944702099</v>
      </c>
      <c r="H21">
        <v>9.0276267017945298</v>
      </c>
      <c r="I21">
        <v>11.4880451866297</v>
      </c>
      <c r="J21">
        <v>3.8134731086535698</v>
      </c>
      <c r="L21">
        <v>-2.28675054632166</v>
      </c>
      <c r="M21">
        <v>-3.9367109128384601</v>
      </c>
      <c r="N21">
        <v>-4.5907660218167301</v>
      </c>
      <c r="P21">
        <v>14.1057630235678</v>
      </c>
      <c r="Q21">
        <v>-16.260984991983999</v>
      </c>
      <c r="R21">
        <v>12.0815400515846</v>
      </c>
      <c r="T21">
        <v>41.2177521927619</v>
      </c>
      <c r="U21">
        <v>93.359606814808203</v>
      </c>
      <c r="V21">
        <v>42.917612373818002</v>
      </c>
    </row>
    <row r="22" spans="2:22" x14ac:dyDescent="0.25">
      <c r="B22">
        <v>1</v>
      </c>
      <c r="D22">
        <v>6.2821337200556</v>
      </c>
      <c r="E22">
        <v>14.4846385715241</v>
      </c>
      <c r="F22">
        <v>5.7478455102016301</v>
      </c>
      <c r="H22">
        <v>7.0315203244689597</v>
      </c>
      <c r="I22">
        <v>10.122432497131999</v>
      </c>
      <c r="J22">
        <v>4.7800623847204902</v>
      </c>
      <c r="L22">
        <v>-0.97348690293960305</v>
      </c>
      <c r="M22">
        <v>-5.6286271394613703</v>
      </c>
      <c r="N22">
        <v>-4.3786673643166596</v>
      </c>
      <c r="P22">
        <v>12.247661190744701</v>
      </c>
      <c r="Q22">
        <v>-15.0716156143656</v>
      </c>
      <c r="R22">
        <v>15.176908784987001</v>
      </c>
      <c r="T22">
        <v>42.7776584648906</v>
      </c>
      <c r="U22">
        <v>102.969319636092</v>
      </c>
      <c r="V22">
        <v>52.910698118022502</v>
      </c>
    </row>
    <row r="23" spans="2:22" x14ac:dyDescent="0.25">
      <c r="B23">
        <v>1</v>
      </c>
      <c r="D23">
        <v>10.506637872491501</v>
      </c>
      <c r="E23">
        <v>16.384543571155898</v>
      </c>
      <c r="F23">
        <v>21.418756986379499</v>
      </c>
      <c r="H23">
        <v>8.3555708607482302</v>
      </c>
      <c r="I23">
        <v>10.134823463865599</v>
      </c>
      <c r="J23">
        <v>7.3222455180071204</v>
      </c>
      <c r="L23">
        <v>7.0262404588434997</v>
      </c>
      <c r="M23">
        <v>-9.3112003308500508</v>
      </c>
      <c r="N23">
        <v>-25.905884427101501</v>
      </c>
      <c r="P23">
        <v>19.0125565410661</v>
      </c>
      <c r="Q23">
        <v>-12.518415219534401</v>
      </c>
      <c r="R23">
        <v>8.8285532669278197</v>
      </c>
      <c r="T23">
        <v>72.314101087474299</v>
      </c>
      <c r="U23">
        <v>96.714204004842003</v>
      </c>
      <c r="V23">
        <v>47.565931476871398</v>
      </c>
    </row>
    <row r="24" spans="2:22" x14ac:dyDescent="0.25">
      <c r="B24">
        <v>1</v>
      </c>
      <c r="D24">
        <v>9.4878338105372908</v>
      </c>
      <c r="E24">
        <v>19.5164443201989</v>
      </c>
      <c r="F24">
        <v>16.6099680021523</v>
      </c>
      <c r="H24">
        <v>7.8349935705403597</v>
      </c>
      <c r="I24">
        <v>14.842196046309599</v>
      </c>
      <c r="J24">
        <v>6.0657574065573998</v>
      </c>
      <c r="L24">
        <v>6.0635936485002899</v>
      </c>
      <c r="M24">
        <v>-5.8563829206440197</v>
      </c>
      <c r="N24">
        <v>-15.6156933503253</v>
      </c>
      <c r="P24">
        <v>26.1926505248484</v>
      </c>
      <c r="Q24">
        <v>-18.334239195649399</v>
      </c>
      <c r="R24">
        <v>8.8366775854525699</v>
      </c>
      <c r="T24">
        <v>65.782474871334799</v>
      </c>
      <c r="U24">
        <v>103.516762491405</v>
      </c>
      <c r="V24">
        <v>55.196133652182802</v>
      </c>
    </row>
    <row r="25" spans="2:22" x14ac:dyDescent="0.25">
      <c r="B25">
        <v>1</v>
      </c>
      <c r="D25">
        <v>8.4276005798492903</v>
      </c>
      <c r="E25">
        <v>14.3795412703587</v>
      </c>
      <c r="F25">
        <v>5.6435740300714201</v>
      </c>
      <c r="H25">
        <v>15.606943491663699</v>
      </c>
      <c r="I25">
        <v>10.8112736820844</v>
      </c>
      <c r="J25">
        <v>4.5141255930836</v>
      </c>
      <c r="L25">
        <v>-13.920499296200401</v>
      </c>
      <c r="M25">
        <v>-5.2362412219986201</v>
      </c>
      <c r="N25">
        <v>-2.4015722746093302</v>
      </c>
      <c r="P25">
        <v>14.1156256909977</v>
      </c>
      <c r="Q25">
        <v>-15.637075138376501</v>
      </c>
      <c r="R25">
        <v>8.7438597541235001</v>
      </c>
      <c r="T25">
        <v>69.995668563002496</v>
      </c>
      <c r="U25">
        <v>105.555360128532</v>
      </c>
      <c r="V25">
        <v>49.1340316476646</v>
      </c>
    </row>
    <row r="26" spans="2:22" x14ac:dyDescent="0.25">
      <c r="B26">
        <v>2</v>
      </c>
      <c r="D26">
        <v>3.5186999398163201</v>
      </c>
      <c r="E26">
        <v>6.4754304721204603</v>
      </c>
      <c r="F26">
        <v>3.6126741004541501</v>
      </c>
      <c r="H26">
        <v>2.9821891209176301</v>
      </c>
      <c r="I26">
        <v>3.9286782550536401</v>
      </c>
      <c r="J26">
        <v>1.36420501187197</v>
      </c>
      <c r="L26">
        <v>-4.1310443458163197</v>
      </c>
      <c r="M26">
        <v>-3.1361928891929298</v>
      </c>
      <c r="N26">
        <v>-3.8781145285700802</v>
      </c>
      <c r="P26">
        <v>1.71434758388</v>
      </c>
      <c r="Q26">
        <v>-4.46865607486943</v>
      </c>
      <c r="R26" t="s">
        <v>7</v>
      </c>
      <c r="T26">
        <v>58.247540758329201</v>
      </c>
      <c r="U26">
        <v>35.313792562277598</v>
      </c>
      <c r="V26" t="s">
        <v>7</v>
      </c>
    </row>
    <row r="27" spans="2:22" x14ac:dyDescent="0.25">
      <c r="B27">
        <v>2</v>
      </c>
      <c r="D27">
        <v>2.2858899830827601</v>
      </c>
      <c r="E27">
        <v>5.8911054192252399</v>
      </c>
      <c r="F27">
        <v>3.8625468276419501</v>
      </c>
      <c r="H27">
        <v>2.2499798770789798</v>
      </c>
      <c r="I27">
        <v>3.3486670025446199</v>
      </c>
      <c r="J27">
        <v>1.4198828282503499</v>
      </c>
      <c r="L27">
        <v>-0.18354348914270099</v>
      </c>
      <c r="M27">
        <v>-3.3757167699120401</v>
      </c>
      <c r="N27">
        <v>-2.86088356078201</v>
      </c>
      <c r="P27">
        <v>3.4063802976986901</v>
      </c>
      <c r="Q27">
        <v>-6.2575779511253904</v>
      </c>
      <c r="R27" t="s">
        <v>7</v>
      </c>
      <c r="T27">
        <v>51.399006632095997</v>
      </c>
      <c r="U27">
        <v>36.408189717002003</v>
      </c>
      <c r="V27" t="s">
        <v>7</v>
      </c>
    </row>
    <row r="28" spans="2:22" x14ac:dyDescent="0.25">
      <c r="B28">
        <v>2</v>
      </c>
      <c r="D28">
        <v>2.4755031197444199</v>
      </c>
      <c r="E28">
        <v>6.3577022542097197</v>
      </c>
      <c r="F28">
        <v>4.3198384455119196</v>
      </c>
      <c r="H28">
        <v>2.3909796273262498</v>
      </c>
      <c r="I28">
        <v>3.8978328631369599</v>
      </c>
      <c r="J28">
        <v>0.99652738846934596</v>
      </c>
      <c r="L28">
        <v>0.64970087854897995</v>
      </c>
      <c r="M28">
        <v>-2.9686847086193402</v>
      </c>
      <c r="N28">
        <v>-4.2350957346987999</v>
      </c>
      <c r="P28">
        <v>6.8623281123688296</v>
      </c>
      <c r="Q28">
        <v>-5.8869033032899498</v>
      </c>
      <c r="R28" t="s">
        <v>7</v>
      </c>
      <c r="T28">
        <v>46.714878545603803</v>
      </c>
      <c r="U28">
        <v>30.4749847053642</v>
      </c>
      <c r="V28" t="s">
        <v>7</v>
      </c>
    </row>
    <row r="29" spans="2:22" x14ac:dyDescent="0.25">
      <c r="B29">
        <v>2</v>
      </c>
      <c r="D29">
        <v>4.0336771823651398</v>
      </c>
      <c r="E29">
        <v>5.9863827113939996</v>
      </c>
      <c r="F29" t="s">
        <v>7</v>
      </c>
      <c r="H29">
        <v>3.1520391887860399</v>
      </c>
      <c r="I29">
        <v>5.1580264836906897</v>
      </c>
      <c r="J29" t="s">
        <v>7</v>
      </c>
      <c r="L29">
        <v>3.11502667078173</v>
      </c>
      <c r="M29">
        <v>-1.4633174806033999</v>
      </c>
      <c r="N29" t="s">
        <v>7</v>
      </c>
      <c r="P29">
        <v>6.24639386044114</v>
      </c>
      <c r="Q29">
        <v>6.3543359605589202</v>
      </c>
      <c r="R29" t="s">
        <v>7</v>
      </c>
      <c r="T29">
        <v>18.618120702743699</v>
      </c>
      <c r="U29">
        <v>98.843192443748706</v>
      </c>
      <c r="V29" t="s">
        <v>7</v>
      </c>
    </row>
    <row r="30" spans="2:22" x14ac:dyDescent="0.25">
      <c r="B30">
        <v>2</v>
      </c>
      <c r="D30">
        <v>3.46298191203224</v>
      </c>
      <c r="E30">
        <v>3.75696120533458</v>
      </c>
      <c r="F30" t="s">
        <v>7</v>
      </c>
      <c r="H30">
        <v>2.6865610988291602</v>
      </c>
      <c r="I30">
        <v>3.0853685926424501</v>
      </c>
      <c r="J30" t="s">
        <v>7</v>
      </c>
      <c r="L30">
        <v>2.2131856056802501</v>
      </c>
      <c r="M30">
        <v>-1.0332167114951101</v>
      </c>
      <c r="N30" t="s">
        <v>7</v>
      </c>
      <c r="P30">
        <v>5.6970226786295397</v>
      </c>
      <c r="Q30">
        <v>3.82229605274066</v>
      </c>
      <c r="R30" t="s">
        <v>7</v>
      </c>
      <c r="T30">
        <v>14.151663864912001</v>
      </c>
      <c r="U30">
        <v>97.675930535213496</v>
      </c>
      <c r="V30" t="s">
        <v>7</v>
      </c>
    </row>
    <row r="31" spans="2:22" x14ac:dyDescent="0.25">
      <c r="B31">
        <v>2</v>
      </c>
      <c r="D31">
        <v>6.4641530048191598</v>
      </c>
      <c r="E31">
        <v>7.33722651667658</v>
      </c>
      <c r="F31">
        <v>3.6423408854426</v>
      </c>
      <c r="H31">
        <v>2.54762772352441</v>
      </c>
      <c r="I31">
        <v>4.8151482672987296</v>
      </c>
      <c r="J31">
        <v>1.9818002412753</v>
      </c>
      <c r="L31">
        <v>6.1558269867093598</v>
      </c>
      <c r="M31">
        <v>-3.0894184397764399</v>
      </c>
      <c r="N31">
        <v>3.3140951505836198</v>
      </c>
      <c r="P31">
        <v>5.3594276202995301</v>
      </c>
      <c r="Q31">
        <v>-6.71065064517704</v>
      </c>
      <c r="R31" t="s">
        <v>7</v>
      </c>
      <c r="T31">
        <v>61.665698009593001</v>
      </c>
      <c r="U31">
        <v>37.365676664193899</v>
      </c>
      <c r="V31" t="s">
        <v>7</v>
      </c>
    </row>
    <row r="32" spans="2:22" x14ac:dyDescent="0.25">
      <c r="B32">
        <v>2</v>
      </c>
      <c r="D32">
        <v>7.2649864736244103</v>
      </c>
      <c r="E32">
        <v>7.5033612703549801</v>
      </c>
      <c r="F32">
        <v>3.7278605419559701</v>
      </c>
      <c r="H32">
        <v>2.9548634422802702</v>
      </c>
      <c r="I32">
        <v>5.3562732890095797</v>
      </c>
      <c r="J32">
        <v>2.5891720077915799</v>
      </c>
      <c r="L32">
        <v>6.6857422751190301</v>
      </c>
      <c r="M32">
        <v>-2.6618378872859401</v>
      </c>
      <c r="N32">
        <v>1.7538106613082201</v>
      </c>
      <c r="P32">
        <v>6.4165138542423099</v>
      </c>
      <c r="Q32">
        <v>-8.03060454484155</v>
      </c>
      <c r="R32">
        <v>7.6372297665067599</v>
      </c>
      <c r="T32">
        <v>61.010227636083002</v>
      </c>
      <c r="U32">
        <v>45.882036711455903</v>
      </c>
      <c r="V32">
        <v>8.6228257728454096</v>
      </c>
    </row>
    <row r="33" spans="2:22" x14ac:dyDescent="0.25">
      <c r="B33">
        <v>2</v>
      </c>
      <c r="D33">
        <v>7.6731058687580997</v>
      </c>
      <c r="E33">
        <v>8.27566746528389</v>
      </c>
      <c r="F33">
        <v>4.4159294145663699</v>
      </c>
      <c r="H33">
        <v>3.4061258234970402</v>
      </c>
      <c r="I33">
        <v>4.9960135697013204</v>
      </c>
      <c r="J33">
        <v>2.6534994013698898</v>
      </c>
      <c r="L33">
        <v>6.7174172235301599</v>
      </c>
      <c r="M33">
        <v>-4.1977968430231902</v>
      </c>
      <c r="N33">
        <v>2.62613454070563</v>
      </c>
      <c r="P33">
        <v>5.01630881492801</v>
      </c>
      <c r="Q33">
        <v>-8.7428611745886506</v>
      </c>
      <c r="R33" t="s">
        <v>7</v>
      </c>
      <c r="T33">
        <v>58.724442951794103</v>
      </c>
      <c r="U33">
        <v>49.1734360809889</v>
      </c>
      <c r="V33" t="s">
        <v>7</v>
      </c>
    </row>
    <row r="34" spans="2:22" x14ac:dyDescent="0.25">
      <c r="B34">
        <v>2</v>
      </c>
      <c r="D34">
        <v>10.4271541280694</v>
      </c>
      <c r="E34">
        <v>4.3665874655964103</v>
      </c>
      <c r="F34">
        <v>2.67820733967207</v>
      </c>
      <c r="H34">
        <v>4.1772435788718196</v>
      </c>
      <c r="I34">
        <v>3.5416693130016399</v>
      </c>
      <c r="J34">
        <v>2.7092224102909301</v>
      </c>
      <c r="L34">
        <v>-12.621769645262599</v>
      </c>
      <c r="M34">
        <v>2.8160514049454299</v>
      </c>
      <c r="N34">
        <v>-2.0744574530718398</v>
      </c>
      <c r="P34">
        <v>5.3945932655461304</v>
      </c>
      <c r="Q34">
        <v>2.9360083234206802</v>
      </c>
      <c r="R34">
        <v>4.4384516131958902</v>
      </c>
      <c r="T34">
        <v>56.615969442803802</v>
      </c>
      <c r="U34">
        <v>83.508543562451905</v>
      </c>
      <c r="V34">
        <v>18.935477050003701</v>
      </c>
    </row>
    <row r="35" spans="2:22" x14ac:dyDescent="0.25">
      <c r="B35">
        <v>2</v>
      </c>
      <c r="D35">
        <v>9.3358717331075507</v>
      </c>
      <c r="E35">
        <v>2.9554456935691999</v>
      </c>
      <c r="F35">
        <v>1.92858074807935</v>
      </c>
      <c r="H35">
        <v>3.0932723775575899</v>
      </c>
      <c r="I35">
        <v>3.7828417146947602</v>
      </c>
      <c r="J35">
        <v>1.9446249720468001</v>
      </c>
      <c r="L35">
        <v>-9.7274201914086706</v>
      </c>
      <c r="M35">
        <v>2.2302066694673801</v>
      </c>
      <c r="N35">
        <v>-0.15573302270488301</v>
      </c>
      <c r="P35">
        <v>7.5789189548774196</v>
      </c>
      <c r="Q35">
        <v>-2.9832104287938401</v>
      </c>
      <c r="R35">
        <v>5.3671128265769799</v>
      </c>
      <c r="T35">
        <v>51.801890676853603</v>
      </c>
      <c r="U35">
        <v>50.454809850148798</v>
      </c>
      <c r="V35">
        <v>9.2998921970210002</v>
      </c>
    </row>
    <row r="36" spans="2:22" x14ac:dyDescent="0.25">
      <c r="B36">
        <v>2</v>
      </c>
      <c r="D36">
        <v>11.7911679395474</v>
      </c>
      <c r="E36">
        <v>4.3326627912445401</v>
      </c>
      <c r="F36">
        <v>2.8805177527766599</v>
      </c>
      <c r="H36">
        <v>5.0591421789541497</v>
      </c>
      <c r="I36">
        <v>4.8938020663078001</v>
      </c>
      <c r="J36">
        <v>3.27334304788732</v>
      </c>
      <c r="L36">
        <v>-13.905805071378399</v>
      </c>
      <c r="M36">
        <v>4.46248902886256</v>
      </c>
      <c r="N36">
        <v>-2.1095144236084198</v>
      </c>
      <c r="P36">
        <v>11.410681120550899</v>
      </c>
      <c r="Q36">
        <v>-1.2792266466703099</v>
      </c>
      <c r="R36" t="s">
        <v>7</v>
      </c>
      <c r="T36">
        <v>56.768850892411599</v>
      </c>
      <c r="U36">
        <v>62.386255366195797</v>
      </c>
      <c r="V36" t="s">
        <v>7</v>
      </c>
    </row>
    <row r="37" spans="2:22" x14ac:dyDescent="0.25">
      <c r="B37">
        <v>2</v>
      </c>
      <c r="D37">
        <v>2.7475259730021899</v>
      </c>
      <c r="E37">
        <v>3.7226109166374801</v>
      </c>
      <c r="F37">
        <v>2.8544169900957401</v>
      </c>
      <c r="H37">
        <v>1.5731224356373801</v>
      </c>
      <c r="I37">
        <v>1.8688292872872301</v>
      </c>
      <c r="J37">
        <v>0.50692732308200195</v>
      </c>
      <c r="L37">
        <v>2.1479662683945602</v>
      </c>
      <c r="M37">
        <v>-3.2308060350812502</v>
      </c>
      <c r="N37">
        <v>-2.7430340238834501</v>
      </c>
      <c r="P37">
        <v>-0.67746055265622496</v>
      </c>
      <c r="Q37">
        <v>-0.31619336726594099</v>
      </c>
      <c r="R37">
        <v>2.43401858034201</v>
      </c>
      <c r="T37">
        <v>31.396237060822902</v>
      </c>
      <c r="U37">
        <v>5.2476844596787897</v>
      </c>
      <c r="V37">
        <v>1.4341523135671299</v>
      </c>
    </row>
    <row r="38" spans="2:22" x14ac:dyDescent="0.25">
      <c r="B38">
        <v>2</v>
      </c>
      <c r="D38">
        <v>3.4053121098614598</v>
      </c>
      <c r="E38">
        <v>3.4097520396687</v>
      </c>
      <c r="F38">
        <v>2.8087421078449601</v>
      </c>
      <c r="H38">
        <v>2.1420334746937</v>
      </c>
      <c r="I38">
        <v>1.9077016476811399</v>
      </c>
      <c r="J38">
        <v>0.46717336376813801</v>
      </c>
      <c r="L38">
        <v>-2.6519590701347902</v>
      </c>
      <c r="M38">
        <v>-2.7493540659747899</v>
      </c>
      <c r="N38">
        <v>-2.7841387328676399</v>
      </c>
      <c r="P38">
        <v>2.3738502935188999</v>
      </c>
      <c r="Q38">
        <v>-1.4514200797493499</v>
      </c>
      <c r="R38">
        <v>1.9199931633732501</v>
      </c>
      <c r="T38">
        <v>28.496341596069499</v>
      </c>
      <c r="U38">
        <v>6.6144769230167997</v>
      </c>
      <c r="V38">
        <v>1.80272358837101</v>
      </c>
    </row>
    <row r="39" spans="2:22" x14ac:dyDescent="0.25">
      <c r="B39">
        <v>2</v>
      </c>
      <c r="D39">
        <v>4.1532485269797501</v>
      </c>
      <c r="E39">
        <v>2.2316086051389998</v>
      </c>
      <c r="F39">
        <v>3.6496727088294101</v>
      </c>
      <c r="H39">
        <v>0.86734778439345495</v>
      </c>
      <c r="I39">
        <v>0.40292900697734901</v>
      </c>
      <c r="J39">
        <v>0.49523055441769698</v>
      </c>
      <c r="L39">
        <v>3.8288887832735599</v>
      </c>
      <c r="M39">
        <v>2.2560461831996599</v>
      </c>
      <c r="N39">
        <v>-3.6304092809487498</v>
      </c>
      <c r="P39">
        <v>1.50075278745355</v>
      </c>
      <c r="Q39">
        <v>0.44912504740125297</v>
      </c>
      <c r="R39">
        <v>1.7629510090509599</v>
      </c>
      <c r="T39">
        <v>14.347663911175299</v>
      </c>
      <c r="U39">
        <v>9.9717872897026503</v>
      </c>
      <c r="V39">
        <v>7.1362104992242203</v>
      </c>
    </row>
    <row r="40" spans="2:22" x14ac:dyDescent="0.25">
      <c r="B40">
        <v>2</v>
      </c>
      <c r="D40">
        <v>3.3322756359805399</v>
      </c>
      <c r="E40">
        <v>4.6053903208187297</v>
      </c>
      <c r="F40">
        <v>2.5669881764288101</v>
      </c>
      <c r="H40">
        <v>1.3344106315381199</v>
      </c>
      <c r="I40">
        <v>1.76689714308219</v>
      </c>
      <c r="J40">
        <v>0.61229063281372798</v>
      </c>
      <c r="L40">
        <v>-3.0963294376179298</v>
      </c>
      <c r="M40">
        <v>-4.7874664417777497</v>
      </c>
      <c r="N40">
        <v>-2.6103113266410798</v>
      </c>
      <c r="P40">
        <v>2.1511803046444902</v>
      </c>
      <c r="Q40">
        <v>0.90180409199708</v>
      </c>
      <c r="R40">
        <v>0.28132882898587902</v>
      </c>
      <c r="T40">
        <v>43.6770593275075</v>
      </c>
      <c r="U40">
        <v>50.754223344964402</v>
      </c>
      <c r="V40">
        <v>13.3895351937248</v>
      </c>
    </row>
    <row r="41" spans="2:22" x14ac:dyDescent="0.25">
      <c r="B41">
        <v>3</v>
      </c>
      <c r="D41" t="s">
        <v>7</v>
      </c>
      <c r="E41">
        <v>1.1520798783375299</v>
      </c>
      <c r="F41">
        <v>7.5859478013444699</v>
      </c>
      <c r="H41">
        <v>1.81880537354058</v>
      </c>
      <c r="I41">
        <v>0.74362970474233603</v>
      </c>
      <c r="J41">
        <v>0.68476455549640902</v>
      </c>
      <c r="L41" t="s">
        <v>7</v>
      </c>
      <c r="M41">
        <v>0.87656597989974305</v>
      </c>
      <c r="N41">
        <v>-7.5434103728602198</v>
      </c>
      <c r="P41">
        <v>3.9465639179721301</v>
      </c>
      <c r="Q41">
        <v>-2.1352500187788901</v>
      </c>
      <c r="R41">
        <v>2.3843526566303601</v>
      </c>
      <c r="T41">
        <v>8.1961297828749906</v>
      </c>
      <c r="U41">
        <v>8.5976301941038393</v>
      </c>
      <c r="V41">
        <v>6.0255921723316304</v>
      </c>
    </row>
    <row r="42" spans="2:22" x14ac:dyDescent="0.25">
      <c r="B42">
        <v>3</v>
      </c>
      <c r="D42" t="s">
        <v>7</v>
      </c>
      <c r="E42">
        <v>1.78231129580558</v>
      </c>
      <c r="F42">
        <v>6.1034104902766098</v>
      </c>
      <c r="H42">
        <v>1.3495884137054299</v>
      </c>
      <c r="I42">
        <v>1.2429994920218601</v>
      </c>
      <c r="J42">
        <v>1.28092864096614</v>
      </c>
      <c r="L42" t="s">
        <v>7</v>
      </c>
      <c r="M42">
        <v>-0.92159701690537299</v>
      </c>
      <c r="N42">
        <v>-5.0439659533016199</v>
      </c>
      <c r="P42">
        <v>-1.1881465035187899</v>
      </c>
      <c r="Q42">
        <v>1.7491667568301099</v>
      </c>
      <c r="T42">
        <v>9.6334187268223292</v>
      </c>
      <c r="U42">
        <v>21.325633394506401</v>
      </c>
    </row>
    <row r="43" spans="2:22" x14ac:dyDescent="0.25">
      <c r="B43">
        <v>3</v>
      </c>
      <c r="D43">
        <v>3.96502909944966</v>
      </c>
      <c r="E43">
        <v>1.7370088112506401</v>
      </c>
      <c r="F43">
        <v>5.56169325632463</v>
      </c>
      <c r="H43">
        <v>0.94472957486100295</v>
      </c>
      <c r="I43">
        <v>1.4633702867312699</v>
      </c>
      <c r="J43">
        <v>0.60849331152427799</v>
      </c>
      <c r="L43">
        <v>-4.22336349112694</v>
      </c>
      <c r="M43">
        <v>-1.38463483015828</v>
      </c>
      <c r="N43">
        <v>-5.34919920506149</v>
      </c>
      <c r="P43">
        <v>2.79342085964905</v>
      </c>
      <c r="Q43">
        <v>-1.8438749648677999</v>
      </c>
      <c r="R43">
        <v>10.1829404182876</v>
      </c>
      <c r="T43">
        <v>15.7563431492667</v>
      </c>
      <c r="U43">
        <v>16.7675474197402</v>
      </c>
      <c r="V43">
        <v>7.4280142026007097</v>
      </c>
    </row>
    <row r="44" spans="2:22" x14ac:dyDescent="0.25">
      <c r="B44">
        <v>3</v>
      </c>
      <c r="D44" t="s">
        <v>7</v>
      </c>
      <c r="E44">
        <v>9.4686699780035593</v>
      </c>
      <c r="F44">
        <v>7.3044989163783702</v>
      </c>
      <c r="H44" t="s">
        <v>7</v>
      </c>
      <c r="I44">
        <v>4.3953013259532101</v>
      </c>
      <c r="J44">
        <v>7.1204194999257702</v>
      </c>
      <c r="L44" t="s">
        <v>7</v>
      </c>
      <c r="M44">
        <v>-11.375755900970001</v>
      </c>
      <c r="N44">
        <v>-6.1910861354012301</v>
      </c>
      <c r="P44" t="s">
        <v>7</v>
      </c>
      <c r="Q44">
        <v>1.2523104916833501</v>
      </c>
      <c r="R44">
        <v>17.040308440574901</v>
      </c>
      <c r="T44" t="s">
        <v>7</v>
      </c>
      <c r="U44">
        <v>70.626263444691801</v>
      </c>
      <c r="V44">
        <v>53.865168111658697</v>
      </c>
    </row>
    <row r="45" spans="2:22" x14ac:dyDescent="0.25">
      <c r="B45">
        <v>3</v>
      </c>
      <c r="D45">
        <v>3.6281249733607699</v>
      </c>
      <c r="E45">
        <v>9.9455757762914807</v>
      </c>
      <c r="F45">
        <v>6.0970551221649698</v>
      </c>
      <c r="H45">
        <v>6.3159720813611298</v>
      </c>
      <c r="I45">
        <v>6.05358448150663</v>
      </c>
      <c r="J45">
        <v>6.3657387339364204</v>
      </c>
      <c r="L45">
        <v>5.3231743430679597</v>
      </c>
      <c r="M45">
        <v>-9.7450543517602792</v>
      </c>
      <c r="N45">
        <v>-7.3876103263822896</v>
      </c>
      <c r="P45">
        <v>7.7210249104867996</v>
      </c>
      <c r="Q45">
        <v>0.52691322889645997</v>
      </c>
      <c r="R45">
        <v>18.332426462380202</v>
      </c>
      <c r="T45">
        <v>12.163230983609701</v>
      </c>
      <c r="U45">
        <v>61.095022372954404</v>
      </c>
      <c r="V45">
        <v>44.026877712717202</v>
      </c>
    </row>
    <row r="46" spans="2:22" x14ac:dyDescent="0.25">
      <c r="B46">
        <v>3</v>
      </c>
      <c r="D46" t="s">
        <v>7</v>
      </c>
      <c r="E46">
        <v>10.6043628268178</v>
      </c>
      <c r="F46">
        <v>7.6805985540936801</v>
      </c>
      <c r="H46" t="s">
        <v>7</v>
      </c>
      <c r="I46">
        <v>4.3116241310871697</v>
      </c>
      <c r="J46">
        <v>7.0067270854349397</v>
      </c>
      <c r="L46">
        <v>1.8147682548349999</v>
      </c>
      <c r="M46">
        <v>-8.1783337702383196</v>
      </c>
      <c r="N46">
        <v>-5.1045402990815401</v>
      </c>
      <c r="P46" t="s">
        <v>7</v>
      </c>
      <c r="Q46">
        <v>2.1114512939054002</v>
      </c>
      <c r="R46">
        <v>13.785002480516299</v>
      </c>
      <c r="T46" t="s">
        <v>7</v>
      </c>
      <c r="U46">
        <v>66.143005214419404</v>
      </c>
      <c r="V46">
        <v>49.267098128217398</v>
      </c>
    </row>
    <row r="47" spans="2:22" x14ac:dyDescent="0.25">
      <c r="B47">
        <v>3</v>
      </c>
      <c r="D47" t="s">
        <v>7</v>
      </c>
      <c r="E47">
        <v>3.0328733892333499</v>
      </c>
      <c r="F47" t="s">
        <v>7</v>
      </c>
      <c r="H47">
        <v>1.5469842756445999</v>
      </c>
      <c r="I47">
        <v>4.5326411660406096</v>
      </c>
      <c r="J47">
        <v>7.4853012525724001</v>
      </c>
      <c r="L47">
        <v>-14.8018847508551</v>
      </c>
      <c r="M47">
        <v>2.0480171569919401</v>
      </c>
      <c r="N47">
        <v>-13.315356587934501</v>
      </c>
      <c r="P47" t="s">
        <v>7</v>
      </c>
      <c r="Q47">
        <v>0.45983450114415803</v>
      </c>
      <c r="R47" t="s">
        <v>7</v>
      </c>
      <c r="T47" t="s">
        <v>7</v>
      </c>
      <c r="U47">
        <v>64.130673483956699</v>
      </c>
      <c r="V47" t="s">
        <v>7</v>
      </c>
    </row>
    <row r="48" spans="2:22" x14ac:dyDescent="0.25">
      <c r="B48">
        <v>3</v>
      </c>
      <c r="D48">
        <v>3.8202512668653301</v>
      </c>
      <c r="E48">
        <v>3.46830990050382</v>
      </c>
      <c r="F48" t="s">
        <v>7</v>
      </c>
      <c r="H48">
        <v>1.8870705226065201</v>
      </c>
      <c r="I48">
        <v>3.5404572190576298</v>
      </c>
      <c r="J48">
        <v>4.2501319364971897</v>
      </c>
      <c r="L48">
        <v>2.1130176711091502</v>
      </c>
      <c r="M48">
        <v>9.2297005963796905E-2</v>
      </c>
      <c r="N48">
        <v>-13.8057283839786</v>
      </c>
      <c r="P48" t="s">
        <v>7</v>
      </c>
      <c r="Q48" t="s">
        <v>7</v>
      </c>
      <c r="R48" t="s">
        <v>7</v>
      </c>
      <c r="T48" t="s">
        <v>7</v>
      </c>
      <c r="U48" t="s">
        <v>7</v>
      </c>
      <c r="V48" t="s">
        <v>7</v>
      </c>
    </row>
    <row r="49" spans="1:22" x14ac:dyDescent="0.25">
      <c r="B49">
        <v>3</v>
      </c>
      <c r="D49" t="s">
        <v>7</v>
      </c>
      <c r="E49" t="s">
        <v>7</v>
      </c>
      <c r="F49" t="s">
        <v>7</v>
      </c>
      <c r="H49" t="s">
        <v>7</v>
      </c>
      <c r="I49" t="s">
        <v>7</v>
      </c>
      <c r="J49" t="s">
        <v>7</v>
      </c>
      <c r="L49" t="s">
        <v>7</v>
      </c>
      <c r="M49" t="s">
        <v>7</v>
      </c>
      <c r="N49" t="s">
        <v>7</v>
      </c>
      <c r="P49" t="s">
        <v>7</v>
      </c>
      <c r="Q49" t="s">
        <v>7</v>
      </c>
      <c r="R49" t="s">
        <v>7</v>
      </c>
      <c r="T49" t="s">
        <v>7</v>
      </c>
      <c r="U49" t="s">
        <v>7</v>
      </c>
      <c r="V49" t="s">
        <v>7</v>
      </c>
    </row>
    <row r="50" spans="1:22" x14ac:dyDescent="0.25">
      <c r="B50">
        <v>3</v>
      </c>
      <c r="D50">
        <v>13.5595739211613</v>
      </c>
      <c r="E50">
        <v>9.3752323655339005</v>
      </c>
      <c r="F50">
        <v>4.5343642127869801</v>
      </c>
      <c r="H50">
        <v>13.6424653905359</v>
      </c>
      <c r="I50">
        <v>6.4686316280152703</v>
      </c>
      <c r="J50">
        <v>4.4929705668228204</v>
      </c>
      <c r="L50">
        <v>-1.59764556347049</v>
      </c>
      <c r="M50">
        <v>-4.3082130767135096</v>
      </c>
      <c r="N50">
        <v>-0.54524332206978199</v>
      </c>
      <c r="P50" t="s">
        <v>7</v>
      </c>
      <c r="Q50">
        <v>4.1309781739823999</v>
      </c>
      <c r="R50">
        <v>20.183078884884399</v>
      </c>
      <c r="T50">
        <v>57.636473582105097</v>
      </c>
      <c r="U50">
        <v>77.251744903464001</v>
      </c>
      <c r="V50">
        <v>61.618241461168402</v>
      </c>
    </row>
    <row r="51" spans="1:22" x14ac:dyDescent="0.25">
      <c r="B51">
        <v>3</v>
      </c>
      <c r="D51">
        <v>15.678072895588301</v>
      </c>
      <c r="E51">
        <v>13.439803466481999</v>
      </c>
      <c r="F51">
        <v>6.7256228347647804</v>
      </c>
      <c r="H51">
        <v>5.0754301327532598</v>
      </c>
      <c r="I51">
        <v>4.4637350114270102</v>
      </c>
      <c r="J51">
        <v>3.2853993768401</v>
      </c>
      <c r="L51">
        <v>-18.611335866761099</v>
      </c>
      <c r="M51">
        <v>-11.014119160490701</v>
      </c>
      <c r="N51">
        <v>-4.7641222185330996</v>
      </c>
      <c r="P51">
        <v>11.6263395739185</v>
      </c>
      <c r="Q51">
        <v>-6.2385678985847903</v>
      </c>
      <c r="R51">
        <v>7.4865878469716298</v>
      </c>
      <c r="T51">
        <v>52.849172643427302</v>
      </c>
      <c r="U51">
        <v>74.112229113011395</v>
      </c>
      <c r="V51">
        <v>59.103692744438497</v>
      </c>
    </row>
    <row r="52" spans="1:22" x14ac:dyDescent="0.25">
      <c r="B52">
        <v>3</v>
      </c>
      <c r="D52">
        <v>8.6484907190598594</v>
      </c>
      <c r="E52">
        <v>10.2455151878733</v>
      </c>
      <c r="F52" t="s">
        <v>7</v>
      </c>
      <c r="H52">
        <v>4.9953254312256101</v>
      </c>
      <c r="I52">
        <v>5.5990607438722302</v>
      </c>
      <c r="J52" t="s">
        <v>7</v>
      </c>
      <c r="L52">
        <v>4.0173117891322701</v>
      </c>
      <c r="M52">
        <v>-5.6337302313426099</v>
      </c>
      <c r="N52" t="s">
        <v>7</v>
      </c>
      <c r="P52" t="s">
        <v>7</v>
      </c>
      <c r="Q52" t="s">
        <v>7</v>
      </c>
      <c r="R52" t="s">
        <v>7</v>
      </c>
      <c r="T52" t="s">
        <v>7</v>
      </c>
      <c r="U52" t="s">
        <v>7</v>
      </c>
      <c r="V52" t="s">
        <v>7</v>
      </c>
    </row>
    <row r="53" spans="1:22" x14ac:dyDescent="0.25">
      <c r="B53">
        <v>3</v>
      </c>
      <c r="D53">
        <v>9.4122773813788001</v>
      </c>
      <c r="E53">
        <v>7.3896041567808899</v>
      </c>
      <c r="F53" t="s">
        <v>7</v>
      </c>
      <c r="H53">
        <v>3.2233669026629799</v>
      </c>
      <c r="I53">
        <v>7.3415295992666696</v>
      </c>
      <c r="J53" t="s">
        <v>7</v>
      </c>
      <c r="L53">
        <v>6.5312610602010901</v>
      </c>
      <c r="M53">
        <v>-6.1253511281867699E-2</v>
      </c>
      <c r="N53" t="s">
        <v>7</v>
      </c>
      <c r="P53" t="s">
        <v>7</v>
      </c>
      <c r="Q53" t="s">
        <v>7</v>
      </c>
      <c r="R53" t="s">
        <v>7</v>
      </c>
      <c r="T53" t="s">
        <v>7</v>
      </c>
      <c r="U53" t="s">
        <v>7</v>
      </c>
      <c r="V53" t="s">
        <v>7</v>
      </c>
    </row>
    <row r="54" spans="1:22" x14ac:dyDescent="0.25">
      <c r="B54">
        <v>3</v>
      </c>
      <c r="D54">
        <v>3.6388105881336901</v>
      </c>
      <c r="E54">
        <v>5.3963296334634201</v>
      </c>
      <c r="F54">
        <v>6.5169299532214104</v>
      </c>
      <c r="H54">
        <v>1.5727491604531301</v>
      </c>
      <c r="I54">
        <v>4.6423438530662304</v>
      </c>
      <c r="J54">
        <v>4.2384261264468996</v>
      </c>
      <c r="L54">
        <v>2.5488816498165598</v>
      </c>
      <c r="M54">
        <v>8.2312054204297596</v>
      </c>
      <c r="N54">
        <v>-3.92286507134046</v>
      </c>
      <c r="P54">
        <v>0.76274041455417896</v>
      </c>
      <c r="Q54">
        <v>-5.20510170074607</v>
      </c>
      <c r="R54" t="s">
        <v>7</v>
      </c>
      <c r="T54">
        <v>41.326662677104999</v>
      </c>
      <c r="U54">
        <v>73.5081041078071</v>
      </c>
    </row>
    <row r="55" spans="1:22" x14ac:dyDescent="0.25">
      <c r="B55">
        <v>3</v>
      </c>
      <c r="D55">
        <v>2.97363880236253</v>
      </c>
      <c r="E55">
        <v>3.5479007947365502</v>
      </c>
      <c r="F55">
        <v>5.46591561038184</v>
      </c>
      <c r="H55">
        <v>2.1484649244230098</v>
      </c>
      <c r="I55">
        <v>3.51603513833156</v>
      </c>
      <c r="J55">
        <v>4.0464655026503102</v>
      </c>
      <c r="L55">
        <v>1.0370075296316099</v>
      </c>
      <c r="M55">
        <v>4.0125403487883702</v>
      </c>
      <c r="N55">
        <v>-2.4982981020091799</v>
      </c>
      <c r="P55">
        <v>3.3586362019521601</v>
      </c>
      <c r="Q55" t="s">
        <v>7</v>
      </c>
      <c r="R55">
        <v>7.0583566697585702</v>
      </c>
      <c r="T55">
        <v>33.472528910443003</v>
      </c>
      <c r="U55">
        <v>74.910827261323206</v>
      </c>
      <c r="V55">
        <v>43.765083566206101</v>
      </c>
    </row>
    <row r="56" spans="1:22" x14ac:dyDescent="0.25">
      <c r="B56">
        <v>3</v>
      </c>
      <c r="D56">
        <v>2.55730255516489</v>
      </c>
      <c r="E56">
        <v>4.5018127809322799</v>
      </c>
      <c r="F56">
        <v>5.8974125024355999</v>
      </c>
      <c r="H56">
        <v>2.12676260629368</v>
      </c>
      <c r="I56">
        <v>2.7823072766679799</v>
      </c>
      <c r="J56">
        <v>4.5466225771478497</v>
      </c>
      <c r="L56">
        <v>0.54190197634640502</v>
      </c>
      <c r="M56">
        <v>2.1283897584745799</v>
      </c>
      <c r="N56">
        <v>-6.6417823885120004</v>
      </c>
      <c r="P56">
        <v>3.5148846033488699</v>
      </c>
      <c r="Q56">
        <v>-5.2672069010274498</v>
      </c>
      <c r="R56">
        <v>6.5811434004851899</v>
      </c>
      <c r="T56">
        <v>38.799014191696401</v>
      </c>
      <c r="U56">
        <v>68.646962310882103</v>
      </c>
      <c r="V56">
        <v>47.722801376964703</v>
      </c>
    </row>
    <row r="58" spans="1:22" x14ac:dyDescent="0.25">
      <c r="B58" s="2" t="s">
        <v>9</v>
      </c>
      <c r="D58">
        <f>MEDIAN(D3:D56)</f>
        <v>4.9514410167540603</v>
      </c>
      <c r="E58">
        <f t="shared" ref="E58:J58" si="0">MEDIAN(E3:E56)</f>
        <v>7.33722651667658</v>
      </c>
      <c r="F58">
        <f t="shared" si="0"/>
        <v>5.56169325632463</v>
      </c>
      <c r="H58">
        <f t="shared" si="0"/>
        <v>3.1729779507049498</v>
      </c>
      <c r="I58">
        <f t="shared" si="0"/>
        <v>4.4637350114270102</v>
      </c>
      <c r="J58">
        <f t="shared" si="0"/>
        <v>2.5558680806938701</v>
      </c>
      <c r="L58">
        <f t="shared" ref="L58:N58" si="1">MEDIAN(L3:L56)</f>
        <v>-1.0778960728443014</v>
      </c>
      <c r="M58">
        <f t="shared" si="1"/>
        <v>-3.1361928891929298</v>
      </c>
      <c r="N58">
        <f t="shared" si="1"/>
        <v>-5.1045402990815401</v>
      </c>
      <c r="P58">
        <f t="shared" ref="P58:V58" si="2">MEDIAN(P3:P56)</f>
        <v>6.6475794071601495</v>
      </c>
      <c r="Q58">
        <f t="shared" si="2"/>
        <v>-4.56732961133158</v>
      </c>
      <c r="R58">
        <f t="shared" si="2"/>
        <v>6.5811434004851899</v>
      </c>
      <c r="T58">
        <f t="shared" si="2"/>
        <v>45.975475348254498</v>
      </c>
      <c r="U58">
        <f t="shared" si="2"/>
        <v>62.47106769551705</v>
      </c>
      <c r="V58">
        <f t="shared" si="2"/>
        <v>25.985811632859399</v>
      </c>
    </row>
    <row r="59" spans="1:22" x14ac:dyDescent="0.25">
      <c r="B59" s="2" t="s">
        <v>10</v>
      </c>
      <c r="D59">
        <f>STDEV(D3:D56)</f>
        <v>3.3297231670488676</v>
      </c>
      <c r="E59">
        <f t="shared" ref="E59:J59" si="3">STDEV(E3:E56)</f>
        <v>4.2607913278071008</v>
      </c>
      <c r="F59">
        <f t="shared" si="3"/>
        <v>3.6692269391085719</v>
      </c>
      <c r="H59">
        <f t="shared" si="3"/>
        <v>3.1021497791931831</v>
      </c>
      <c r="I59">
        <f t="shared" si="3"/>
        <v>3.2024417132276803</v>
      </c>
      <c r="J59">
        <f t="shared" si="3"/>
        <v>1.9693627261172346</v>
      </c>
      <c r="L59">
        <f t="shared" ref="L59:N59" si="4">STDEV(L3:L56)</f>
        <v>6.2238028423747878</v>
      </c>
      <c r="M59">
        <f t="shared" si="4"/>
        <v>4.0961653909505769</v>
      </c>
      <c r="N59">
        <f t="shared" si="4"/>
        <v>4.8638247288171286</v>
      </c>
      <c r="P59">
        <f t="shared" ref="P59:V59" si="5">STDEV(P3:P56)</f>
        <v>5.6016440946822952</v>
      </c>
      <c r="Q59">
        <f t="shared" si="5"/>
        <v>6.3946519095491139</v>
      </c>
      <c r="R59">
        <f t="shared" si="5"/>
        <v>5.7117072827507345</v>
      </c>
      <c r="T59">
        <f t="shared" si="5"/>
        <v>21.388442101537692</v>
      </c>
      <c r="U59">
        <f t="shared" si="5"/>
        <v>30.683069654055117</v>
      </c>
      <c r="V59">
        <f t="shared" si="5"/>
        <v>20.983447148522821</v>
      </c>
    </row>
    <row r="62" spans="1:22" x14ac:dyDescent="0.25">
      <c r="A62" s="1" t="s">
        <v>14</v>
      </c>
      <c r="B62">
        <v>1</v>
      </c>
      <c r="D62">
        <v>4.3901648474254404</v>
      </c>
      <c r="E62">
        <v>0.645209909178867</v>
      </c>
      <c r="F62">
        <v>3.5826907105819399</v>
      </c>
      <c r="H62">
        <v>3.6542844154715199</v>
      </c>
      <c r="I62">
        <v>1.0230248985208299</v>
      </c>
      <c r="J62">
        <v>0.51983902767608003</v>
      </c>
      <c r="L62">
        <v>-3.35011820203058</v>
      </c>
      <c r="M62">
        <v>1.08592599735833</v>
      </c>
      <c r="N62">
        <v>-3.3193038245456998</v>
      </c>
      <c r="P62">
        <v>5.8083438030910299</v>
      </c>
      <c r="Q62">
        <v>-0.83962940288843602</v>
      </c>
      <c r="R62">
        <v>-1.1704539862415899</v>
      </c>
      <c r="T62">
        <v>10.114497703967199</v>
      </c>
      <c r="U62">
        <v>2.2607996486830801</v>
      </c>
      <c r="V62">
        <v>2.1294110243034901</v>
      </c>
    </row>
    <row r="63" spans="1:22" x14ac:dyDescent="0.25">
      <c r="B63">
        <v>1</v>
      </c>
      <c r="D63">
        <v>4.3153747370991002</v>
      </c>
      <c r="E63">
        <v>0.869421960886961</v>
      </c>
      <c r="F63">
        <v>3.4155700079276099</v>
      </c>
      <c r="H63">
        <v>4.4424138263181501</v>
      </c>
      <c r="I63">
        <v>0.65387696563297104</v>
      </c>
      <c r="J63">
        <v>0.35914169642558702</v>
      </c>
      <c r="L63">
        <v>-5.24210307247884</v>
      </c>
      <c r="M63">
        <v>0.42513296462925498</v>
      </c>
      <c r="N63">
        <v>-3.2956159234347502</v>
      </c>
      <c r="P63">
        <v>5.7714275023175201</v>
      </c>
      <c r="Q63">
        <v>-1.84223985497953</v>
      </c>
      <c r="R63">
        <v>-0.73529496798181404</v>
      </c>
      <c r="T63">
        <v>8.8770609700186505</v>
      </c>
      <c r="U63">
        <v>3.3726934099707</v>
      </c>
      <c r="V63">
        <v>1.71663934558971</v>
      </c>
    </row>
    <row r="64" spans="1:22" x14ac:dyDescent="0.25">
      <c r="B64">
        <v>1</v>
      </c>
      <c r="D64">
        <v>4.5667815314030902</v>
      </c>
      <c r="E64">
        <v>1.0972192539252701</v>
      </c>
      <c r="F64">
        <v>3.4760981574990399</v>
      </c>
      <c r="H64">
        <v>3.8481295640458102</v>
      </c>
      <c r="I64">
        <v>0.74082397135418798</v>
      </c>
      <c r="J64">
        <v>0.64810857775707398</v>
      </c>
      <c r="L64">
        <v>-3.2072273083815799</v>
      </c>
      <c r="M64">
        <v>0.77367571687165904</v>
      </c>
      <c r="N64">
        <v>-3.91411399004904</v>
      </c>
      <c r="P64">
        <v>3.9014049243971498</v>
      </c>
      <c r="Q64">
        <v>-2.0535024178404799</v>
      </c>
      <c r="R64">
        <v>-1.6061336237883901</v>
      </c>
      <c r="T64">
        <v>8.8417554571008701</v>
      </c>
      <c r="U64">
        <v>3.3987113344357498</v>
      </c>
      <c r="V64">
        <v>2.28750737707588</v>
      </c>
    </row>
    <row r="65" spans="2:22" x14ac:dyDescent="0.25">
      <c r="B65">
        <v>1</v>
      </c>
      <c r="D65">
        <v>0.97986236094638401</v>
      </c>
      <c r="E65">
        <v>0.56465294897479501</v>
      </c>
      <c r="F65">
        <v>2.5571559321030901</v>
      </c>
      <c r="H65">
        <v>1.6653566955519701</v>
      </c>
      <c r="I65">
        <v>0.49748477948041098</v>
      </c>
      <c r="J65">
        <v>1.0298050504401499</v>
      </c>
      <c r="L65">
        <v>0.96548763137235305</v>
      </c>
      <c r="M65">
        <v>0.47294765969198599</v>
      </c>
      <c r="N65">
        <v>-1.62277952768909</v>
      </c>
      <c r="P65">
        <v>2.1004263092526201</v>
      </c>
      <c r="Q65">
        <v>0.56525471810545902</v>
      </c>
      <c r="R65">
        <v>-0.905004477454875</v>
      </c>
      <c r="T65">
        <v>7.1326976629361702</v>
      </c>
      <c r="U65">
        <v>1.3643294808740201</v>
      </c>
      <c r="V65">
        <v>1.8175840847800999</v>
      </c>
    </row>
    <row r="66" spans="2:22" x14ac:dyDescent="0.25">
      <c r="B66">
        <v>1</v>
      </c>
      <c r="D66">
        <v>0.84165384415240596</v>
      </c>
      <c r="E66">
        <v>0.63314299607230395</v>
      </c>
      <c r="F66">
        <v>0.54994801290144901</v>
      </c>
      <c r="H66">
        <v>1.1931890827035101</v>
      </c>
      <c r="I66">
        <v>1.40658372422953</v>
      </c>
      <c r="J66">
        <v>0.84789912918018495</v>
      </c>
      <c r="L66">
        <v>0.49067078024828298</v>
      </c>
      <c r="M66">
        <v>1.4561877298846899</v>
      </c>
      <c r="N66">
        <v>0.77237999304742799</v>
      </c>
      <c r="P66">
        <v>1.6938191597561201</v>
      </c>
      <c r="Q66">
        <v>-4.1082722059537197E-2</v>
      </c>
      <c r="R66">
        <v>-0.89849797202015502</v>
      </c>
      <c r="T66">
        <v>5.0151739272640796</v>
      </c>
      <c r="U66">
        <v>2.2525520484223902</v>
      </c>
      <c r="V66">
        <v>2.02276154308491</v>
      </c>
    </row>
    <row r="67" spans="2:22" x14ac:dyDescent="0.25">
      <c r="B67">
        <v>1</v>
      </c>
      <c r="D67">
        <v>3.82890883982274</v>
      </c>
      <c r="E67">
        <v>0.93587493321613402</v>
      </c>
      <c r="F67">
        <v>0.59919531479653099</v>
      </c>
      <c r="H67">
        <v>0.80610109024992704</v>
      </c>
      <c r="I67">
        <v>1.0660834029542801</v>
      </c>
      <c r="J67">
        <v>1.5238648294142001</v>
      </c>
      <c r="L67">
        <v>3.36424098005019</v>
      </c>
      <c r="M67">
        <v>1.3746161100409799</v>
      </c>
      <c r="N67">
        <v>1.6187104414333899</v>
      </c>
      <c r="P67">
        <v>-1.1517420846342701</v>
      </c>
      <c r="Q67">
        <v>-1.9297583796312501</v>
      </c>
      <c r="R67">
        <v>-1.4845590048203201</v>
      </c>
      <c r="T67">
        <v>14.2743320553034</v>
      </c>
      <c r="U67">
        <v>3.8790911035066999</v>
      </c>
      <c r="V67">
        <v>2.4934466037985201</v>
      </c>
    </row>
    <row r="68" spans="2:22" x14ac:dyDescent="0.25">
      <c r="B68">
        <v>1</v>
      </c>
      <c r="D68">
        <v>5.9115603781761701</v>
      </c>
      <c r="E68">
        <v>1.5785623461381799</v>
      </c>
      <c r="F68">
        <v>2.1986197889706198</v>
      </c>
      <c r="H68">
        <v>4.8171518273334604</v>
      </c>
      <c r="I68">
        <v>1.33043337482132</v>
      </c>
      <c r="J68">
        <v>0.72554813878964997</v>
      </c>
      <c r="L68">
        <v>-6.0385553339384002</v>
      </c>
      <c r="M68">
        <v>1.7984891407391901</v>
      </c>
      <c r="N68">
        <v>-2.3207941907014198</v>
      </c>
      <c r="P68">
        <v>7.3597184252484498</v>
      </c>
      <c r="Q68">
        <v>-4.3205437905733</v>
      </c>
      <c r="R68">
        <v>-1.6905848383755699</v>
      </c>
      <c r="T68">
        <v>8.8580933511772493</v>
      </c>
      <c r="U68">
        <v>6.0600037407679199</v>
      </c>
      <c r="V68">
        <v>2.3808847897585399</v>
      </c>
    </row>
    <row r="69" spans="2:22" x14ac:dyDescent="0.25">
      <c r="B69">
        <v>1</v>
      </c>
      <c r="D69">
        <v>5.3460320896731996</v>
      </c>
      <c r="E69">
        <v>1.3954360019990599</v>
      </c>
      <c r="F69">
        <v>2.2624733645408499</v>
      </c>
      <c r="H69">
        <v>5.7266973950688298</v>
      </c>
      <c r="I69">
        <v>1.61825023371159</v>
      </c>
      <c r="J69">
        <v>0.587627065419564</v>
      </c>
      <c r="L69">
        <v>-7.3291645653519097</v>
      </c>
      <c r="M69">
        <v>0.30754713777811199</v>
      </c>
      <c r="N69">
        <v>-2.2615136521349801</v>
      </c>
      <c r="P69">
        <v>4.0920785783074498</v>
      </c>
      <c r="Q69" t="s">
        <v>7</v>
      </c>
      <c r="R69" t="s">
        <v>7</v>
      </c>
      <c r="T69">
        <v>10.8298045220783</v>
      </c>
      <c r="U69" t="s">
        <v>7</v>
      </c>
      <c r="V69" t="s">
        <v>7</v>
      </c>
    </row>
    <row r="70" spans="2:22" x14ac:dyDescent="0.25">
      <c r="B70">
        <v>1</v>
      </c>
      <c r="D70">
        <v>4.5297952234245402</v>
      </c>
      <c r="E70">
        <v>1.38233156681747</v>
      </c>
      <c r="F70">
        <v>2.0253088851333199</v>
      </c>
      <c r="H70">
        <v>4.3007371301242401</v>
      </c>
      <c r="I70">
        <v>1.08065969522786</v>
      </c>
      <c r="J70">
        <v>0.62734288826940399</v>
      </c>
      <c r="L70">
        <v>-5.2125774601104</v>
      </c>
      <c r="M70">
        <v>1.4093332195787101</v>
      </c>
      <c r="N70">
        <v>-2.2226451443878901</v>
      </c>
      <c r="P70">
        <v>8.24149052615061</v>
      </c>
      <c r="Q70" t="s">
        <v>7</v>
      </c>
      <c r="R70" t="s">
        <v>7</v>
      </c>
      <c r="T70">
        <v>9.6566908476536195</v>
      </c>
      <c r="U70" t="s">
        <v>7</v>
      </c>
      <c r="V70" t="s">
        <v>7</v>
      </c>
    </row>
    <row r="71" spans="2:22" x14ac:dyDescent="0.25">
      <c r="B71">
        <v>1</v>
      </c>
      <c r="D71">
        <v>2.7160847335024001</v>
      </c>
      <c r="E71">
        <v>1.2740086509933</v>
      </c>
      <c r="F71">
        <v>0.815064000358661</v>
      </c>
      <c r="H71">
        <v>2.9400747821481099</v>
      </c>
      <c r="I71">
        <v>1.0173199722330799</v>
      </c>
      <c r="J71">
        <v>0.83149687513786497</v>
      </c>
      <c r="L71">
        <v>-3.5161233901839801</v>
      </c>
      <c r="M71">
        <v>0.48416668629144499</v>
      </c>
      <c r="N71">
        <v>3.0320866647158402E-2</v>
      </c>
      <c r="P71">
        <v>3.9272568506444498</v>
      </c>
      <c r="Q71">
        <v>-3.8861879695477501</v>
      </c>
      <c r="R71">
        <v>-0.17664055981513899</v>
      </c>
      <c r="T71">
        <v>8.8346906231792008</v>
      </c>
      <c r="U71">
        <v>6.8621009487176101</v>
      </c>
      <c r="V71">
        <v>3.5626088498518902</v>
      </c>
    </row>
    <row r="72" spans="2:22" x14ac:dyDescent="0.25">
      <c r="B72">
        <v>1</v>
      </c>
      <c r="D72">
        <v>4.5962190373505001</v>
      </c>
      <c r="E72">
        <v>1.03335874940058</v>
      </c>
      <c r="F72">
        <v>1.2607880569892</v>
      </c>
      <c r="H72">
        <v>2.4316141137730498</v>
      </c>
      <c r="I72">
        <v>1.12690375435831</v>
      </c>
      <c r="J72">
        <v>0.74728310819673305</v>
      </c>
      <c r="L72">
        <v>-2.5039350367540898</v>
      </c>
      <c r="M72">
        <v>-0.29954251528648601</v>
      </c>
      <c r="N72">
        <v>-1.4272312648641099</v>
      </c>
      <c r="P72">
        <v>6.1338125350352497</v>
      </c>
      <c r="Q72">
        <v>1.4492474097814301</v>
      </c>
      <c r="R72">
        <v>-2.4473968615949202</v>
      </c>
      <c r="T72">
        <v>6.4268056758800496</v>
      </c>
      <c r="U72">
        <v>2.7626087124656298</v>
      </c>
      <c r="V72">
        <v>6.7246317853260296</v>
      </c>
    </row>
    <row r="73" spans="2:22" x14ac:dyDescent="0.25">
      <c r="B73">
        <v>1</v>
      </c>
      <c r="D73">
        <v>2.1358944902722001</v>
      </c>
      <c r="E73">
        <v>1.4047126665702601</v>
      </c>
      <c r="F73">
        <v>2.0577374588277899</v>
      </c>
      <c r="H73">
        <v>2.2234025720288901</v>
      </c>
      <c r="I73">
        <v>1.39700705903459</v>
      </c>
      <c r="J73">
        <v>2.4619972603237401</v>
      </c>
      <c r="L73">
        <v>0.289123686163201</v>
      </c>
      <c r="M73">
        <v>1.13041786617791E-2</v>
      </c>
      <c r="N73">
        <v>3.2650719375570598</v>
      </c>
      <c r="P73">
        <v>1.7602044265571699</v>
      </c>
      <c r="Q73">
        <v>-9.3423704580839498E-2</v>
      </c>
      <c r="R73">
        <v>-0.303386420855561</v>
      </c>
      <c r="T73">
        <v>7.45187365548556</v>
      </c>
      <c r="U73">
        <v>4.8578057116613502</v>
      </c>
      <c r="V73">
        <v>5.08666676637141</v>
      </c>
    </row>
    <row r="74" spans="2:22" x14ac:dyDescent="0.25">
      <c r="B74">
        <v>1</v>
      </c>
      <c r="D74">
        <v>3.4844971597302798</v>
      </c>
      <c r="E74">
        <v>2.3572455648792401</v>
      </c>
      <c r="F74">
        <v>7.8306456885557099</v>
      </c>
      <c r="H74">
        <v>3.1589119724813899</v>
      </c>
      <c r="I74">
        <v>1.13701044797318</v>
      </c>
      <c r="J74">
        <v>2.7233864982966201</v>
      </c>
      <c r="L74">
        <v>0.66069365179568995</v>
      </c>
      <c r="M74">
        <v>-1.9306135097307699</v>
      </c>
      <c r="N74">
        <v>-8.7914717521173493</v>
      </c>
      <c r="P74">
        <v>3.4690599884706601</v>
      </c>
      <c r="Q74">
        <v>2.3599185719861802</v>
      </c>
      <c r="R74">
        <v>-6.8254273376714201</v>
      </c>
      <c r="T74">
        <v>6.6350640575491502</v>
      </c>
      <c r="U74">
        <v>2.4318264437767301</v>
      </c>
      <c r="V74">
        <v>11.0472586957397</v>
      </c>
    </row>
    <row r="75" spans="2:22" x14ac:dyDescent="0.25">
      <c r="B75">
        <v>1</v>
      </c>
      <c r="D75">
        <v>2.72855484082555</v>
      </c>
      <c r="E75">
        <v>2.8786336810811401</v>
      </c>
      <c r="F75">
        <v>2.6673858876378098</v>
      </c>
      <c r="H75">
        <v>1.35617002428043</v>
      </c>
      <c r="I75">
        <v>2.4511103053344598</v>
      </c>
      <c r="J75">
        <v>2.4113208652290901</v>
      </c>
      <c r="L75">
        <v>1.83539500568326</v>
      </c>
      <c r="M75">
        <v>-3.8142775376874698</v>
      </c>
      <c r="N75">
        <v>-1.2499635324206599</v>
      </c>
      <c r="P75">
        <v>4.67374573401968</v>
      </c>
      <c r="Q75">
        <v>-6.2622255221774301</v>
      </c>
      <c r="R75">
        <v>-3.4447760460973802</v>
      </c>
      <c r="T75">
        <v>8.7107775166358596</v>
      </c>
      <c r="U75">
        <v>10.3873071657535</v>
      </c>
      <c r="V75">
        <v>10.07817240622</v>
      </c>
    </row>
    <row r="76" spans="2:22" x14ac:dyDescent="0.25">
      <c r="B76">
        <v>1</v>
      </c>
      <c r="D76">
        <v>2.2883263235314</v>
      </c>
      <c r="E76">
        <v>1.5280685596400501</v>
      </c>
      <c r="F76">
        <v>1.69960379528253</v>
      </c>
      <c r="H76">
        <v>1.12228925365198</v>
      </c>
      <c r="I76">
        <v>1.2528278850010699</v>
      </c>
      <c r="J76">
        <v>1.8341197095639199</v>
      </c>
      <c r="L76">
        <v>2.4424295170615702</v>
      </c>
      <c r="M76">
        <v>0.57233930844930103</v>
      </c>
      <c r="N76">
        <v>0.474694980035338</v>
      </c>
      <c r="P76">
        <v>2.77609175667116</v>
      </c>
      <c r="Q76">
        <v>-1.67113165911814</v>
      </c>
      <c r="R76">
        <v>1.425237975215</v>
      </c>
      <c r="T76">
        <v>8.1997761294827196</v>
      </c>
      <c r="U76">
        <v>6.6631033058464402</v>
      </c>
      <c r="V76">
        <v>6.3114233659214998</v>
      </c>
    </row>
    <row r="77" spans="2:22" x14ac:dyDescent="0.25">
      <c r="B77">
        <v>1</v>
      </c>
      <c r="D77">
        <v>2.6111614222433599</v>
      </c>
      <c r="E77">
        <v>4.2345171150125003</v>
      </c>
      <c r="F77">
        <v>2.1550962418423798</v>
      </c>
      <c r="H77">
        <v>2.1996823014812699</v>
      </c>
      <c r="I77">
        <v>1.76213591641103</v>
      </c>
      <c r="J77">
        <v>1.8762756196466499</v>
      </c>
      <c r="L77">
        <v>0.54440863741659296</v>
      </c>
      <c r="M77">
        <v>-3.8430893910772901</v>
      </c>
      <c r="N77">
        <v>-0.47921102369291202</v>
      </c>
      <c r="P77">
        <v>2.7189216694490699</v>
      </c>
      <c r="Q77">
        <v>-1.16927973222072</v>
      </c>
      <c r="R77">
        <v>0.38519555592813698</v>
      </c>
      <c r="T77">
        <v>5.98300674024334</v>
      </c>
      <c r="U77">
        <v>6.9075418356444098</v>
      </c>
      <c r="V77">
        <v>9.2298655739285405</v>
      </c>
    </row>
    <row r="78" spans="2:22" x14ac:dyDescent="0.25">
      <c r="B78">
        <v>1</v>
      </c>
      <c r="D78">
        <v>3.7841385230824902</v>
      </c>
      <c r="E78">
        <v>3.2426997144564602</v>
      </c>
      <c r="F78">
        <v>2.2708634131732199</v>
      </c>
      <c r="H78">
        <v>3.4492493814236602</v>
      </c>
      <c r="I78">
        <v>1.5735798213208101</v>
      </c>
      <c r="J78">
        <v>1.88489131033699</v>
      </c>
      <c r="L78">
        <v>5.55621149509075</v>
      </c>
      <c r="M78">
        <v>-3.5634050951468099</v>
      </c>
      <c r="N78">
        <v>-0.80755527777032898</v>
      </c>
      <c r="P78">
        <v>2.8904389008845901</v>
      </c>
      <c r="Q78">
        <v>-4.5889795186962301</v>
      </c>
      <c r="R78">
        <v>-0.47603418670597403</v>
      </c>
      <c r="T78">
        <v>7.2860865237486996</v>
      </c>
      <c r="U78">
        <v>9.5757654991642003</v>
      </c>
      <c r="V78">
        <v>8.4294222411539206</v>
      </c>
    </row>
    <row r="79" spans="2:22" x14ac:dyDescent="0.25">
      <c r="B79">
        <v>1</v>
      </c>
      <c r="D79">
        <v>4.2594883795619598</v>
      </c>
      <c r="E79">
        <v>2.88147261271122</v>
      </c>
      <c r="F79">
        <v>2.4211737528152701</v>
      </c>
      <c r="H79">
        <v>6.4505376952894302</v>
      </c>
      <c r="I79">
        <v>2.71295606132152</v>
      </c>
      <c r="J79">
        <v>2.2843230718718499</v>
      </c>
      <c r="L79">
        <v>-7.3232381352958598</v>
      </c>
      <c r="M79">
        <v>2.7427981629176799</v>
      </c>
      <c r="N79">
        <v>-0.57739729745909596</v>
      </c>
      <c r="P79">
        <v>1.2383735540782701</v>
      </c>
      <c r="Q79">
        <v>-7.4474001169762296</v>
      </c>
      <c r="R79" t="s">
        <v>7</v>
      </c>
      <c r="T79">
        <v>11.1670875501609</v>
      </c>
      <c r="U79">
        <v>11.7807767121328</v>
      </c>
      <c r="V79" t="s">
        <v>7</v>
      </c>
    </row>
    <row r="80" spans="2:22" x14ac:dyDescent="0.25">
      <c r="B80">
        <v>1</v>
      </c>
      <c r="D80">
        <v>4.2709596464661601</v>
      </c>
      <c r="E80">
        <v>1.33064867178377</v>
      </c>
      <c r="F80">
        <v>2.3740123804879198</v>
      </c>
      <c r="H80">
        <v>3.8132493173205599</v>
      </c>
      <c r="I80">
        <v>1.28681136069116</v>
      </c>
      <c r="J80">
        <v>2.28236482239189</v>
      </c>
      <c r="L80">
        <v>-5.5503197133859699</v>
      </c>
      <c r="M80">
        <v>-0.81256183184412001</v>
      </c>
      <c r="N80">
        <v>-1.5668978845397501</v>
      </c>
      <c r="P80">
        <v>1.88103281264523</v>
      </c>
      <c r="Q80">
        <v>-4.5260740056607398</v>
      </c>
      <c r="R80" t="s">
        <v>7</v>
      </c>
      <c r="T80">
        <v>13.3407637270266</v>
      </c>
      <c r="U80">
        <v>9.4947823991527596</v>
      </c>
      <c r="V80" t="s">
        <v>7</v>
      </c>
    </row>
    <row r="81" spans="2:22" x14ac:dyDescent="0.25">
      <c r="B81">
        <v>1</v>
      </c>
      <c r="D81">
        <v>4.8287918989935399</v>
      </c>
      <c r="E81">
        <v>1.86669269009753</v>
      </c>
      <c r="F81">
        <v>4.5291211490773797</v>
      </c>
      <c r="H81">
        <v>4.8471855800516304</v>
      </c>
      <c r="I81">
        <v>1.6925523534512901</v>
      </c>
      <c r="J81">
        <v>4.0227646751800403</v>
      </c>
      <c r="L81">
        <v>-5.7411535148467996</v>
      </c>
      <c r="M81">
        <v>-1.2883642743613599</v>
      </c>
      <c r="N81">
        <v>-5.6452969749425099</v>
      </c>
      <c r="P81">
        <v>2.6823668988525502</v>
      </c>
      <c r="Q81">
        <v>-12.9683067229935</v>
      </c>
      <c r="R81" t="s">
        <v>7</v>
      </c>
      <c r="T81">
        <v>10.5627374012033</v>
      </c>
      <c r="U81">
        <v>17.727338498976899</v>
      </c>
      <c r="V81" t="s">
        <v>7</v>
      </c>
    </row>
    <row r="82" spans="2:22" x14ac:dyDescent="0.25">
      <c r="B82">
        <v>1</v>
      </c>
      <c r="D82">
        <v>4.2652862647935601</v>
      </c>
      <c r="E82">
        <v>3.9048891915485799</v>
      </c>
      <c r="F82">
        <v>4.3015908173312498</v>
      </c>
      <c r="H82">
        <v>4.3413098263096703</v>
      </c>
      <c r="I82">
        <v>1.8941252801394699</v>
      </c>
      <c r="J82">
        <v>6.49799021588258</v>
      </c>
      <c r="L82">
        <v>-0.52265141092440404</v>
      </c>
      <c r="M82">
        <v>2.7086066784113401</v>
      </c>
      <c r="N82">
        <v>6.4475731370615001</v>
      </c>
      <c r="P82">
        <v>-3.3249770982940199E-2</v>
      </c>
      <c r="Q82">
        <v>3.4714373125431699</v>
      </c>
      <c r="R82">
        <v>0.31167588834496701</v>
      </c>
      <c r="T82">
        <v>11.198965490040299</v>
      </c>
      <c r="U82">
        <v>4.8609708163606804</v>
      </c>
      <c r="V82">
        <v>8.6167379923669607</v>
      </c>
    </row>
    <row r="83" spans="2:22" x14ac:dyDescent="0.25">
      <c r="B83">
        <v>1</v>
      </c>
      <c r="D83">
        <v>5.3808480414111104</v>
      </c>
      <c r="E83">
        <v>1.5966018090402601</v>
      </c>
      <c r="F83">
        <v>4.0937155924441999</v>
      </c>
      <c r="H83">
        <v>7.6757420126693701</v>
      </c>
      <c r="I83">
        <v>1.5855538735096499</v>
      </c>
      <c r="J83">
        <v>6.1564939841398703</v>
      </c>
      <c r="L83">
        <v>-3.2341681098243198</v>
      </c>
      <c r="M83">
        <v>2.3441869056997799E-2</v>
      </c>
      <c r="N83">
        <v>2.7453539005593899</v>
      </c>
      <c r="P83">
        <v>0.77349969776717797</v>
      </c>
      <c r="Q83">
        <v>2.0617845308731599</v>
      </c>
      <c r="R83">
        <v>-0.83900388881404897</v>
      </c>
      <c r="T83">
        <v>10.9941589021673</v>
      </c>
      <c r="U83">
        <v>4.9848244036706202</v>
      </c>
      <c r="V83">
        <v>10.488387072562899</v>
      </c>
    </row>
    <row r="84" spans="2:22" x14ac:dyDescent="0.25">
      <c r="B84">
        <v>1</v>
      </c>
      <c r="D84">
        <v>6.6334064643496298</v>
      </c>
      <c r="E84">
        <v>1.7051516009771901</v>
      </c>
      <c r="F84">
        <v>2.2201921123424202</v>
      </c>
      <c r="H84">
        <v>5.8452541170972596</v>
      </c>
      <c r="I84">
        <v>1.30914210731804</v>
      </c>
      <c r="J84">
        <v>2.6813740116714899</v>
      </c>
      <c r="L84">
        <v>-1.5923604335291299</v>
      </c>
      <c r="M84">
        <v>-1.07904616880291</v>
      </c>
      <c r="N84">
        <v>0.70882957037277305</v>
      </c>
      <c r="P84">
        <v>10.6612300398961</v>
      </c>
      <c r="Q84">
        <v>1.7897377642495</v>
      </c>
      <c r="R84">
        <v>-2.1218469193097098</v>
      </c>
      <c r="T84">
        <v>10.8806909036295</v>
      </c>
      <c r="U84">
        <v>5.1244391167054104</v>
      </c>
      <c r="V84">
        <v>7.4464253183212703</v>
      </c>
    </row>
    <row r="85" spans="2:22" x14ac:dyDescent="0.25">
      <c r="B85">
        <v>2</v>
      </c>
      <c r="D85">
        <v>4.3139735841076599</v>
      </c>
      <c r="E85">
        <v>0.87341183457647997</v>
      </c>
      <c r="F85">
        <v>5.0438441853759199</v>
      </c>
      <c r="H85">
        <v>3.9219020269288101</v>
      </c>
      <c r="I85">
        <v>0.47139023376564598</v>
      </c>
      <c r="J85">
        <v>0.29013046898724698</v>
      </c>
      <c r="L85">
        <v>-2.61069003077953</v>
      </c>
      <c r="M85">
        <v>0.77009857605695298</v>
      </c>
      <c r="N85">
        <v>-5.0363668346456896</v>
      </c>
      <c r="P85">
        <v>3.6465402169277401</v>
      </c>
      <c r="Q85">
        <v>0.943878084874476</v>
      </c>
      <c r="R85">
        <v>0.53826829431129697</v>
      </c>
      <c r="T85">
        <v>8.2706648809010996</v>
      </c>
      <c r="U85">
        <v>1.75202127838611</v>
      </c>
      <c r="V85">
        <v>1.0054115841665501</v>
      </c>
    </row>
    <row r="86" spans="2:22" x14ac:dyDescent="0.25">
      <c r="B86">
        <v>2</v>
      </c>
      <c r="D86">
        <v>10.1722868918748</v>
      </c>
      <c r="E86">
        <v>1.08096241848135</v>
      </c>
      <c r="F86">
        <v>5.1337808218360701</v>
      </c>
      <c r="H86">
        <v>3.6191570519853098</v>
      </c>
      <c r="I86">
        <v>0.50919658386418998</v>
      </c>
      <c r="J86">
        <v>0.280100254473369</v>
      </c>
      <c r="L86">
        <v>-9.5971498371840607</v>
      </c>
      <c r="M86">
        <v>0.99161679614350196</v>
      </c>
      <c r="N86">
        <v>-5.1261009212193498</v>
      </c>
      <c r="P86">
        <v>6.3664780246053798</v>
      </c>
      <c r="Q86">
        <v>1.8399753566963399</v>
      </c>
      <c r="R86">
        <v>0.62053265021972204</v>
      </c>
      <c r="T86">
        <v>6.6304592898738699</v>
      </c>
      <c r="U86">
        <v>1.1556185465022499</v>
      </c>
      <c r="V86">
        <v>0.77459801621652902</v>
      </c>
    </row>
    <row r="87" spans="2:22" x14ac:dyDescent="0.25">
      <c r="B87">
        <v>2</v>
      </c>
      <c r="D87">
        <v>1.9070400432608601</v>
      </c>
      <c r="E87">
        <v>0.52908767410596302</v>
      </c>
      <c r="F87">
        <v>4.0536123102744401</v>
      </c>
      <c r="H87">
        <v>1.12165262838121</v>
      </c>
      <c r="I87">
        <v>0.34594118776681299</v>
      </c>
      <c r="J87">
        <v>0.46706220146323102</v>
      </c>
      <c r="L87">
        <v>1.22813883598207</v>
      </c>
      <c r="M87">
        <v>0.42881383762162401</v>
      </c>
      <c r="N87">
        <v>-4.01693529077495</v>
      </c>
      <c r="P87">
        <v>1.56368474362342</v>
      </c>
      <c r="Q87">
        <v>-0.78987540286436198</v>
      </c>
      <c r="R87">
        <v>-1.5083471173188201</v>
      </c>
      <c r="T87">
        <v>9.5628803787059802</v>
      </c>
      <c r="U87">
        <v>1.5284060349087001</v>
      </c>
      <c r="V87">
        <v>2.4789785904933201</v>
      </c>
    </row>
    <row r="88" spans="2:22" x14ac:dyDescent="0.25">
      <c r="B88">
        <v>2</v>
      </c>
      <c r="D88">
        <v>3.6861914569411698</v>
      </c>
      <c r="E88">
        <v>2.4631971818125402</v>
      </c>
      <c r="F88">
        <v>2.2513449703761799</v>
      </c>
      <c r="H88">
        <v>2.5086886794364802</v>
      </c>
      <c r="I88">
        <v>1.8596338553375</v>
      </c>
      <c r="J88">
        <v>0.86378329105827001</v>
      </c>
      <c r="L88">
        <v>-2.9580329380043899</v>
      </c>
      <c r="M88">
        <v>2.39140146915181</v>
      </c>
      <c r="N88">
        <v>-1.93329895762267</v>
      </c>
      <c r="P88">
        <v>5.3453067849961897</v>
      </c>
      <c r="Q88">
        <v>-4.6434033706515496</v>
      </c>
      <c r="R88">
        <v>-3.3359399899695101</v>
      </c>
      <c r="T88">
        <v>15.7595005142863</v>
      </c>
      <c r="U88">
        <v>8.2151177806565201</v>
      </c>
      <c r="V88">
        <v>4.6812681354719201</v>
      </c>
    </row>
    <row r="89" spans="2:22" x14ac:dyDescent="0.25">
      <c r="B89">
        <v>2</v>
      </c>
      <c r="D89">
        <v>3.04807301618944</v>
      </c>
      <c r="E89">
        <v>1.0942536599764101</v>
      </c>
      <c r="F89">
        <v>4.3816027274379596</v>
      </c>
      <c r="H89">
        <v>3.7109716854660499</v>
      </c>
      <c r="I89">
        <v>1.02582929510544</v>
      </c>
      <c r="J89">
        <v>0.30255978467519901</v>
      </c>
      <c r="L89">
        <v>-1.0346138267042699</v>
      </c>
      <c r="M89">
        <v>0.1809883867839</v>
      </c>
      <c r="N89">
        <v>-4.3599527586021303</v>
      </c>
      <c r="P89">
        <v>1.4593203657746601</v>
      </c>
      <c r="Q89">
        <v>2.6417714837272399</v>
      </c>
      <c r="R89" t="s">
        <v>7</v>
      </c>
      <c r="T89">
        <v>10.6246053569206</v>
      </c>
      <c r="U89">
        <v>2.6688958745815898</v>
      </c>
      <c r="V89" t="s">
        <v>7</v>
      </c>
    </row>
    <row r="90" spans="2:22" x14ac:dyDescent="0.25">
      <c r="B90">
        <v>2</v>
      </c>
      <c r="D90">
        <v>2.1898720802728202</v>
      </c>
      <c r="E90">
        <v>0.79050107747777898</v>
      </c>
      <c r="F90">
        <v>4.4079555714815797</v>
      </c>
      <c r="H90">
        <v>2.30141656264564</v>
      </c>
      <c r="I90">
        <v>0.71579473539254101</v>
      </c>
      <c r="J90">
        <v>0.36840539138082601</v>
      </c>
      <c r="L90">
        <v>-0.31594081661089701</v>
      </c>
      <c r="M90">
        <v>0.24475867991046499</v>
      </c>
      <c r="N90">
        <v>-4.2497778833075701</v>
      </c>
      <c r="P90">
        <v>-0.40667362700646698</v>
      </c>
      <c r="Q90">
        <v>1.08491091579317</v>
      </c>
      <c r="R90" t="s">
        <v>7</v>
      </c>
      <c r="T90">
        <v>12.8402422584267</v>
      </c>
      <c r="U90">
        <v>2.9708008842258198</v>
      </c>
      <c r="V90" t="s">
        <v>7</v>
      </c>
    </row>
    <row r="91" spans="2:22" x14ac:dyDescent="0.25">
      <c r="B91">
        <v>2</v>
      </c>
      <c r="D91">
        <v>2.12484155535881</v>
      </c>
      <c r="E91">
        <v>0.66108144295281801</v>
      </c>
      <c r="F91">
        <v>4.5234321673640698</v>
      </c>
      <c r="H91">
        <v>1.6518994475959901</v>
      </c>
      <c r="I91">
        <v>0.76376799119384298</v>
      </c>
      <c r="J91">
        <v>0.27806272334270399</v>
      </c>
      <c r="L91">
        <v>1.3476498071207901</v>
      </c>
      <c r="M91">
        <v>0.38589679990671499</v>
      </c>
      <c r="N91">
        <v>-4.3310402746855798</v>
      </c>
      <c r="P91">
        <v>1.1930037515919201</v>
      </c>
      <c r="Q91">
        <v>1.34366402581018</v>
      </c>
      <c r="R91" t="s">
        <v>7</v>
      </c>
      <c r="T91">
        <v>7.4081023361179401</v>
      </c>
      <c r="U91">
        <v>2.0585602873956899</v>
      </c>
      <c r="V91" t="s">
        <v>7</v>
      </c>
    </row>
    <row r="92" spans="2:22" x14ac:dyDescent="0.25">
      <c r="B92">
        <v>2</v>
      </c>
      <c r="D92">
        <v>3.64645473857317</v>
      </c>
      <c r="E92">
        <v>2.32995714264904</v>
      </c>
      <c r="F92" t="s">
        <v>7</v>
      </c>
      <c r="H92">
        <v>2.6270630009276901</v>
      </c>
      <c r="I92">
        <v>2.1987521903502598</v>
      </c>
      <c r="J92" t="s">
        <v>7</v>
      </c>
      <c r="L92">
        <v>3.213080439394</v>
      </c>
      <c r="M92">
        <v>0.85193094446391104</v>
      </c>
      <c r="N92" t="s">
        <v>7</v>
      </c>
      <c r="P92">
        <v>6.6859447083758203</v>
      </c>
      <c r="Q92">
        <v>-6.1286611088890597</v>
      </c>
      <c r="R92" t="s">
        <v>7</v>
      </c>
      <c r="T92">
        <v>6.2997069905692697</v>
      </c>
      <c r="U92">
        <v>9.3012821224735092</v>
      </c>
      <c r="V92" t="s">
        <v>7</v>
      </c>
    </row>
    <row r="93" spans="2:22" x14ac:dyDescent="0.25">
      <c r="B93">
        <v>2</v>
      </c>
      <c r="D93">
        <v>3.3839807167148401</v>
      </c>
      <c r="E93">
        <v>1.58900784852151</v>
      </c>
      <c r="F93" t="s">
        <v>7</v>
      </c>
      <c r="H93">
        <v>1.88111288356858</v>
      </c>
      <c r="I93">
        <v>1.56319343951663</v>
      </c>
      <c r="J93" t="s">
        <v>7</v>
      </c>
      <c r="L93">
        <v>2.7959304125448901</v>
      </c>
      <c r="M93">
        <v>0.55394827403303704</v>
      </c>
      <c r="N93" t="s">
        <v>7</v>
      </c>
      <c r="P93">
        <v>7.86679069550995</v>
      </c>
      <c r="Q93">
        <v>-2.1299059282932098</v>
      </c>
      <c r="R93" t="s">
        <v>7</v>
      </c>
      <c r="T93">
        <v>6.9626419960706496</v>
      </c>
      <c r="U93">
        <v>6.4831496518604403</v>
      </c>
      <c r="V93" t="s">
        <v>7</v>
      </c>
    </row>
    <row r="94" spans="2:22" x14ac:dyDescent="0.25">
      <c r="B94">
        <v>2</v>
      </c>
      <c r="D94">
        <v>3.8131401842503099</v>
      </c>
      <c r="E94">
        <v>0.96081436824301403</v>
      </c>
      <c r="F94">
        <v>6.3609157888477696</v>
      </c>
      <c r="H94">
        <v>2.7903511662849199</v>
      </c>
      <c r="I94">
        <v>1.17081428475615</v>
      </c>
      <c r="J94">
        <v>1.1194664006644599</v>
      </c>
      <c r="L94">
        <v>-2.3800662953185601</v>
      </c>
      <c r="M94">
        <v>-0.486912870418586</v>
      </c>
      <c r="N94">
        <v>-6.2313084770403604</v>
      </c>
      <c r="P94">
        <v>1.8979374864070999</v>
      </c>
      <c r="Q94">
        <v>-4.2762564234628497</v>
      </c>
      <c r="R94">
        <v>-4.7541232331789098</v>
      </c>
      <c r="T94">
        <v>15.9387994942361</v>
      </c>
      <c r="U94">
        <v>7.6024047878886298</v>
      </c>
      <c r="V94">
        <v>6.5470799700826703</v>
      </c>
    </row>
    <row r="95" spans="2:22" x14ac:dyDescent="0.25">
      <c r="B95">
        <v>2</v>
      </c>
      <c r="D95">
        <v>2.5962277903812598</v>
      </c>
      <c r="E95">
        <v>1.0393453041274701</v>
      </c>
      <c r="F95">
        <v>5.9238719205205497</v>
      </c>
      <c r="H95">
        <v>2.5655351663123498</v>
      </c>
      <c r="I95">
        <v>0.88400862291867299</v>
      </c>
      <c r="J95">
        <v>1.99373970525041</v>
      </c>
      <c r="L95">
        <v>-0.14907976646843299</v>
      </c>
      <c r="M95">
        <v>-0.52257819933685301</v>
      </c>
      <c r="N95">
        <v>-6.7876862473714397</v>
      </c>
      <c r="P95">
        <v>2.8517110605665899</v>
      </c>
      <c r="Q95">
        <v>-0.45055148405324102</v>
      </c>
      <c r="R95">
        <v>-5.3212965101256504</v>
      </c>
      <c r="T95">
        <v>13.8153680048881</v>
      </c>
      <c r="U95">
        <v>3.9282396242960398</v>
      </c>
      <c r="V95">
        <v>7.2129893643157104</v>
      </c>
    </row>
    <row r="96" spans="2:22" x14ac:dyDescent="0.25">
      <c r="B96">
        <v>2</v>
      </c>
      <c r="D96">
        <v>4.7478566896119103</v>
      </c>
      <c r="E96">
        <v>1.27973846523742</v>
      </c>
      <c r="F96">
        <v>5.2917414145066601</v>
      </c>
      <c r="H96">
        <v>1.9515636545250601</v>
      </c>
      <c r="I96">
        <v>0.97238194538139799</v>
      </c>
      <c r="J96">
        <v>1.9617372655908201</v>
      </c>
      <c r="L96">
        <v>-4.5087307891256101</v>
      </c>
      <c r="M96">
        <v>-0.68713707258891199</v>
      </c>
      <c r="N96">
        <v>-5.58151830441063</v>
      </c>
      <c r="P96">
        <v>2.9473077355664201</v>
      </c>
      <c r="Q96">
        <v>-1.4407703176634901</v>
      </c>
      <c r="R96" t="s">
        <v>7</v>
      </c>
      <c r="T96">
        <v>12.296489215497299</v>
      </c>
      <c r="U96">
        <v>4.2054249234722496</v>
      </c>
      <c r="V96" t="s">
        <v>7</v>
      </c>
    </row>
    <row r="97" spans="2:22" x14ac:dyDescent="0.25">
      <c r="B97">
        <v>2</v>
      </c>
      <c r="D97">
        <v>2.5833041383227502</v>
      </c>
      <c r="E97">
        <v>2.3660023559931398</v>
      </c>
      <c r="F97">
        <v>3.8937326056641499</v>
      </c>
      <c r="H97">
        <v>2.9735133838313601</v>
      </c>
      <c r="I97">
        <v>2.3420324447251901</v>
      </c>
      <c r="J97">
        <v>2.5445183602751298</v>
      </c>
      <c r="L97">
        <v>3.6183873225929002</v>
      </c>
      <c r="M97">
        <v>-0.38087566290393599</v>
      </c>
      <c r="N97">
        <v>-4.5023903632283799</v>
      </c>
      <c r="P97">
        <v>3.8709158185676298</v>
      </c>
      <c r="Q97">
        <v>-11.118474161949701</v>
      </c>
      <c r="R97">
        <v>-4.3192590895531202</v>
      </c>
      <c r="T97">
        <v>10.046523702358799</v>
      </c>
      <c r="U97">
        <v>15.554482277728701</v>
      </c>
      <c r="V97">
        <v>10.8964710925055</v>
      </c>
    </row>
    <row r="98" spans="2:22" x14ac:dyDescent="0.25">
      <c r="B98">
        <v>2</v>
      </c>
      <c r="D98">
        <v>2.16828113348152</v>
      </c>
      <c r="E98">
        <v>1.21634248395877</v>
      </c>
      <c r="F98">
        <v>4.16571025467496</v>
      </c>
      <c r="H98">
        <v>2.5399703650863499</v>
      </c>
      <c r="I98">
        <v>1.1688500610985</v>
      </c>
      <c r="J98">
        <v>1.77937925203584</v>
      </c>
      <c r="L98">
        <v>2.34396426629633</v>
      </c>
      <c r="M98">
        <v>-0.105941949021814</v>
      </c>
      <c r="N98">
        <v>-4.7398451135713104</v>
      </c>
      <c r="P98">
        <v>4.0365647877828099</v>
      </c>
      <c r="Q98">
        <v>-4.6231337536766697</v>
      </c>
      <c r="R98">
        <v>-5.6419154509879696</v>
      </c>
      <c r="T98">
        <v>11.2068762083666</v>
      </c>
      <c r="U98">
        <v>7.37226458493768</v>
      </c>
      <c r="V98">
        <v>7.1195314457284899</v>
      </c>
    </row>
    <row r="99" spans="2:22" x14ac:dyDescent="0.25">
      <c r="B99">
        <v>2</v>
      </c>
      <c r="D99">
        <v>3.99780820974537</v>
      </c>
      <c r="E99">
        <v>2.7668744406968901</v>
      </c>
      <c r="F99">
        <v>3.0265775662382102</v>
      </c>
      <c r="H99">
        <v>3.79654896455706</v>
      </c>
      <c r="I99">
        <v>2.8659324134851101</v>
      </c>
      <c r="J99">
        <v>3.5738496459055802</v>
      </c>
      <c r="L99">
        <v>-0.30016239223874103</v>
      </c>
      <c r="M99">
        <v>-4.4506078775043596</v>
      </c>
      <c r="N99">
        <v>-4.4347695519446297</v>
      </c>
      <c r="P99">
        <v>4.0072243772081499</v>
      </c>
      <c r="Q99">
        <v>-3.82104860013707</v>
      </c>
      <c r="R99" t="s">
        <v>7</v>
      </c>
      <c r="T99">
        <v>11.07127964297</v>
      </c>
      <c r="U99">
        <v>8.0054791560688496</v>
      </c>
      <c r="V99" t="s">
        <v>7</v>
      </c>
    </row>
    <row r="100" spans="2:22" x14ac:dyDescent="0.25">
      <c r="B100">
        <v>3</v>
      </c>
      <c r="D100" t="s">
        <v>7</v>
      </c>
      <c r="E100">
        <v>2.3747078443295901</v>
      </c>
      <c r="F100">
        <v>2.3069970005868301</v>
      </c>
      <c r="H100">
        <v>0.68271142686950803</v>
      </c>
      <c r="I100">
        <v>0.255408898594573</v>
      </c>
      <c r="J100">
        <v>0.37505703130441698</v>
      </c>
      <c r="L100" t="s">
        <v>7</v>
      </c>
      <c r="M100">
        <v>2.3531674973638999</v>
      </c>
      <c r="N100">
        <v>2.2728969878155598</v>
      </c>
      <c r="P100">
        <v>1.59978646680935</v>
      </c>
      <c r="Q100">
        <v>0.14039167524132301</v>
      </c>
      <c r="R100">
        <v>-0.892219629768361</v>
      </c>
      <c r="T100">
        <v>3.54881732486019</v>
      </c>
      <c r="U100">
        <v>1.3932930557913299</v>
      </c>
      <c r="V100">
        <v>1.72560207738591</v>
      </c>
    </row>
    <row r="101" spans="2:22" x14ac:dyDescent="0.25">
      <c r="B101">
        <v>3</v>
      </c>
      <c r="D101" t="s">
        <v>7</v>
      </c>
      <c r="E101">
        <v>1.93898232189357</v>
      </c>
      <c r="F101">
        <v>1.87948286515517</v>
      </c>
      <c r="H101">
        <v>0.839496036283084</v>
      </c>
      <c r="I101">
        <v>0.84268839493879</v>
      </c>
      <c r="J101">
        <v>0.31337172807501601</v>
      </c>
      <c r="L101" t="s">
        <v>7</v>
      </c>
      <c r="M101">
        <v>1.5208119536106799</v>
      </c>
      <c r="N101">
        <v>1.8392294894987</v>
      </c>
      <c r="P101">
        <v>2.86305384396075</v>
      </c>
      <c r="Q101">
        <v>-1.2407580582128099</v>
      </c>
      <c r="R101" t="s">
        <v>7</v>
      </c>
      <c r="T101">
        <v>4.85124976164232</v>
      </c>
      <c r="U101">
        <v>2.9170433450539299</v>
      </c>
      <c r="V101" t="s">
        <v>7</v>
      </c>
    </row>
    <row r="102" spans="2:22" x14ac:dyDescent="0.25">
      <c r="B102">
        <v>3</v>
      </c>
      <c r="D102">
        <v>2.95934012782836</v>
      </c>
      <c r="E102">
        <v>2.2882920291753401</v>
      </c>
      <c r="F102">
        <v>2.2874978014059999</v>
      </c>
      <c r="H102">
        <v>1.0084336511904499</v>
      </c>
      <c r="I102">
        <v>0.78639821437832702</v>
      </c>
      <c r="J102">
        <v>0.43202338316622402</v>
      </c>
      <c r="L102">
        <v>-3.09565689714674</v>
      </c>
      <c r="M102">
        <v>2.2295529407314598</v>
      </c>
      <c r="N102">
        <v>2.2300307484597002</v>
      </c>
      <c r="P102">
        <v>3.4357552103142601</v>
      </c>
      <c r="Q102">
        <v>-1.7931791876026</v>
      </c>
      <c r="R102">
        <v>-0.80749061301594105</v>
      </c>
      <c r="T102">
        <v>8.9381439966844205</v>
      </c>
      <c r="U102">
        <v>3.1657793390893598</v>
      </c>
      <c r="V102">
        <v>1.9885308430755</v>
      </c>
    </row>
    <row r="103" spans="2:22" x14ac:dyDescent="0.25">
      <c r="B103">
        <v>3</v>
      </c>
      <c r="D103" t="s">
        <v>7</v>
      </c>
      <c r="E103">
        <v>2.75034428762135</v>
      </c>
      <c r="F103">
        <v>1.29816168566308</v>
      </c>
      <c r="H103" t="s">
        <v>7</v>
      </c>
      <c r="I103">
        <v>1.60118593217136</v>
      </c>
      <c r="J103">
        <v>1.88153831560373</v>
      </c>
      <c r="L103" t="s">
        <v>7</v>
      </c>
      <c r="M103">
        <v>2.0007236231075201</v>
      </c>
      <c r="N103">
        <v>2.2304014456210601</v>
      </c>
      <c r="P103" t="s">
        <v>7</v>
      </c>
      <c r="Q103">
        <v>-1.8792396834813601</v>
      </c>
      <c r="R103">
        <v>-1.4450639740472999</v>
      </c>
      <c r="T103" t="s">
        <v>7</v>
      </c>
      <c r="U103">
        <v>7.2084517928040501</v>
      </c>
      <c r="V103">
        <v>4.5152785215634204</v>
      </c>
    </row>
    <row r="104" spans="2:22" x14ac:dyDescent="0.25">
      <c r="B104">
        <v>3</v>
      </c>
      <c r="D104">
        <v>3.7165394799280902</v>
      </c>
      <c r="E104">
        <v>2.4887458529258999</v>
      </c>
      <c r="F104">
        <v>0.83689153919067305</v>
      </c>
      <c r="H104">
        <v>1.8735282182994599</v>
      </c>
      <c r="I104">
        <v>1.3731956602397799</v>
      </c>
      <c r="J104">
        <v>1.0128249807934799</v>
      </c>
      <c r="L104">
        <v>-2.0501123746196601</v>
      </c>
      <c r="M104">
        <v>1.7894469157011701</v>
      </c>
      <c r="N104">
        <v>1.0972131877087601</v>
      </c>
      <c r="P104">
        <v>2.8939960052870402</v>
      </c>
      <c r="Q104">
        <v>5.8459255289281302E-2</v>
      </c>
      <c r="R104">
        <v>-1.00806671034225</v>
      </c>
      <c r="T104">
        <v>4.2008529478280403</v>
      </c>
      <c r="U104">
        <v>4.5559361991683804</v>
      </c>
      <c r="V104">
        <v>2.9854757761570001</v>
      </c>
    </row>
    <row r="105" spans="2:22" x14ac:dyDescent="0.25">
      <c r="B105">
        <v>3</v>
      </c>
      <c r="D105">
        <v>4.0630926163046297</v>
      </c>
      <c r="E105">
        <v>2.8962629203188901</v>
      </c>
      <c r="F105">
        <v>1.18679449146357</v>
      </c>
      <c r="H105">
        <v>3.8612453076356701</v>
      </c>
      <c r="I105">
        <v>1.5183277921985301</v>
      </c>
      <c r="J105">
        <v>0.995844338685972</v>
      </c>
      <c r="L105">
        <v>-3.1297029496205599</v>
      </c>
      <c r="M105">
        <v>2.5458807582892802</v>
      </c>
      <c r="N105">
        <v>0.69170273960057405</v>
      </c>
      <c r="P105">
        <v>11.6708412415826</v>
      </c>
      <c r="Q105">
        <v>-0.71537839572313999</v>
      </c>
      <c r="R105">
        <v>-2.8442011627432602</v>
      </c>
      <c r="T105">
        <v>4.6747002958692701</v>
      </c>
      <c r="U105">
        <v>5.2988069661910302</v>
      </c>
      <c r="V105">
        <v>5.2917216509233702</v>
      </c>
    </row>
    <row r="106" spans="2:22" x14ac:dyDescent="0.25">
      <c r="B106">
        <v>3</v>
      </c>
      <c r="D106" t="s">
        <v>7</v>
      </c>
      <c r="E106">
        <v>1.81973948348146</v>
      </c>
      <c r="F106" t="s">
        <v>7</v>
      </c>
      <c r="H106">
        <v>1.9451868221123201</v>
      </c>
      <c r="I106">
        <v>1.77488110774112</v>
      </c>
      <c r="J106">
        <v>1.3187895691809099</v>
      </c>
      <c r="L106">
        <v>-9.3325979917299406</v>
      </c>
      <c r="M106">
        <v>0.452612185952038</v>
      </c>
      <c r="N106">
        <v>2.1661275341100401</v>
      </c>
      <c r="P106" t="s">
        <v>7</v>
      </c>
      <c r="Q106">
        <v>6.1748445748712702E-2</v>
      </c>
      <c r="R106" t="s">
        <v>7</v>
      </c>
      <c r="T106" t="s">
        <v>7</v>
      </c>
      <c r="U106">
        <v>7.9729774031296801</v>
      </c>
      <c r="V106" t="s">
        <v>7</v>
      </c>
    </row>
    <row r="107" spans="2:22" x14ac:dyDescent="0.25">
      <c r="B107">
        <v>3</v>
      </c>
      <c r="D107">
        <v>4.0197282691293896</v>
      </c>
      <c r="E107">
        <v>1.8577618608977</v>
      </c>
      <c r="F107" t="s">
        <v>7</v>
      </c>
      <c r="H107">
        <v>4.32981243800256</v>
      </c>
      <c r="I107">
        <v>1.85768842975805</v>
      </c>
      <c r="J107">
        <v>1.07757251333313</v>
      </c>
      <c r="L107">
        <v>-1.63157925091219</v>
      </c>
      <c r="M107">
        <v>-1.9661930823707201E-2</v>
      </c>
      <c r="N107">
        <v>0.200466890158089</v>
      </c>
      <c r="P107" t="s">
        <v>7</v>
      </c>
      <c r="Q107" t="s">
        <v>7</v>
      </c>
      <c r="R107" t="s">
        <v>7</v>
      </c>
      <c r="T107" t="s">
        <v>7</v>
      </c>
      <c r="U107" t="s">
        <v>7</v>
      </c>
      <c r="V107" t="s">
        <v>7</v>
      </c>
    </row>
    <row r="108" spans="2:22" x14ac:dyDescent="0.25">
      <c r="B108">
        <v>3</v>
      </c>
      <c r="D108">
        <v>2.2820814176738802</v>
      </c>
      <c r="E108" t="s">
        <v>7</v>
      </c>
      <c r="F108" t="s">
        <v>7</v>
      </c>
      <c r="H108">
        <v>3.48322235993589</v>
      </c>
      <c r="I108" t="s">
        <v>7</v>
      </c>
      <c r="J108" t="s">
        <v>7</v>
      </c>
      <c r="L108">
        <v>2.6086560902103799</v>
      </c>
      <c r="M108" t="s">
        <v>7</v>
      </c>
      <c r="N108" t="s">
        <v>7</v>
      </c>
      <c r="P108" t="s">
        <v>7</v>
      </c>
      <c r="Q108" t="s">
        <v>7</v>
      </c>
      <c r="R108" t="s">
        <v>7</v>
      </c>
      <c r="T108" t="s">
        <v>7</v>
      </c>
      <c r="U108" t="s">
        <v>7</v>
      </c>
      <c r="V108" t="s">
        <v>7</v>
      </c>
    </row>
    <row r="109" spans="2:22" x14ac:dyDescent="0.25">
      <c r="B109">
        <v>3</v>
      </c>
      <c r="D109">
        <v>3.9320065739539598</v>
      </c>
      <c r="E109">
        <v>1.862711364258</v>
      </c>
      <c r="F109">
        <v>2.11585749800606</v>
      </c>
      <c r="H109">
        <v>3.7772192012996402</v>
      </c>
      <c r="I109">
        <v>2.4217075959351502</v>
      </c>
      <c r="J109">
        <v>3.3015495894342299</v>
      </c>
      <c r="L109">
        <v>1.17238856726289</v>
      </c>
      <c r="M109">
        <v>1.0295141078530401</v>
      </c>
      <c r="N109">
        <v>2.7258507462302402</v>
      </c>
      <c r="P109" t="s">
        <v>7</v>
      </c>
      <c r="Q109">
        <v>1.31406451915026</v>
      </c>
      <c r="R109">
        <v>-5.9782808622526904</v>
      </c>
      <c r="T109">
        <v>11.0010115139634</v>
      </c>
      <c r="U109">
        <v>5.2488571128958199</v>
      </c>
      <c r="V109">
        <v>12.525723009806899</v>
      </c>
    </row>
    <row r="110" spans="2:22" x14ac:dyDescent="0.25">
      <c r="B110">
        <v>3</v>
      </c>
      <c r="D110">
        <v>2.7931855890368902</v>
      </c>
      <c r="E110">
        <v>1.80814384085707</v>
      </c>
      <c r="F110">
        <v>5.3765941440188803</v>
      </c>
      <c r="H110">
        <v>3.0875836219534598</v>
      </c>
      <c r="I110">
        <v>1.62011268262841</v>
      </c>
      <c r="J110">
        <v>2.8027040113033999</v>
      </c>
      <c r="L110">
        <v>1.2719757664254701</v>
      </c>
      <c r="M110">
        <v>-1.1282574521628499</v>
      </c>
      <c r="N110">
        <v>5.0151871109130504</v>
      </c>
      <c r="P110">
        <v>5.8767582508821397</v>
      </c>
      <c r="Q110">
        <v>1.52946901627946</v>
      </c>
      <c r="R110">
        <v>-6.91224861627901</v>
      </c>
      <c r="T110">
        <v>8.7932802698677808</v>
      </c>
      <c r="U110">
        <v>5.7099233519785404</v>
      </c>
      <c r="V110">
        <v>12.913889044845901</v>
      </c>
    </row>
    <row r="111" spans="2:22" x14ac:dyDescent="0.25">
      <c r="B111">
        <v>3</v>
      </c>
      <c r="D111">
        <v>3.2153448776495899</v>
      </c>
      <c r="E111">
        <v>3.8113760603173099</v>
      </c>
      <c r="F111" t="s">
        <v>7</v>
      </c>
      <c r="H111">
        <v>2.9720568729685102</v>
      </c>
      <c r="I111">
        <v>3.5521653326923599</v>
      </c>
      <c r="J111" t="s">
        <v>7</v>
      </c>
      <c r="L111">
        <v>3.5734021545977299</v>
      </c>
      <c r="M111">
        <v>4.8043740050544796</v>
      </c>
      <c r="N111" t="s">
        <v>7</v>
      </c>
      <c r="P111" t="s">
        <v>7</v>
      </c>
      <c r="Q111" t="s">
        <v>7</v>
      </c>
      <c r="R111" t="s">
        <v>7</v>
      </c>
      <c r="T111" t="s">
        <v>7</v>
      </c>
      <c r="U111" t="s">
        <v>7</v>
      </c>
      <c r="V111" t="s">
        <v>7</v>
      </c>
    </row>
    <row r="112" spans="2:22" x14ac:dyDescent="0.25">
      <c r="B112">
        <v>3</v>
      </c>
      <c r="D112">
        <v>6.1979170169186704</v>
      </c>
      <c r="E112">
        <v>3.3808502956500699</v>
      </c>
      <c r="F112" t="s">
        <v>7</v>
      </c>
      <c r="H112">
        <v>2.3794340144466402</v>
      </c>
      <c r="I112">
        <v>3.79866759727319</v>
      </c>
      <c r="J112" t="s">
        <v>7</v>
      </c>
      <c r="L112">
        <v>6.9075148454660003</v>
      </c>
      <c r="M112">
        <v>4.9381396290946498</v>
      </c>
      <c r="N112" t="s">
        <v>7</v>
      </c>
      <c r="P112" t="s">
        <v>7</v>
      </c>
      <c r="Q112" t="s">
        <v>7</v>
      </c>
      <c r="R112" t="s">
        <v>7</v>
      </c>
      <c r="T112" t="s">
        <v>7</v>
      </c>
      <c r="U112" t="s">
        <v>7</v>
      </c>
      <c r="V112" t="s">
        <v>7</v>
      </c>
    </row>
    <row r="113" spans="1:22" x14ac:dyDescent="0.25">
      <c r="B113">
        <v>3</v>
      </c>
      <c r="D113">
        <v>4.3179508743096697</v>
      </c>
      <c r="E113">
        <v>3.5837937393102899</v>
      </c>
      <c r="F113">
        <v>4.3871115151122897</v>
      </c>
      <c r="H113">
        <v>3.7763967823714601</v>
      </c>
      <c r="I113">
        <v>1.6620266463572899</v>
      </c>
      <c r="J113">
        <v>4.6563604070842004</v>
      </c>
      <c r="L113">
        <v>6.8345344587636996</v>
      </c>
      <c r="M113">
        <v>-3.1084793123136998</v>
      </c>
      <c r="N113">
        <v>-0.84138955984851305</v>
      </c>
      <c r="P113">
        <v>4.8163800994345998</v>
      </c>
      <c r="Q113">
        <v>-3.1637413735616402</v>
      </c>
      <c r="R113" t="s">
        <v>7</v>
      </c>
      <c r="T113">
        <v>4.1744696370666903</v>
      </c>
      <c r="U113">
        <v>10.621977257855299</v>
      </c>
      <c r="V113" t="s">
        <v>7</v>
      </c>
    </row>
    <row r="114" spans="1:22" x14ac:dyDescent="0.25">
      <c r="B114">
        <v>3</v>
      </c>
      <c r="D114">
        <v>3.5211970454824</v>
      </c>
      <c r="E114">
        <v>2.4246893843129498</v>
      </c>
      <c r="F114">
        <v>4.6165582162008398</v>
      </c>
      <c r="H114">
        <v>2.6532633354938402</v>
      </c>
      <c r="I114">
        <v>3.3770885006434601</v>
      </c>
      <c r="J114">
        <v>6.0503393407486001</v>
      </c>
      <c r="L114">
        <v>4.7862702572868896</v>
      </c>
      <c r="M114">
        <v>2.5230562687603801</v>
      </c>
      <c r="N114">
        <v>-3.1299931833006598</v>
      </c>
      <c r="P114">
        <v>3.3099685290049701</v>
      </c>
      <c r="Q114">
        <v>-3.5610963643696598</v>
      </c>
      <c r="R114" t="s">
        <v>7</v>
      </c>
      <c r="T114">
        <v>4.0378885355998104</v>
      </c>
      <c r="U114">
        <v>10.9878394540344</v>
      </c>
      <c r="V114" t="s">
        <v>7</v>
      </c>
    </row>
    <row r="115" spans="1:22" x14ac:dyDescent="0.25">
      <c r="B115">
        <v>3</v>
      </c>
      <c r="D115">
        <v>3.57540303574687</v>
      </c>
      <c r="E115">
        <v>2.1519526377010298</v>
      </c>
      <c r="F115">
        <v>4.3906260854577903</v>
      </c>
      <c r="H115">
        <v>2.7591590089004199</v>
      </c>
      <c r="I115">
        <v>2.26324351739625</v>
      </c>
      <c r="J115">
        <v>3.5900751321311799</v>
      </c>
      <c r="L115">
        <v>4.9394321382354596</v>
      </c>
      <c r="M115">
        <v>-2.1859750936798199</v>
      </c>
      <c r="N115">
        <v>3.0393367857086901</v>
      </c>
      <c r="P115">
        <v>4.5720726388882599E-3</v>
      </c>
      <c r="Q115">
        <v>-3.32866751707135</v>
      </c>
      <c r="R115" t="s">
        <v>7</v>
      </c>
      <c r="T115">
        <v>6.9878684982077504</v>
      </c>
      <c r="U115">
        <v>10.3303998743006</v>
      </c>
      <c r="V115" t="s">
        <v>7</v>
      </c>
    </row>
    <row r="117" spans="1:22" x14ac:dyDescent="0.25">
      <c r="B117" s="2" t="s">
        <v>9</v>
      </c>
      <c r="D117">
        <f>MEDIAN(D62:D115)</f>
        <v>3.7503390015052904</v>
      </c>
      <c r="E117">
        <f t="shared" ref="E117:F117" si="6">MEDIAN(E62:E115)</f>
        <v>1.7051516009771901</v>
      </c>
      <c r="F117">
        <f t="shared" si="6"/>
        <v>2.6673858876378098</v>
      </c>
      <c r="H117">
        <f t="shared" ref="H117:J117" si="7">MEDIAN(H62:H115)</f>
        <v>2.9400747821481099</v>
      </c>
      <c r="I117">
        <f t="shared" si="7"/>
        <v>1.3731956602397799</v>
      </c>
      <c r="J117">
        <f t="shared" si="7"/>
        <v>1.3187895691809099</v>
      </c>
      <c r="L117">
        <f t="shared" ref="L117:N117" si="8">MEDIAN(L62:L115)</f>
        <v>-0.31594081661089701</v>
      </c>
      <c r="M117">
        <f t="shared" si="8"/>
        <v>0.452612185952038</v>
      </c>
      <c r="N117">
        <f t="shared" si="8"/>
        <v>-1.4272312648641099</v>
      </c>
      <c r="P117">
        <f t="shared" ref="P117:R117" si="9">MEDIAN(P62:P115)</f>
        <v>3.3099685290049701</v>
      </c>
      <c r="Q117">
        <f t="shared" si="9"/>
        <v>-1.34076418793815</v>
      </c>
      <c r="R117">
        <f t="shared" si="9"/>
        <v>-1.4450639740472999</v>
      </c>
      <c r="T117">
        <f t="shared" ref="T117:V117" si="10">MEDIAN(T62:T115)</f>
        <v>8.8499244041390597</v>
      </c>
      <c r="U117">
        <f t="shared" si="10"/>
        <v>5.1866481148006152</v>
      </c>
      <c r="V117">
        <f t="shared" si="10"/>
        <v>5.08666676637141</v>
      </c>
    </row>
    <row r="118" spans="1:22" x14ac:dyDescent="0.25">
      <c r="B118" s="2" t="s">
        <v>10</v>
      </c>
      <c r="D118">
        <f>STDEV(D62:D115)</f>
        <v>1.5303144170865575</v>
      </c>
      <c r="E118">
        <f t="shared" ref="E118:F118" si="11">STDEV(E62:E115)</f>
        <v>0.94137655246910168</v>
      </c>
      <c r="F118">
        <f t="shared" si="11"/>
        <v>1.6446480065934013</v>
      </c>
      <c r="H118">
        <f t="shared" ref="H118:J118" si="12">STDEV(H62:H115)</f>
        <v>1.4769498649988613</v>
      </c>
      <c r="I118">
        <f t="shared" si="12"/>
        <v>0.78792935235709205</v>
      </c>
      <c r="J118">
        <f t="shared" si="12"/>
        <v>1.5841853937823771</v>
      </c>
      <c r="L118">
        <f t="shared" ref="L118:N118" si="13">STDEV(L62:L115)</f>
        <v>3.9733136092772603</v>
      </c>
      <c r="M118">
        <f t="shared" si="13"/>
        <v>1.9439682394366367</v>
      </c>
      <c r="N118">
        <f t="shared" si="13"/>
        <v>3.3279513777367771</v>
      </c>
      <c r="P118">
        <f t="shared" ref="P118:R118" si="14">STDEV(P62:P115)</f>
        <v>2.680023733845728</v>
      </c>
      <c r="Q118">
        <f t="shared" si="14"/>
        <v>3.3669724147876328</v>
      </c>
      <c r="R118">
        <f t="shared" si="14"/>
        <v>2.2405142731778067</v>
      </c>
      <c r="T118">
        <f t="shared" ref="T118:V118" si="15">STDEV(T62:T115)</f>
        <v>3.0549404985106583</v>
      </c>
      <c r="U118">
        <f t="shared" si="15"/>
        <v>3.7053680009134831</v>
      </c>
      <c r="V118">
        <f t="shared" si="15"/>
        <v>3.645082576930823</v>
      </c>
    </row>
    <row r="121" spans="1:22" x14ac:dyDescent="0.25">
      <c r="A121" s="1" t="s">
        <v>15</v>
      </c>
      <c r="B121">
        <v>1</v>
      </c>
      <c r="D121">
        <v>2.2596835972118798</v>
      </c>
      <c r="E121">
        <v>1.0308947689079</v>
      </c>
      <c r="F121">
        <v>0.47860100090991797</v>
      </c>
      <c r="H121">
        <v>4.5710891813212404</v>
      </c>
      <c r="I121">
        <v>2.4575848738911699</v>
      </c>
      <c r="J121">
        <v>0.37086503394172898</v>
      </c>
      <c r="L121">
        <v>5.6686562297318401</v>
      </c>
      <c r="M121">
        <v>2.5700784970658699</v>
      </c>
      <c r="N121">
        <v>-0.187763507781217</v>
      </c>
      <c r="P121">
        <v>8.4197026661083605</v>
      </c>
      <c r="Q121">
        <v>-1.1587218903996399</v>
      </c>
      <c r="R121">
        <v>1.49545249444617</v>
      </c>
      <c r="T121">
        <v>1.3733628255922601</v>
      </c>
      <c r="U121">
        <v>3.7881227505122101</v>
      </c>
      <c r="V121">
        <v>0.58726184725463404</v>
      </c>
    </row>
    <row r="122" spans="1:22" x14ac:dyDescent="0.25">
      <c r="B122">
        <v>1</v>
      </c>
      <c r="D122">
        <v>1.9094985753373801</v>
      </c>
      <c r="E122">
        <v>1.1930957457092599</v>
      </c>
      <c r="F122">
        <v>0.42795720762109801</v>
      </c>
      <c r="H122">
        <v>5.11003969589677</v>
      </c>
      <c r="I122">
        <v>1.58125353745623</v>
      </c>
      <c r="J122">
        <v>0.30550306543557898</v>
      </c>
      <c r="L122">
        <v>5.43825437921301</v>
      </c>
      <c r="M122">
        <v>2.1019074279894099</v>
      </c>
      <c r="N122">
        <v>-0.220913618265904</v>
      </c>
      <c r="P122">
        <v>7.1016893461661503</v>
      </c>
      <c r="Q122">
        <v>-0.33976898377164699</v>
      </c>
      <c r="R122">
        <v>1.4459239229309999</v>
      </c>
      <c r="T122">
        <v>1.28375835951134</v>
      </c>
      <c r="U122">
        <v>2.6095406320333701</v>
      </c>
      <c r="V122">
        <v>0.57977905690493203</v>
      </c>
    </row>
    <row r="123" spans="1:22" x14ac:dyDescent="0.25">
      <c r="B123">
        <v>1</v>
      </c>
      <c r="D123">
        <v>2.2814011115272801</v>
      </c>
      <c r="E123">
        <v>1.1388899265900301</v>
      </c>
      <c r="F123">
        <v>0.54596713224879401</v>
      </c>
      <c r="H123">
        <v>6.0863958113427596</v>
      </c>
      <c r="I123">
        <v>1.4833810143049899</v>
      </c>
      <c r="J123">
        <v>0.401237165208844</v>
      </c>
      <c r="L123">
        <v>7.1232672232996599</v>
      </c>
      <c r="M123">
        <v>1.75987694668219</v>
      </c>
      <c r="N123">
        <v>-0.46374579586168602</v>
      </c>
      <c r="P123">
        <v>8.00317377291708</v>
      </c>
      <c r="Q123">
        <v>-0.24023609789054501</v>
      </c>
      <c r="R123">
        <v>1.57125371649229</v>
      </c>
      <c r="T123">
        <v>1.0342040739923299</v>
      </c>
      <c r="U123">
        <v>2.8924464653928701</v>
      </c>
      <c r="V123">
        <v>0.59486219172977195</v>
      </c>
    </row>
    <row r="124" spans="1:22" x14ac:dyDescent="0.25">
      <c r="B124">
        <v>1</v>
      </c>
      <c r="D124">
        <v>2.0421175402350502</v>
      </c>
      <c r="E124">
        <v>1.28315804361009</v>
      </c>
      <c r="F124">
        <v>1.1159603434685199</v>
      </c>
      <c r="H124">
        <v>3.5281489033439501</v>
      </c>
      <c r="I124">
        <v>1.5064391833355999</v>
      </c>
      <c r="J124">
        <v>0.79555380974487599</v>
      </c>
      <c r="L124">
        <v>4.0863287355935398</v>
      </c>
      <c r="M124">
        <v>2.3604024442657798</v>
      </c>
      <c r="N124">
        <v>-0.39633133082632899</v>
      </c>
      <c r="P124">
        <v>5.3145635087538299</v>
      </c>
      <c r="Q124">
        <v>-1.4265893982571101</v>
      </c>
      <c r="R124">
        <v>1.27890352717968</v>
      </c>
      <c r="T124">
        <v>0.32894617971914802</v>
      </c>
      <c r="U124">
        <v>2.3024445484174501</v>
      </c>
      <c r="V124">
        <v>1.7230687275387799</v>
      </c>
    </row>
    <row r="125" spans="1:22" x14ac:dyDescent="0.25">
      <c r="B125">
        <v>1</v>
      </c>
      <c r="D125">
        <v>1.1924694762854899</v>
      </c>
      <c r="E125">
        <v>0.70375654781662</v>
      </c>
      <c r="F125">
        <v>0.62081205917335003</v>
      </c>
      <c r="H125">
        <v>2.1913510751473901</v>
      </c>
      <c r="I125">
        <v>1.4298385278404699</v>
      </c>
      <c r="J125">
        <v>0.64304888959197004</v>
      </c>
      <c r="L125">
        <v>2.7963173980389899</v>
      </c>
      <c r="M125">
        <v>1.7549650038867599</v>
      </c>
      <c r="N125">
        <v>0.129491751909426</v>
      </c>
      <c r="P125">
        <v>3.3742605255337299</v>
      </c>
      <c r="Q125">
        <v>-1.2162386310712101</v>
      </c>
      <c r="R125">
        <v>2.4038349723955399</v>
      </c>
      <c r="T125">
        <v>0.280195154363862</v>
      </c>
      <c r="U125">
        <v>2.13903799737608</v>
      </c>
      <c r="V125">
        <v>0.94319180807838898</v>
      </c>
    </row>
    <row r="126" spans="1:22" x14ac:dyDescent="0.25">
      <c r="B126">
        <v>1</v>
      </c>
      <c r="D126">
        <v>1.67918701708068</v>
      </c>
      <c r="E126">
        <v>1.2465594526685999</v>
      </c>
      <c r="F126">
        <v>0.57439715069902997</v>
      </c>
      <c r="H126">
        <v>3.7524639782209999</v>
      </c>
      <c r="I126">
        <v>2.15159780756612</v>
      </c>
      <c r="J126">
        <v>0.83187465438024299</v>
      </c>
      <c r="L126">
        <v>4.4960687896140197</v>
      </c>
      <c r="M126">
        <v>2.7422358546801902</v>
      </c>
      <c r="N126">
        <v>0.56257209822509902</v>
      </c>
      <c r="P126">
        <v>5.8097819475207997</v>
      </c>
      <c r="Q126">
        <v>-4.3810377543586903</v>
      </c>
      <c r="R126">
        <v>1.31162864631414</v>
      </c>
      <c r="T126">
        <v>1.1489911346758099</v>
      </c>
      <c r="U126">
        <v>5.1730363728002704</v>
      </c>
      <c r="V126">
        <v>1.65675098924477</v>
      </c>
    </row>
    <row r="127" spans="1:22" x14ac:dyDescent="0.25">
      <c r="B127">
        <v>1</v>
      </c>
      <c r="D127">
        <v>2.0961144229705</v>
      </c>
      <c r="E127">
        <v>1.21782044995344</v>
      </c>
      <c r="F127">
        <v>1.2264912746374399</v>
      </c>
      <c r="H127">
        <v>4.2566058961348396</v>
      </c>
      <c r="I127">
        <v>1.4499494222437801</v>
      </c>
      <c r="J127">
        <v>1.26283087441205</v>
      </c>
      <c r="L127">
        <v>3.9315253398522301</v>
      </c>
      <c r="M127">
        <v>1.30661178245452</v>
      </c>
      <c r="N127">
        <v>4.6176601758560802E-2</v>
      </c>
      <c r="P127">
        <v>9.5499048755797808</v>
      </c>
      <c r="Q127">
        <v>-1.17719814343178</v>
      </c>
      <c r="R127">
        <v>0.43514335472009902</v>
      </c>
      <c r="T127">
        <v>1.0069372024135601</v>
      </c>
      <c r="U127">
        <v>4.7132994692371701</v>
      </c>
      <c r="V127">
        <v>2.65021289411668</v>
      </c>
    </row>
    <row r="128" spans="1:22" x14ac:dyDescent="0.25">
      <c r="B128">
        <v>1</v>
      </c>
      <c r="D128">
        <v>2.0651770329664498</v>
      </c>
      <c r="E128">
        <v>1.2630357281268301</v>
      </c>
      <c r="F128">
        <v>1.1681971724093301</v>
      </c>
      <c r="H128">
        <v>2.7148682591141502</v>
      </c>
      <c r="I128">
        <v>1.7424212529694401</v>
      </c>
      <c r="J128">
        <v>1.15713340732546</v>
      </c>
      <c r="L128">
        <v>2.9980393373754799</v>
      </c>
      <c r="M128">
        <v>0.69223873554808202</v>
      </c>
      <c r="N128">
        <v>-1.4189478368270799E-2</v>
      </c>
      <c r="P128">
        <v>11.947270689208001</v>
      </c>
      <c r="Q128" t="s">
        <v>7</v>
      </c>
      <c r="R128" t="s">
        <v>7</v>
      </c>
      <c r="T128">
        <v>0.79201018423149105</v>
      </c>
      <c r="U128" t="s">
        <v>7</v>
      </c>
      <c r="V128" t="s">
        <v>7</v>
      </c>
    </row>
    <row r="129" spans="2:22" x14ac:dyDescent="0.25">
      <c r="B129">
        <v>1</v>
      </c>
      <c r="D129">
        <v>4.32848422228001</v>
      </c>
      <c r="E129">
        <v>1.4449012911371799</v>
      </c>
      <c r="F129">
        <v>1.1855701698474399</v>
      </c>
      <c r="H129">
        <v>2.8849152507865599</v>
      </c>
      <c r="I129">
        <v>1.1711067668944799</v>
      </c>
      <c r="J129">
        <v>1.0205870358976901</v>
      </c>
      <c r="L129">
        <v>2.9104343063940199</v>
      </c>
      <c r="M129">
        <v>1.1143095167531201</v>
      </c>
      <c r="N129">
        <v>-0.23530697413210599</v>
      </c>
      <c r="P129">
        <v>12.809834327726699</v>
      </c>
      <c r="Q129" t="s">
        <v>7</v>
      </c>
      <c r="R129" t="s">
        <v>7</v>
      </c>
      <c r="T129">
        <v>0.57833914019044597</v>
      </c>
      <c r="U129" t="s">
        <v>7</v>
      </c>
      <c r="V129" t="s">
        <v>7</v>
      </c>
    </row>
    <row r="130" spans="2:22" x14ac:dyDescent="0.25">
      <c r="B130">
        <v>1</v>
      </c>
      <c r="D130">
        <v>2.51166780837106</v>
      </c>
      <c r="E130">
        <v>2.1118802969247601</v>
      </c>
      <c r="F130">
        <v>0.80215899998741003</v>
      </c>
      <c r="H130">
        <v>1.6924040847222299</v>
      </c>
      <c r="I130">
        <v>1.7416224802962399</v>
      </c>
      <c r="J130">
        <v>0.96109492173155098</v>
      </c>
      <c r="L130">
        <v>1.46232362491307</v>
      </c>
      <c r="M130">
        <v>1.99642924047458</v>
      </c>
      <c r="N130">
        <v>0.94483583493557599</v>
      </c>
      <c r="P130">
        <v>6.77347777884777</v>
      </c>
      <c r="Q130">
        <v>-4.2440131933083398</v>
      </c>
      <c r="R130">
        <v>3.7038713793307401</v>
      </c>
      <c r="T130">
        <v>2.82322305324977</v>
      </c>
      <c r="U130">
        <v>7.27925485282426</v>
      </c>
      <c r="V130">
        <v>1.14982535650315</v>
      </c>
    </row>
    <row r="131" spans="2:22" x14ac:dyDescent="0.25">
      <c r="B131">
        <v>1</v>
      </c>
      <c r="D131">
        <v>1.97357813870719</v>
      </c>
      <c r="E131">
        <v>0.78558387672237495</v>
      </c>
      <c r="F131">
        <v>1.5399582126737099</v>
      </c>
      <c r="H131">
        <v>2.16495421886101</v>
      </c>
      <c r="I131">
        <v>0.64728446933940098</v>
      </c>
      <c r="J131">
        <v>1.6066056304027601</v>
      </c>
      <c r="L131">
        <v>0.42638106010160798</v>
      </c>
      <c r="M131">
        <v>0.37917223374915499</v>
      </c>
      <c r="N131">
        <v>0.75643989265420397</v>
      </c>
      <c r="P131">
        <v>6.41130921759218</v>
      </c>
      <c r="Q131">
        <v>-2.49484267430647</v>
      </c>
      <c r="R131">
        <v>1.8603996276552099</v>
      </c>
      <c r="T131">
        <v>0.64681435068273596</v>
      </c>
      <c r="U131">
        <v>4.8698063223088601</v>
      </c>
      <c r="V131">
        <v>3.6221346867987498</v>
      </c>
    </row>
    <row r="132" spans="2:22" x14ac:dyDescent="0.25">
      <c r="B132">
        <v>1</v>
      </c>
      <c r="D132">
        <v>2.9027241488820401</v>
      </c>
      <c r="E132">
        <v>1.1034364618585999</v>
      </c>
      <c r="F132">
        <v>1.7722663517027799</v>
      </c>
      <c r="H132">
        <v>4.8390807722452598</v>
      </c>
      <c r="I132">
        <v>0.89308678152540799</v>
      </c>
      <c r="J132">
        <v>1.79013050931663</v>
      </c>
      <c r="L132">
        <v>2.5064051355730199</v>
      </c>
      <c r="M132">
        <v>0.90388792795253403</v>
      </c>
      <c r="N132">
        <v>3.3196951610336999E-2</v>
      </c>
      <c r="P132">
        <v>8.3119829653810307</v>
      </c>
      <c r="Q132">
        <v>-3.2925771706835998</v>
      </c>
      <c r="R132">
        <v>1.8527304993609901</v>
      </c>
      <c r="T132">
        <v>0.75326912659969503</v>
      </c>
      <c r="U132">
        <v>4.7535668147015198</v>
      </c>
      <c r="V132">
        <v>4.54230197375455</v>
      </c>
    </row>
    <row r="133" spans="2:22" x14ac:dyDescent="0.25">
      <c r="B133">
        <v>1</v>
      </c>
      <c r="D133">
        <v>2.7321445190895899</v>
      </c>
      <c r="E133">
        <v>2.6435464911292299</v>
      </c>
      <c r="F133">
        <v>2.2282110082255802</v>
      </c>
      <c r="H133">
        <v>1.0300120915175699</v>
      </c>
      <c r="I133">
        <v>0.37984414589124499</v>
      </c>
      <c r="J133">
        <v>1.48919137223318</v>
      </c>
      <c r="L133">
        <v>-2.1231242394882202</v>
      </c>
      <c r="M133">
        <v>-2.6068431007400901</v>
      </c>
      <c r="N133">
        <v>-2.4312084882987399</v>
      </c>
      <c r="P133">
        <v>1.4185388638393699</v>
      </c>
      <c r="Q133">
        <v>-2.4274433661627</v>
      </c>
      <c r="R133">
        <v>3.4011077610062701</v>
      </c>
      <c r="T133">
        <v>6.5432205525520004</v>
      </c>
      <c r="U133">
        <v>3.4385025486052601</v>
      </c>
      <c r="V133">
        <v>3.4168144623856298</v>
      </c>
    </row>
    <row r="134" spans="2:22" x14ac:dyDescent="0.25">
      <c r="B134">
        <v>1</v>
      </c>
      <c r="D134">
        <v>1.6664212285045199</v>
      </c>
      <c r="E134">
        <v>1.48936706774072</v>
      </c>
      <c r="F134">
        <v>1.63148270463301</v>
      </c>
      <c r="H134">
        <v>3.4634114197225299</v>
      </c>
      <c r="I134">
        <v>1.65626222984506</v>
      </c>
      <c r="J134">
        <v>1.6623897798199601</v>
      </c>
      <c r="L134">
        <v>-2.2142655914342</v>
      </c>
      <c r="M134">
        <v>2.1257336330896699</v>
      </c>
      <c r="N134">
        <v>-0.77471516594177403</v>
      </c>
      <c r="P134">
        <v>5.5091821730174102</v>
      </c>
      <c r="Q134">
        <v>-3.2691629733196401</v>
      </c>
      <c r="R134">
        <v>5.2508218562494999</v>
      </c>
      <c r="T134">
        <v>1.8941645368304401</v>
      </c>
      <c r="U134">
        <v>6.7932747316143196</v>
      </c>
      <c r="V134">
        <v>4.5041907204729501</v>
      </c>
    </row>
    <row r="135" spans="2:22" x14ac:dyDescent="0.25">
      <c r="B135">
        <v>1</v>
      </c>
      <c r="D135">
        <v>1.46490009288495</v>
      </c>
      <c r="E135">
        <v>2.3310764179281098</v>
      </c>
      <c r="F135">
        <v>1.4571552725657799</v>
      </c>
      <c r="H135">
        <v>1.65702275330875</v>
      </c>
      <c r="I135">
        <v>1.85478048324286</v>
      </c>
      <c r="J135">
        <v>1.60512266086605</v>
      </c>
      <c r="L135">
        <v>-0.31916548347658702</v>
      </c>
      <c r="M135">
        <v>-2.75153621922072</v>
      </c>
      <c r="N135">
        <v>-0.55924377877930498</v>
      </c>
      <c r="P135">
        <v>4.3685257243359299</v>
      </c>
      <c r="Q135">
        <v>-2.3779501394237501</v>
      </c>
      <c r="R135">
        <v>7.13861757616107</v>
      </c>
      <c r="T135">
        <v>2.3584953097171599</v>
      </c>
      <c r="U135">
        <v>5.8820974195911502</v>
      </c>
      <c r="V135">
        <v>2.78139840296455</v>
      </c>
    </row>
    <row r="136" spans="2:22" x14ac:dyDescent="0.25">
      <c r="B136">
        <v>1</v>
      </c>
      <c r="D136">
        <v>3.4240373520849001</v>
      </c>
      <c r="E136">
        <v>4.5332644949406804</v>
      </c>
      <c r="F136">
        <v>1.07519443868125</v>
      </c>
      <c r="H136">
        <v>3.1779387036098501</v>
      </c>
      <c r="I136">
        <v>5.32601985480545</v>
      </c>
      <c r="J136">
        <v>1.0468362068780599</v>
      </c>
      <c r="L136">
        <v>4.7604699831691297</v>
      </c>
      <c r="M136">
        <v>1.63959145981148</v>
      </c>
      <c r="N136">
        <v>0.139151877206424</v>
      </c>
      <c r="P136">
        <v>8.9006226363056804</v>
      </c>
      <c r="Q136">
        <v>-7.4003801043726103</v>
      </c>
      <c r="R136">
        <v>4.7850288552502702</v>
      </c>
      <c r="T136">
        <v>1.08657257307799</v>
      </c>
      <c r="U136">
        <v>10.7893605766054</v>
      </c>
      <c r="V136">
        <v>3.4385512662978601</v>
      </c>
    </row>
    <row r="137" spans="2:22" x14ac:dyDescent="0.25">
      <c r="B137">
        <v>1</v>
      </c>
      <c r="D137">
        <v>3.0121563399101001</v>
      </c>
      <c r="E137">
        <v>2.9099697014158799</v>
      </c>
      <c r="F137">
        <v>1.4123451870956301</v>
      </c>
      <c r="H137">
        <v>3.2024138981155001</v>
      </c>
      <c r="I137">
        <v>3.6925468642853998</v>
      </c>
      <c r="J137">
        <v>1.3965148383911501</v>
      </c>
      <c r="L137">
        <v>5.0243657088113602</v>
      </c>
      <c r="M137">
        <v>2.2032711423088598</v>
      </c>
      <c r="N137">
        <v>-0.15003790083433199</v>
      </c>
      <c r="P137">
        <v>7.9502516431182801</v>
      </c>
      <c r="Q137">
        <v>-3.1439709314715301</v>
      </c>
      <c r="R137">
        <v>5.4598626638442296</v>
      </c>
      <c r="T137">
        <v>1.88885933874375</v>
      </c>
      <c r="U137">
        <v>8.3402479102017004</v>
      </c>
      <c r="V137">
        <v>5.8533730613553097</v>
      </c>
    </row>
    <row r="138" spans="2:22" x14ac:dyDescent="0.25">
      <c r="B138">
        <v>1</v>
      </c>
      <c r="D138">
        <v>2.1977350092585701</v>
      </c>
      <c r="E138">
        <v>2.4772122248398101</v>
      </c>
      <c r="F138">
        <v>1.92771099901065</v>
      </c>
      <c r="H138">
        <v>2.9363985473846901</v>
      </c>
      <c r="I138">
        <v>1.32704913705075</v>
      </c>
      <c r="J138">
        <v>2.0043813714930301</v>
      </c>
      <c r="L138">
        <v>1.7417038929453901</v>
      </c>
      <c r="M138">
        <v>2.6157845265462898</v>
      </c>
      <c r="N138">
        <v>0.203729314526642</v>
      </c>
      <c r="P138">
        <v>10.89558181294</v>
      </c>
      <c r="Q138">
        <v>-2.8620629197452399</v>
      </c>
      <c r="R138">
        <v>1.8646998343602299</v>
      </c>
      <c r="T138">
        <v>1.5940059466805101</v>
      </c>
      <c r="U138">
        <v>5.6203688567464498</v>
      </c>
      <c r="V138">
        <v>6.2627017760227002</v>
      </c>
    </row>
    <row r="139" spans="2:22" x14ac:dyDescent="0.25">
      <c r="B139">
        <v>1</v>
      </c>
      <c r="D139">
        <v>1.7038559672559701</v>
      </c>
      <c r="E139">
        <v>1.8999614903980999</v>
      </c>
      <c r="F139">
        <v>1.6478255669527599</v>
      </c>
      <c r="H139">
        <v>2.9157481391864701</v>
      </c>
      <c r="I139">
        <v>1.6269344383997999</v>
      </c>
      <c r="J139">
        <v>1.71134178691755</v>
      </c>
      <c r="L139">
        <v>2.4575914397728802</v>
      </c>
      <c r="M139">
        <v>1.8319966298780199</v>
      </c>
      <c r="N139">
        <v>0.51671155113600298</v>
      </c>
      <c r="P139">
        <v>9.0394756759623398</v>
      </c>
      <c r="Q139">
        <v>-6.7287637170939902</v>
      </c>
      <c r="R139">
        <v>3.49122120775225</v>
      </c>
      <c r="T139">
        <v>1.15187480015896</v>
      </c>
      <c r="U139">
        <v>10.1673882437498</v>
      </c>
      <c r="V139">
        <v>4.8734601326167803</v>
      </c>
    </row>
    <row r="140" spans="2:22" x14ac:dyDescent="0.25">
      <c r="B140">
        <v>1</v>
      </c>
      <c r="D140">
        <v>1.9379715215180799</v>
      </c>
      <c r="E140">
        <v>1.9336492104369001</v>
      </c>
      <c r="F140">
        <v>1.6685736582332</v>
      </c>
      <c r="H140">
        <v>2.1917375547503499</v>
      </c>
      <c r="I140">
        <v>1.2040647226768599</v>
      </c>
      <c r="J140">
        <v>1.7838092364698099</v>
      </c>
      <c r="L140">
        <v>0.62539223583599102</v>
      </c>
      <c r="M140">
        <v>2.3723537735456302</v>
      </c>
      <c r="N140">
        <v>0.669020649407987</v>
      </c>
      <c r="P140">
        <v>9.36301943543919</v>
      </c>
      <c r="Q140">
        <v>-1.3298934483587299</v>
      </c>
      <c r="R140">
        <v>4.1384310418573801E-2</v>
      </c>
      <c r="T140">
        <v>1.8310131071178499</v>
      </c>
      <c r="U140">
        <v>4.3690177247636299</v>
      </c>
      <c r="V140">
        <v>9.7398381996474193</v>
      </c>
    </row>
    <row r="141" spans="2:22" x14ac:dyDescent="0.25">
      <c r="B141">
        <v>1</v>
      </c>
      <c r="D141">
        <v>5.4265328942967503</v>
      </c>
      <c r="E141">
        <v>2.4285321162097802</v>
      </c>
      <c r="F141">
        <v>6.3646621307468996</v>
      </c>
      <c r="H141">
        <v>6.5603362601119999</v>
      </c>
      <c r="I141">
        <v>3.25799983666252</v>
      </c>
      <c r="J141">
        <v>1.97114330667524</v>
      </c>
      <c r="L141">
        <v>-1.7963324043432001</v>
      </c>
      <c r="M141">
        <v>3.9732025524648198</v>
      </c>
      <c r="N141">
        <v>7.4051615770262798</v>
      </c>
      <c r="P141">
        <v>1.7785354700290401</v>
      </c>
      <c r="Q141">
        <v>0.51518823221922305</v>
      </c>
      <c r="R141">
        <v>-1.03678715135699</v>
      </c>
      <c r="T141">
        <v>12.014677011165499</v>
      </c>
      <c r="U141">
        <v>7.36704226844342</v>
      </c>
      <c r="V141">
        <v>8.9404997970843407</v>
      </c>
    </row>
    <row r="142" spans="2:22" x14ac:dyDescent="0.25">
      <c r="B142">
        <v>1</v>
      </c>
      <c r="D142">
        <v>5.2627708167400797</v>
      </c>
      <c r="E142">
        <v>1.6636725102155201</v>
      </c>
      <c r="F142">
        <v>3.3214656161395402</v>
      </c>
      <c r="H142">
        <v>5.7581015869852896</v>
      </c>
      <c r="I142">
        <v>1.8258841731117601</v>
      </c>
      <c r="J142">
        <v>2.7482104243654599</v>
      </c>
      <c r="L142">
        <v>-0.70542949092018603</v>
      </c>
      <c r="M142">
        <v>0.27949076958481001</v>
      </c>
      <c r="N142">
        <v>4.7105706058707604</v>
      </c>
      <c r="P142">
        <v>4.5866247952014998</v>
      </c>
      <c r="Q142">
        <v>2.4201187477680999</v>
      </c>
      <c r="R142">
        <v>-0.83221918485707203</v>
      </c>
      <c r="T142">
        <v>8.3029181877441491</v>
      </c>
      <c r="U142">
        <v>5.6325814759168402</v>
      </c>
      <c r="V142">
        <v>8.9475999078725295</v>
      </c>
    </row>
    <row r="143" spans="2:22" x14ac:dyDescent="0.25">
      <c r="B143">
        <v>1</v>
      </c>
      <c r="D143">
        <v>1.4342367146496</v>
      </c>
      <c r="E143">
        <v>0.72355490218153695</v>
      </c>
      <c r="F143">
        <v>1.90205963591356</v>
      </c>
      <c r="H143">
        <v>2.3658059105886098</v>
      </c>
      <c r="I143">
        <v>0.78740921934227603</v>
      </c>
      <c r="J143">
        <v>1.7797065330544299</v>
      </c>
      <c r="L143">
        <v>-1.7898859265118701</v>
      </c>
      <c r="M143">
        <v>-0.20388389673142099</v>
      </c>
      <c r="N143">
        <v>0.830594992158601</v>
      </c>
      <c r="P143">
        <v>1.4921242845845899</v>
      </c>
      <c r="Q143">
        <v>-1.8143646673704601</v>
      </c>
      <c r="R143">
        <v>2.2529660790123902</v>
      </c>
      <c r="T143">
        <v>8.32796544754164</v>
      </c>
      <c r="U143">
        <v>4.1015426719628199</v>
      </c>
      <c r="V143">
        <v>7.8608305542263599</v>
      </c>
    </row>
    <row r="144" spans="2:22" x14ac:dyDescent="0.25">
      <c r="B144">
        <v>2</v>
      </c>
      <c r="D144">
        <v>3.5255137938539298</v>
      </c>
      <c r="E144">
        <v>2.2249764891056598</v>
      </c>
      <c r="F144">
        <v>1.2656872134269199</v>
      </c>
      <c r="H144">
        <v>2.4186657198158898</v>
      </c>
      <c r="I144">
        <v>0.93790793182669296</v>
      </c>
      <c r="J144">
        <v>0.57260041610802803</v>
      </c>
      <c r="L144">
        <v>-1.61689341482755</v>
      </c>
      <c r="M144">
        <v>-2.3154667401186102</v>
      </c>
      <c r="N144">
        <v>-1.0587251032323399</v>
      </c>
      <c r="P144">
        <v>10.694952723781601</v>
      </c>
      <c r="Q144">
        <v>-0.112369884758071</v>
      </c>
      <c r="R144" t="s">
        <v>7</v>
      </c>
      <c r="T144">
        <v>3.2920592002086901</v>
      </c>
      <c r="U144">
        <v>3.8468088469580701</v>
      </c>
      <c r="V144" t="s">
        <v>7</v>
      </c>
    </row>
    <row r="145" spans="2:22" x14ac:dyDescent="0.25">
      <c r="B145">
        <v>2</v>
      </c>
      <c r="D145">
        <v>4.0975097705445798</v>
      </c>
      <c r="E145">
        <v>1.8878473037668</v>
      </c>
      <c r="F145">
        <v>0.99144018646603405</v>
      </c>
      <c r="H145">
        <v>4.4810283860917002</v>
      </c>
      <c r="I145">
        <v>0.94358409915839103</v>
      </c>
      <c r="J145">
        <v>0.58255469270077398</v>
      </c>
      <c r="L145">
        <v>0.55377712724031503</v>
      </c>
      <c r="M145">
        <v>-2.2186958611064198</v>
      </c>
      <c r="N145">
        <v>-0.81263152389257698</v>
      </c>
      <c r="P145">
        <v>8.3629373364254302</v>
      </c>
      <c r="Q145">
        <v>-0.53608526193990103</v>
      </c>
      <c r="R145" t="s">
        <v>7</v>
      </c>
      <c r="T145">
        <v>3.0601735697461199</v>
      </c>
      <c r="U145">
        <v>4.0849443082245296</v>
      </c>
      <c r="V145" t="s">
        <v>7</v>
      </c>
    </row>
    <row r="146" spans="2:22" x14ac:dyDescent="0.25">
      <c r="B146">
        <v>2</v>
      </c>
      <c r="D146">
        <v>3.20185640506481</v>
      </c>
      <c r="E146">
        <v>1.41945714257051</v>
      </c>
      <c r="F146">
        <v>0.85668059128691199</v>
      </c>
      <c r="H146">
        <v>2.4197022343341801</v>
      </c>
      <c r="I146">
        <v>1.36503110638168</v>
      </c>
      <c r="J146">
        <v>0.434278073696301</v>
      </c>
      <c r="L146">
        <v>-2.1165273966250102</v>
      </c>
      <c r="M146">
        <v>-2.3858987245658501</v>
      </c>
      <c r="N146">
        <v>-0.84390016003069401</v>
      </c>
      <c r="P146">
        <v>7.2332515273132296</v>
      </c>
      <c r="Q146">
        <v>-0.399173258771231</v>
      </c>
      <c r="R146" t="s">
        <v>7</v>
      </c>
      <c r="T146">
        <v>1.9605570965955701</v>
      </c>
      <c r="U146">
        <v>2.76087470814758</v>
      </c>
      <c r="V146" t="s">
        <v>7</v>
      </c>
    </row>
    <row r="147" spans="2:22" x14ac:dyDescent="0.25">
      <c r="B147">
        <v>2</v>
      </c>
      <c r="D147">
        <v>6.6504546092804597</v>
      </c>
      <c r="E147">
        <v>5.8370253838231498</v>
      </c>
      <c r="F147" t="s">
        <v>7</v>
      </c>
      <c r="H147">
        <v>6.3995650924067702</v>
      </c>
      <c r="I147">
        <v>2.19502447514185</v>
      </c>
      <c r="J147" t="s">
        <v>7</v>
      </c>
      <c r="L147">
        <v>-1.63451961848015</v>
      </c>
      <c r="M147">
        <v>-5.2572637673948401</v>
      </c>
      <c r="N147" t="s">
        <v>7</v>
      </c>
      <c r="P147">
        <v>15.456389537645</v>
      </c>
      <c r="Q147">
        <v>-6.5891670807853204</v>
      </c>
      <c r="R147" t="s">
        <v>7</v>
      </c>
      <c r="T147">
        <v>2.07149732967711</v>
      </c>
      <c r="U147">
        <v>10.9953202547104</v>
      </c>
      <c r="V147" t="s">
        <v>7</v>
      </c>
    </row>
    <row r="148" spans="2:22" x14ac:dyDescent="0.25">
      <c r="B148">
        <v>2</v>
      </c>
      <c r="D148">
        <v>7.02175245343303</v>
      </c>
      <c r="E148">
        <v>4.5429416502699302</v>
      </c>
      <c r="F148" t="s">
        <v>7</v>
      </c>
      <c r="H148">
        <v>6.5625830749272103</v>
      </c>
      <c r="I148">
        <v>1.6318387306869999</v>
      </c>
      <c r="J148" t="s">
        <v>7</v>
      </c>
      <c r="L148">
        <v>-2.74055896054979</v>
      </c>
      <c r="M148">
        <v>-3.9949449884846699</v>
      </c>
      <c r="N148" t="s">
        <v>7</v>
      </c>
      <c r="P148">
        <v>14.4421124875002</v>
      </c>
      <c r="Q148">
        <v>-3.71743942013843</v>
      </c>
      <c r="R148" t="s">
        <v>7</v>
      </c>
      <c r="T148">
        <v>2.4056351469873198</v>
      </c>
      <c r="U148">
        <v>9.3930850221497195</v>
      </c>
      <c r="V148" t="s">
        <v>7</v>
      </c>
    </row>
    <row r="149" spans="2:22" x14ac:dyDescent="0.25">
      <c r="B149">
        <v>2</v>
      </c>
      <c r="D149">
        <v>3.0141832780147899</v>
      </c>
      <c r="E149">
        <v>1.07188868475776</v>
      </c>
      <c r="F149">
        <v>0.98710464409628695</v>
      </c>
      <c r="H149">
        <v>3.0274745450934901</v>
      </c>
      <c r="I149">
        <v>0.791568959436035</v>
      </c>
      <c r="J149">
        <v>0.84529746543741702</v>
      </c>
      <c r="L149">
        <v>0.36630816003363598</v>
      </c>
      <c r="M149">
        <v>-0.49476740505511502</v>
      </c>
      <c r="N149">
        <v>-0.45794540066575201</v>
      </c>
      <c r="P149">
        <v>9.3343319899217807</v>
      </c>
      <c r="Q149">
        <v>1.6745843437341801</v>
      </c>
      <c r="R149">
        <v>-1.84760329324602</v>
      </c>
      <c r="T149">
        <v>2.2313453009197501</v>
      </c>
      <c r="U149">
        <v>2.29266653586535</v>
      </c>
      <c r="V149">
        <v>5.4447762176247299</v>
      </c>
    </row>
    <row r="150" spans="2:22" x14ac:dyDescent="0.25">
      <c r="B150">
        <v>2</v>
      </c>
      <c r="D150">
        <v>2.9069975911530301</v>
      </c>
      <c r="E150">
        <v>1.6296541579944701</v>
      </c>
      <c r="F150">
        <v>0.80724727187018996</v>
      </c>
      <c r="H150">
        <v>3.0104020037616901</v>
      </c>
      <c r="I150">
        <v>0.80239436227209704</v>
      </c>
      <c r="J150">
        <v>0.74671630928282495</v>
      </c>
      <c r="L150">
        <v>-0.89487651333122198</v>
      </c>
      <c r="M150">
        <v>-1.10098417090458</v>
      </c>
      <c r="N150">
        <v>-0.67408439106918405</v>
      </c>
      <c r="P150">
        <v>11.1986137403144</v>
      </c>
      <c r="Q150">
        <v>-0.18032532760639999</v>
      </c>
      <c r="R150">
        <v>1.96138491564341</v>
      </c>
      <c r="T150">
        <v>2.1493425146003702</v>
      </c>
      <c r="U150">
        <v>3.3335361208614098</v>
      </c>
      <c r="V150">
        <v>1.68223204035633</v>
      </c>
    </row>
    <row r="151" spans="2:22" x14ac:dyDescent="0.25">
      <c r="B151">
        <v>2</v>
      </c>
      <c r="D151">
        <v>3.6656068795991201</v>
      </c>
      <c r="E151">
        <v>1.5591069742986201</v>
      </c>
      <c r="F151">
        <v>0.77730337606816602</v>
      </c>
      <c r="H151">
        <v>3.6551767073647099</v>
      </c>
      <c r="I151">
        <v>0.98237665813700803</v>
      </c>
      <c r="J151">
        <v>0.70478483565662897</v>
      </c>
      <c r="L151">
        <v>0.135514893161651</v>
      </c>
      <c r="M151">
        <v>-1.7265762280261601</v>
      </c>
      <c r="N151">
        <v>-0.48878714696057901</v>
      </c>
      <c r="P151">
        <v>15.708734642792299</v>
      </c>
      <c r="Q151">
        <v>-0.51590686602912905</v>
      </c>
      <c r="R151">
        <v>-0.629256813176861</v>
      </c>
      <c r="T151">
        <v>2.6236106512688799</v>
      </c>
      <c r="U151">
        <v>3.4031128965634299</v>
      </c>
      <c r="V151">
        <v>4.1785779130749701</v>
      </c>
    </row>
    <row r="152" spans="2:22" x14ac:dyDescent="0.25">
      <c r="B152">
        <v>2</v>
      </c>
      <c r="D152">
        <v>3.0998731340586301</v>
      </c>
      <c r="E152">
        <v>3.69071471583828</v>
      </c>
      <c r="F152">
        <v>1.83373209049599</v>
      </c>
      <c r="H152">
        <v>3.3295786995693901</v>
      </c>
      <c r="I152">
        <v>2.19106756181047</v>
      </c>
      <c r="J152">
        <v>1.4305088056822799</v>
      </c>
      <c r="L152">
        <v>0.52674697967137096</v>
      </c>
      <c r="M152">
        <v>-3.63236233064596</v>
      </c>
      <c r="N152">
        <v>-2.2083058689405202</v>
      </c>
      <c r="P152">
        <v>0.51405020315175898</v>
      </c>
      <c r="Q152">
        <v>-8.7423264041007105</v>
      </c>
      <c r="R152">
        <v>2.5492714188380301</v>
      </c>
      <c r="T152">
        <v>11.364812119584601</v>
      </c>
      <c r="U152">
        <v>13.3171979963643</v>
      </c>
      <c r="V152">
        <v>4.6298223532777998</v>
      </c>
    </row>
    <row r="153" spans="2:22" x14ac:dyDescent="0.25">
      <c r="B153">
        <v>2</v>
      </c>
      <c r="D153">
        <v>2.9953135722609701</v>
      </c>
      <c r="E153">
        <v>1.6641786786158499</v>
      </c>
      <c r="F153">
        <v>1.5678591362607399</v>
      </c>
      <c r="H153">
        <v>4.6246532570575303</v>
      </c>
      <c r="I153">
        <v>1.11325735449583</v>
      </c>
      <c r="J153">
        <v>1.1008702126401</v>
      </c>
      <c r="L153">
        <v>2.27209839563251</v>
      </c>
      <c r="M153">
        <v>-2.0141554083131301</v>
      </c>
      <c r="N153">
        <v>-2.0500415220856798</v>
      </c>
      <c r="P153">
        <v>2.5231327551385698</v>
      </c>
      <c r="Q153">
        <v>-2.5794821268360799</v>
      </c>
      <c r="R153">
        <v>0.27839793861238099</v>
      </c>
      <c r="T153">
        <v>9.50929956583626</v>
      </c>
      <c r="U153">
        <v>5.2491623086030499</v>
      </c>
      <c r="V153">
        <v>2.87270466442616</v>
      </c>
    </row>
    <row r="154" spans="2:22" x14ac:dyDescent="0.25">
      <c r="B154">
        <v>2</v>
      </c>
      <c r="D154">
        <v>2.72251941423493</v>
      </c>
      <c r="E154">
        <v>2.7524504910789598</v>
      </c>
      <c r="F154">
        <v>1.0655281655970501</v>
      </c>
      <c r="H154">
        <v>2.1960781469431301</v>
      </c>
      <c r="I154">
        <v>1.72587710269413</v>
      </c>
      <c r="J154">
        <v>1.28581783807119</v>
      </c>
      <c r="L154">
        <v>-1.38461412805379</v>
      </c>
      <c r="M154">
        <v>-3.7502469095300599</v>
      </c>
      <c r="N154">
        <v>-1.7844801433928901</v>
      </c>
      <c r="P154">
        <v>5.6981605862828202</v>
      </c>
      <c r="Q154">
        <v>1.1293439397545599</v>
      </c>
      <c r="R154" t="s">
        <v>7</v>
      </c>
      <c r="T154">
        <v>8.4516359393224203</v>
      </c>
      <c r="U154">
        <v>3.8689694455073802</v>
      </c>
      <c r="V154" t="s">
        <v>7</v>
      </c>
    </row>
    <row r="155" spans="2:22" x14ac:dyDescent="0.25">
      <c r="B155">
        <v>2</v>
      </c>
      <c r="D155">
        <v>2.8193406899802498</v>
      </c>
      <c r="E155">
        <v>2.6606395796275302</v>
      </c>
      <c r="F155">
        <v>0.59669244309981995</v>
      </c>
      <c r="H155">
        <v>2.7361344007735799</v>
      </c>
      <c r="I155">
        <v>0.88093405349034803</v>
      </c>
      <c r="J155">
        <v>0.37005535590227101</v>
      </c>
      <c r="L155">
        <v>-0.58741791714488401</v>
      </c>
      <c r="M155">
        <v>-2.5023028134045702</v>
      </c>
      <c r="N155">
        <v>-0.52921798940793596</v>
      </c>
      <c r="P155">
        <v>5.3344258217159304</v>
      </c>
      <c r="Q155">
        <v>4.98992348229784</v>
      </c>
      <c r="R155">
        <v>0.55778444665930005</v>
      </c>
      <c r="T155">
        <v>2.1192051377530499</v>
      </c>
      <c r="U155">
        <v>1.3519925630070799</v>
      </c>
      <c r="V155">
        <v>0.69833294283325398</v>
      </c>
    </row>
    <row r="156" spans="2:22" x14ac:dyDescent="0.25">
      <c r="B156">
        <v>2</v>
      </c>
      <c r="D156">
        <v>2.5416379796011301</v>
      </c>
      <c r="E156">
        <v>2.5308478148040301</v>
      </c>
      <c r="F156">
        <v>0.49565209997823001</v>
      </c>
      <c r="H156">
        <v>1.96987782473941</v>
      </c>
      <c r="I156">
        <v>0.81952056140185703</v>
      </c>
      <c r="J156">
        <v>0.364824572276641</v>
      </c>
      <c r="L156">
        <v>1.6330327406315699</v>
      </c>
      <c r="M156">
        <v>-2.40353955276791</v>
      </c>
      <c r="N156">
        <v>-0.31630675558993598</v>
      </c>
      <c r="P156">
        <v>4.8652835716728502</v>
      </c>
      <c r="Q156">
        <v>3.8005820623639801</v>
      </c>
      <c r="R156">
        <v>0.13987038079267999</v>
      </c>
      <c r="T156">
        <v>1.5402895935127401</v>
      </c>
      <c r="U156">
        <v>1.33272506686715</v>
      </c>
      <c r="V156">
        <v>1.0047157183247599</v>
      </c>
    </row>
    <row r="157" spans="2:22" x14ac:dyDescent="0.25">
      <c r="B157">
        <v>2</v>
      </c>
      <c r="D157">
        <v>5.0175730237021403</v>
      </c>
      <c r="E157">
        <v>1.2334294458245301</v>
      </c>
      <c r="F157">
        <v>1.34202714697114</v>
      </c>
      <c r="H157">
        <v>0.523355267260737</v>
      </c>
      <c r="I157">
        <v>0.45369655952861998</v>
      </c>
      <c r="J157">
        <v>0.74209520752761204</v>
      </c>
      <c r="L157">
        <v>-5.0127072329817697</v>
      </c>
      <c r="M157">
        <v>-1.11176152134088</v>
      </c>
      <c r="N157">
        <v>1.1398654871192799</v>
      </c>
      <c r="P157">
        <v>-0.50035332048127901</v>
      </c>
      <c r="Q157">
        <v>-0.99307874201592405</v>
      </c>
      <c r="R157">
        <v>-2.37459645858292</v>
      </c>
      <c r="T157">
        <v>2.9809865184377098</v>
      </c>
      <c r="U157">
        <v>2.7482973915762301</v>
      </c>
      <c r="V157">
        <v>3.1505090702793601</v>
      </c>
    </row>
    <row r="158" spans="2:22" x14ac:dyDescent="0.25">
      <c r="B158">
        <v>2</v>
      </c>
      <c r="D158">
        <v>5.9546958200238302</v>
      </c>
      <c r="E158">
        <v>2.0223872784100001</v>
      </c>
      <c r="F158">
        <v>1.2038013624273001</v>
      </c>
      <c r="H158">
        <v>3.5518810138512098</v>
      </c>
      <c r="I158">
        <v>1.18533681768343</v>
      </c>
      <c r="J158">
        <v>0.45291260036375702</v>
      </c>
      <c r="L158">
        <v>5.2582849781457401</v>
      </c>
      <c r="M158">
        <v>-1.1590457080493699</v>
      </c>
      <c r="N158">
        <v>1.22377616799517</v>
      </c>
      <c r="P158">
        <v>10.049789183390599</v>
      </c>
      <c r="Q158">
        <v>-3.03037289085511</v>
      </c>
      <c r="R158">
        <v>-1.1141018214782701</v>
      </c>
      <c r="T158">
        <v>4.0947015166865501</v>
      </c>
      <c r="U158">
        <v>6.1398807402840001</v>
      </c>
      <c r="V158">
        <v>2.6204993940329699</v>
      </c>
    </row>
    <row r="159" spans="2:22" x14ac:dyDescent="0.25">
      <c r="B159">
        <v>3</v>
      </c>
      <c r="D159" t="s">
        <v>7</v>
      </c>
      <c r="E159">
        <v>0.95392028409499396</v>
      </c>
      <c r="F159">
        <v>2.0983522457950001</v>
      </c>
      <c r="H159">
        <v>0.77824873824312202</v>
      </c>
      <c r="I159">
        <v>0.236230110213481</v>
      </c>
      <c r="J159">
        <v>0.23902481770317499</v>
      </c>
      <c r="L159" t="s">
        <v>7</v>
      </c>
      <c r="M159">
        <v>-0.91893650639753599</v>
      </c>
      <c r="N159">
        <v>-2.07966841228499</v>
      </c>
      <c r="P159">
        <v>3.1297928578041598</v>
      </c>
      <c r="Q159">
        <v>0.81212029160146704</v>
      </c>
      <c r="R159">
        <v>-5.8926112045702098E-2</v>
      </c>
      <c r="T159">
        <v>0.47203136853206901</v>
      </c>
      <c r="U159">
        <v>0.35487754858326098</v>
      </c>
      <c r="V159">
        <v>1.17290330728516</v>
      </c>
    </row>
    <row r="160" spans="2:22" x14ac:dyDescent="0.25">
      <c r="B160">
        <v>3</v>
      </c>
      <c r="D160" t="s">
        <v>7</v>
      </c>
      <c r="E160">
        <v>0.73637794087980901</v>
      </c>
      <c r="F160">
        <v>1.91036123754284</v>
      </c>
      <c r="H160">
        <v>2.15925284579252</v>
      </c>
      <c r="I160">
        <v>0.32367821472043701</v>
      </c>
      <c r="J160">
        <v>0.452758107442574</v>
      </c>
      <c r="L160" t="s">
        <v>7</v>
      </c>
      <c r="M160">
        <v>-0.54015053706784499</v>
      </c>
      <c r="N160">
        <v>-1.87521895336066</v>
      </c>
      <c r="P160">
        <v>7.5585085357579302</v>
      </c>
      <c r="Q160">
        <v>1.1084066224499001</v>
      </c>
      <c r="T160">
        <v>0.61603598865535802</v>
      </c>
      <c r="U160">
        <v>0.55609191270568603</v>
      </c>
      <c r="V160" t="s">
        <v>7</v>
      </c>
    </row>
    <row r="161" spans="2:22" x14ac:dyDescent="0.25">
      <c r="B161">
        <v>3</v>
      </c>
      <c r="D161">
        <v>8.9014644676524597</v>
      </c>
      <c r="E161">
        <v>0.573564987696631</v>
      </c>
      <c r="F161">
        <v>1.4874572744546899</v>
      </c>
      <c r="H161">
        <v>2.2416536328620502</v>
      </c>
      <c r="I161">
        <v>0.20784195263866101</v>
      </c>
      <c r="J161">
        <v>0.474540312723784</v>
      </c>
      <c r="L161">
        <v>8.1084446515751694</v>
      </c>
      <c r="M161">
        <v>-0.52856339628566695</v>
      </c>
      <c r="N161">
        <v>-1.4761440407870801</v>
      </c>
      <c r="P161">
        <v>7.7867252142827503</v>
      </c>
      <c r="Q161">
        <v>0.16223326346676401</v>
      </c>
      <c r="R161">
        <v>-0.400612303871755</v>
      </c>
      <c r="T161">
        <v>1.4377729587963499</v>
      </c>
      <c r="U161">
        <v>1.0645926433892701</v>
      </c>
      <c r="V161">
        <v>2.1321923579036302</v>
      </c>
    </row>
    <row r="162" spans="2:22" x14ac:dyDescent="0.25">
      <c r="B162">
        <v>3</v>
      </c>
      <c r="D162" t="s">
        <v>7</v>
      </c>
      <c r="E162">
        <v>1.3605265733427301</v>
      </c>
      <c r="F162">
        <v>1.6869170314563999</v>
      </c>
      <c r="H162" t="s">
        <v>7</v>
      </c>
      <c r="I162">
        <v>0.92308095213104102</v>
      </c>
      <c r="J162">
        <v>1.2969570524640599</v>
      </c>
      <c r="L162" t="s">
        <v>7</v>
      </c>
      <c r="M162">
        <v>0.62292122722532595</v>
      </c>
      <c r="N162">
        <v>-1.2979113911364399</v>
      </c>
      <c r="P162" t="s">
        <v>7</v>
      </c>
      <c r="Q162">
        <v>-1.2288298585507</v>
      </c>
      <c r="R162">
        <v>2.7691670071818502</v>
      </c>
      <c r="T162" t="s">
        <v>7</v>
      </c>
      <c r="U162">
        <v>3.1015540173866798</v>
      </c>
      <c r="V162">
        <v>2.8754335034078502</v>
      </c>
    </row>
    <row r="163" spans="2:22" x14ac:dyDescent="0.25">
      <c r="B163">
        <v>3</v>
      </c>
      <c r="D163">
        <v>7.1836649418821503</v>
      </c>
      <c r="E163">
        <v>0.76211628848286705</v>
      </c>
      <c r="F163">
        <v>1.04281463163744</v>
      </c>
      <c r="H163">
        <v>2.29189754707367</v>
      </c>
      <c r="I163">
        <v>0.91671911933470795</v>
      </c>
      <c r="J163">
        <v>1.04789081973041</v>
      </c>
      <c r="L163">
        <v>5.9028308100090197</v>
      </c>
      <c r="M163">
        <v>-0.98094299644049299</v>
      </c>
      <c r="N163">
        <v>3.2414643097168197E-2</v>
      </c>
      <c r="P163">
        <v>8.7722700146699406</v>
      </c>
      <c r="Q163">
        <v>-0.21022324428800601</v>
      </c>
      <c r="R163">
        <v>3.4618098743940502</v>
      </c>
      <c r="T163">
        <v>0.71740649065648698</v>
      </c>
      <c r="U163">
        <v>1.8191959820660399</v>
      </c>
      <c r="V163">
        <v>1.54286421753528</v>
      </c>
    </row>
    <row r="164" spans="2:22" x14ac:dyDescent="0.25">
      <c r="B164">
        <v>3</v>
      </c>
      <c r="D164">
        <v>6.47473922315337</v>
      </c>
      <c r="E164">
        <v>0.82044149485201801</v>
      </c>
      <c r="F164">
        <v>1.2598263155210301</v>
      </c>
      <c r="H164">
        <v>3.7373955353977202</v>
      </c>
      <c r="I164">
        <v>0.80845055115717401</v>
      </c>
      <c r="J164">
        <v>1.14627599137397</v>
      </c>
      <c r="L164">
        <v>6.63462020971859</v>
      </c>
      <c r="M164">
        <v>-0.97054666934343303</v>
      </c>
      <c r="N164">
        <v>-0.42482406105172199</v>
      </c>
      <c r="P164">
        <v>14.0173190751844</v>
      </c>
      <c r="Q164">
        <v>-0.64750118816346203</v>
      </c>
      <c r="R164">
        <v>3.6007519452396899</v>
      </c>
      <c r="T164">
        <v>0.95833441867477498</v>
      </c>
      <c r="U164">
        <v>2.4435067862337498</v>
      </c>
      <c r="V164">
        <v>1.63057492035966</v>
      </c>
    </row>
    <row r="165" spans="2:22" x14ac:dyDescent="0.25">
      <c r="B165">
        <v>3</v>
      </c>
      <c r="D165" t="s">
        <v>7</v>
      </c>
      <c r="E165">
        <v>1.1126454890475299</v>
      </c>
      <c r="F165" t="s">
        <v>7</v>
      </c>
      <c r="H165">
        <v>4.7766252963752196</v>
      </c>
      <c r="I165">
        <v>0.79068711806811298</v>
      </c>
      <c r="J165">
        <v>1.0582319618758</v>
      </c>
      <c r="L165">
        <v>0.81307743568102897</v>
      </c>
      <c r="M165">
        <v>-0.62940542352699103</v>
      </c>
      <c r="N165">
        <v>-0.704403505462048</v>
      </c>
      <c r="P165" t="s">
        <v>7</v>
      </c>
      <c r="Q165">
        <v>-1.0555068827321801</v>
      </c>
      <c r="R165" t="s">
        <v>7</v>
      </c>
      <c r="T165" t="s">
        <v>7</v>
      </c>
      <c r="U165">
        <v>4.1841830541005098</v>
      </c>
      <c r="V165" t="s">
        <v>7</v>
      </c>
    </row>
    <row r="166" spans="2:22" x14ac:dyDescent="0.25">
      <c r="B166">
        <v>3</v>
      </c>
      <c r="D166">
        <v>7.8952357411614704</v>
      </c>
      <c r="E166">
        <v>0.91941980144549296</v>
      </c>
      <c r="F166" t="s">
        <v>7</v>
      </c>
      <c r="H166">
        <v>6.9837559986494604</v>
      </c>
      <c r="I166">
        <v>0.72299179431432803</v>
      </c>
      <c r="J166">
        <v>0.87467444840695996</v>
      </c>
      <c r="L166">
        <v>11.820289990059401</v>
      </c>
      <c r="M166">
        <v>-0.57682974761894601</v>
      </c>
      <c r="N166">
        <v>-1.9568177848629</v>
      </c>
      <c r="P166" t="s">
        <v>7</v>
      </c>
      <c r="Q166" t="s">
        <v>7</v>
      </c>
      <c r="R166" t="s">
        <v>7</v>
      </c>
      <c r="T166" t="s">
        <v>7</v>
      </c>
      <c r="U166" t="s">
        <v>7</v>
      </c>
      <c r="V166" t="s">
        <v>7</v>
      </c>
    </row>
    <row r="167" spans="2:22" x14ac:dyDescent="0.25">
      <c r="B167">
        <v>3</v>
      </c>
      <c r="D167">
        <v>0.63426041129872701</v>
      </c>
      <c r="E167" t="s">
        <v>7</v>
      </c>
      <c r="F167" t="s">
        <v>7</v>
      </c>
      <c r="H167">
        <v>0.93063882938553</v>
      </c>
      <c r="I167" t="s">
        <v>7</v>
      </c>
      <c r="J167" t="s">
        <v>7</v>
      </c>
      <c r="L167">
        <v>-0.791276710931615</v>
      </c>
      <c r="M167" t="s">
        <v>7</v>
      </c>
      <c r="N167" t="s">
        <v>7</v>
      </c>
      <c r="P167" t="s">
        <v>7</v>
      </c>
      <c r="Q167" t="s">
        <v>7</v>
      </c>
      <c r="R167" t="s">
        <v>7</v>
      </c>
      <c r="T167" t="s">
        <v>7</v>
      </c>
      <c r="U167" t="s">
        <v>7</v>
      </c>
      <c r="V167" t="s">
        <v>7</v>
      </c>
    </row>
    <row r="168" spans="2:22" x14ac:dyDescent="0.25">
      <c r="B168">
        <v>3</v>
      </c>
      <c r="D168">
        <v>2.1162019330750801</v>
      </c>
      <c r="E168">
        <v>1.84179818411797</v>
      </c>
      <c r="F168">
        <v>3.8571569147493401</v>
      </c>
      <c r="H168">
        <v>1.9938145646055301</v>
      </c>
      <c r="I168">
        <v>1.24590854727133</v>
      </c>
      <c r="J168">
        <v>2.0987448904544599</v>
      </c>
      <c r="L168">
        <v>0.93130181405948698</v>
      </c>
      <c r="M168">
        <v>-1.3647169207607901</v>
      </c>
      <c r="N168">
        <v>-3.23342061770385</v>
      </c>
      <c r="P168" t="s">
        <v>7</v>
      </c>
      <c r="Q168">
        <v>-3.20846923692421</v>
      </c>
      <c r="R168">
        <v>-1.14454803999923</v>
      </c>
      <c r="T168">
        <v>1.8924942553350199</v>
      </c>
      <c r="U168">
        <v>6.2471314726784497</v>
      </c>
      <c r="V168">
        <v>8.7260138098631206</v>
      </c>
    </row>
    <row r="169" spans="2:22" x14ac:dyDescent="0.25">
      <c r="B169">
        <v>3</v>
      </c>
      <c r="D169">
        <v>2.41198624847563</v>
      </c>
      <c r="E169">
        <v>1.7371531204105399</v>
      </c>
      <c r="F169">
        <v>2.7094193488967502</v>
      </c>
      <c r="H169">
        <v>2.42180689626545</v>
      </c>
      <c r="I169">
        <v>1.5500590424621199</v>
      </c>
      <c r="J169">
        <v>1.6905467967608201</v>
      </c>
      <c r="L169">
        <v>0.17945682136958599</v>
      </c>
      <c r="M169">
        <v>-0.77337635567490404</v>
      </c>
      <c r="N169">
        <v>-2.1491074944831401</v>
      </c>
      <c r="P169">
        <v>9.5660479467797508</v>
      </c>
      <c r="Q169">
        <v>-1.9937736111533699</v>
      </c>
      <c r="R169">
        <v>2.0812395942939301</v>
      </c>
      <c r="T169">
        <v>1.9307738497381199</v>
      </c>
      <c r="U169">
        <v>6.7864240827340696</v>
      </c>
      <c r="V169">
        <v>5.1512141404451404</v>
      </c>
    </row>
    <row r="170" spans="2:22" x14ac:dyDescent="0.25">
      <c r="B170">
        <v>3</v>
      </c>
      <c r="D170">
        <v>2.74010758640055</v>
      </c>
      <c r="E170">
        <v>2.1969113915033298</v>
      </c>
      <c r="F170" t="s">
        <v>7</v>
      </c>
      <c r="H170">
        <v>1.9831838501433201</v>
      </c>
      <c r="I170">
        <v>1.6840626391042</v>
      </c>
      <c r="J170" t="s">
        <v>7</v>
      </c>
      <c r="L170">
        <v>2.9598516858319002</v>
      </c>
      <c r="M170">
        <v>-3.1443405549719898</v>
      </c>
      <c r="N170" t="s">
        <v>7</v>
      </c>
      <c r="P170" t="s">
        <v>7</v>
      </c>
      <c r="Q170" t="s">
        <v>7</v>
      </c>
      <c r="R170" t="s">
        <v>7</v>
      </c>
      <c r="T170" t="s">
        <v>7</v>
      </c>
      <c r="U170" t="s">
        <v>7</v>
      </c>
      <c r="V170" t="s">
        <v>7</v>
      </c>
    </row>
    <row r="171" spans="2:22" x14ac:dyDescent="0.25">
      <c r="B171">
        <v>3</v>
      </c>
      <c r="D171">
        <v>3.2619448858220301</v>
      </c>
      <c r="E171">
        <v>1.1716136995302799</v>
      </c>
      <c r="F171" t="s">
        <v>7</v>
      </c>
      <c r="H171">
        <v>2.4505176512443301</v>
      </c>
      <c r="I171">
        <v>0.53781671276422005</v>
      </c>
      <c r="J171" t="s">
        <v>7</v>
      </c>
      <c r="L171">
        <v>4.5687586546738803</v>
      </c>
      <c r="M171">
        <v>-0.82946379864782305</v>
      </c>
      <c r="N171" t="s">
        <v>7</v>
      </c>
      <c r="P171" t="s">
        <v>7</v>
      </c>
      <c r="Q171" t="s">
        <v>7</v>
      </c>
      <c r="R171" t="s">
        <v>7</v>
      </c>
      <c r="T171" t="s">
        <v>7</v>
      </c>
      <c r="U171" t="s">
        <v>7</v>
      </c>
      <c r="V171" t="s">
        <v>7</v>
      </c>
    </row>
    <row r="172" spans="2:22" x14ac:dyDescent="0.25">
      <c r="B172">
        <v>3</v>
      </c>
      <c r="D172">
        <v>7.1530861076788801</v>
      </c>
      <c r="E172">
        <v>1.9375026667745801</v>
      </c>
      <c r="F172">
        <v>3.5291453658182599</v>
      </c>
      <c r="H172">
        <v>2.3852033742352101</v>
      </c>
      <c r="I172">
        <v>1.9470635424926701</v>
      </c>
      <c r="J172">
        <v>3.5927069994752601</v>
      </c>
      <c r="L172">
        <v>-5.1142693340095704</v>
      </c>
      <c r="M172">
        <v>-0.210711296364953</v>
      </c>
      <c r="N172">
        <v>-3.7983485325511102</v>
      </c>
      <c r="P172">
        <v>5.8403771434687899</v>
      </c>
      <c r="Q172">
        <v>-4.1706816847883701</v>
      </c>
      <c r="R172">
        <v>-4.8345031993531604</v>
      </c>
      <c r="T172">
        <v>1.26546983753158</v>
      </c>
      <c r="U172">
        <v>8.2943466908334393</v>
      </c>
      <c r="V172" t="s">
        <v>7</v>
      </c>
    </row>
    <row r="173" spans="2:22" x14ac:dyDescent="0.25">
      <c r="B173">
        <v>3</v>
      </c>
      <c r="D173">
        <v>8.0342432064029694</v>
      </c>
      <c r="E173">
        <v>5.3149741386926497</v>
      </c>
      <c r="F173">
        <v>3.77973140372869</v>
      </c>
      <c r="H173">
        <v>1.43838903282997</v>
      </c>
      <c r="I173">
        <v>6.3124511920765096</v>
      </c>
      <c r="J173">
        <v>3.64927054988549</v>
      </c>
      <c r="L173">
        <v>-7.3003532529086002</v>
      </c>
      <c r="M173">
        <v>-1.5456407462233599</v>
      </c>
      <c r="N173">
        <v>-3.7664598135363199</v>
      </c>
      <c r="P173">
        <v>5.1872938487118603</v>
      </c>
      <c r="Q173">
        <v>-10.920774142682101</v>
      </c>
      <c r="R173">
        <v>-4.19502175378069</v>
      </c>
      <c r="T173">
        <v>1.0571923512277801</v>
      </c>
      <c r="U173">
        <v>14.866630083796201</v>
      </c>
      <c r="V173">
        <v>10.4859258585454</v>
      </c>
    </row>
    <row r="174" spans="2:22" x14ac:dyDescent="0.25">
      <c r="B174">
        <v>3</v>
      </c>
      <c r="D174">
        <v>9.0948994465348996</v>
      </c>
      <c r="E174">
        <v>1.4711913355201001</v>
      </c>
      <c r="F174">
        <v>3.4255038959254298</v>
      </c>
      <c r="H174">
        <v>1.41692053420381</v>
      </c>
      <c r="I174">
        <v>1.52235023922184</v>
      </c>
      <c r="J174">
        <v>4.0677773069224701</v>
      </c>
      <c r="L174">
        <v>-9.3290289947289207</v>
      </c>
      <c r="M174">
        <v>0.17079747624181399</v>
      </c>
      <c r="N174">
        <v>-3.4623855960292</v>
      </c>
      <c r="P174">
        <v>6.06651517831002</v>
      </c>
      <c r="Q174">
        <v>-2.7106756603641702</v>
      </c>
      <c r="R174" t="s">
        <v>7</v>
      </c>
      <c r="T174">
        <v>0.922279563530362</v>
      </c>
      <c r="U174">
        <v>6.8131527931897002</v>
      </c>
      <c r="V174" t="s">
        <v>7</v>
      </c>
    </row>
    <row r="176" spans="2:22" x14ac:dyDescent="0.25">
      <c r="B176" s="2" t="s">
        <v>9</v>
      </c>
      <c r="D176">
        <f>MEDIAN(D121:D174)</f>
        <v>2.9048608700175351</v>
      </c>
      <c r="E176">
        <f t="shared" ref="E176:F176" si="16">MEDIAN(E121:E174)</f>
        <v>1.5591069742986201</v>
      </c>
      <c r="F176">
        <f t="shared" si="16"/>
        <v>1.34202714697114</v>
      </c>
      <c r="H176">
        <f t="shared" ref="H176:J176" si="17">MEDIAN(H121:H174)</f>
        <v>2.8849152507865599</v>
      </c>
      <c r="I176">
        <f t="shared" si="17"/>
        <v>1.32704913705075</v>
      </c>
      <c r="J176">
        <f t="shared" si="17"/>
        <v>1.0582319618758</v>
      </c>
      <c r="L176">
        <f t="shared" ref="L176:N176" si="18">MEDIAN(L121:L174)</f>
        <v>0.81307743568102897</v>
      </c>
      <c r="M176">
        <f t="shared" si="18"/>
        <v>-0.54015053706784499</v>
      </c>
      <c r="N176">
        <f t="shared" si="18"/>
        <v>-0.45794540066575201</v>
      </c>
      <c r="P176">
        <f t="shared" ref="P176:R176" si="19">MEDIAN(P121:P174)</f>
        <v>7.5585085357579302</v>
      </c>
      <c r="Q176">
        <f t="shared" si="19"/>
        <v>-1.279361653454715</v>
      </c>
      <c r="R176">
        <f t="shared" si="19"/>
        <v>1.49545249444617</v>
      </c>
      <c r="T176">
        <f t="shared" ref="T176:V176" si="20">MEDIAN(T121:T174)</f>
        <v>1.8599362229307999</v>
      </c>
      <c r="U176">
        <f t="shared" si="20"/>
        <v>4.2766003894320699</v>
      </c>
      <c r="V176">
        <f t="shared" si="20"/>
        <v>3.0129712868436052</v>
      </c>
    </row>
    <row r="177" spans="2:22" x14ac:dyDescent="0.25">
      <c r="B177" s="2" t="s">
        <v>10</v>
      </c>
      <c r="D177">
        <f>STDEV(D121:D174)</f>
        <v>2.1782772311093024</v>
      </c>
      <c r="E177">
        <f t="shared" ref="E177:F177" si="21">STDEV(E121:E174)</f>
        <v>1.142732542343136</v>
      </c>
      <c r="F177">
        <f t="shared" si="21"/>
        <v>1.1241895018594275</v>
      </c>
      <c r="H177">
        <f t="shared" ref="H177:J177" si="22">STDEV(H121:H174)</f>
        <v>1.5708163083735924</v>
      </c>
      <c r="I177">
        <f t="shared" si="22"/>
        <v>1.1074405230842099</v>
      </c>
      <c r="J177">
        <f t="shared" si="22"/>
        <v>0.86125527667320345</v>
      </c>
      <c r="L177">
        <f t="shared" ref="L177:N177" si="23">STDEV(L121:L174)</f>
        <v>3.892027247815264</v>
      </c>
      <c r="M177">
        <f t="shared" si="23"/>
        <v>2.0623616459459782</v>
      </c>
      <c r="N177">
        <f t="shared" si="23"/>
        <v>1.8656287363037471</v>
      </c>
      <c r="P177">
        <f t="shared" ref="P177:R177" si="24">STDEV(P121:P174)</f>
        <v>3.8199715678659958</v>
      </c>
      <c r="Q177">
        <f t="shared" si="24"/>
        <v>2.9459631855955246</v>
      </c>
      <c r="R177">
        <f t="shared" si="24"/>
        <v>2.5070611543078738</v>
      </c>
      <c r="T177">
        <f t="shared" ref="T177:V177" si="25">STDEV(T121:T174)</f>
        <v>2.9163643136531809</v>
      </c>
      <c r="U177">
        <f t="shared" si="25"/>
        <v>3.2298113772099377</v>
      </c>
      <c r="V177">
        <f t="shared" si="25"/>
        <v>2.8196189643291976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="85" zoomScaleNormal="85" workbookViewId="0">
      <pane ySplit="735" activePane="bottomLeft"/>
      <selection pane="bottomLeft" activeCell="X19" sqref="X19"/>
    </sheetView>
  </sheetViews>
  <sheetFormatPr defaultRowHeight="15" x14ac:dyDescent="0.25"/>
  <cols>
    <col min="1" max="1" width="18.7109375" bestFit="1" customWidth="1"/>
  </cols>
  <sheetData>
    <row r="1" spans="1:22" s="1" customFormat="1" x14ac:dyDescent="0.25">
      <c r="D1" s="1" t="s">
        <v>5</v>
      </c>
      <c r="H1" s="1" t="s">
        <v>8</v>
      </c>
      <c r="L1" s="1" t="s">
        <v>11</v>
      </c>
      <c r="P1" s="1" t="s">
        <v>12</v>
      </c>
      <c r="T1" s="1" t="s">
        <v>13</v>
      </c>
    </row>
    <row r="2" spans="1:22" s="1" customFormat="1" x14ac:dyDescent="0.25">
      <c r="A2" s="1" t="s">
        <v>1</v>
      </c>
      <c r="B2" s="1" t="s">
        <v>0</v>
      </c>
      <c r="D2" s="1" t="s">
        <v>2</v>
      </c>
      <c r="E2" s="1" t="s">
        <v>3</v>
      </c>
      <c r="F2" s="1" t="s">
        <v>4</v>
      </c>
      <c r="H2" s="1" t="s">
        <v>2</v>
      </c>
      <c r="I2" s="1" t="s">
        <v>3</v>
      </c>
      <c r="J2" s="1" t="s">
        <v>4</v>
      </c>
      <c r="L2" s="1" t="s">
        <v>2</v>
      </c>
      <c r="M2" s="1" t="s">
        <v>3</v>
      </c>
      <c r="N2" s="1" t="s">
        <v>4</v>
      </c>
      <c r="P2" s="1" t="s">
        <v>2</v>
      </c>
      <c r="Q2" s="1" t="s">
        <v>3</v>
      </c>
      <c r="R2" s="1" t="s">
        <v>4</v>
      </c>
      <c r="T2" s="1" t="s">
        <v>2</v>
      </c>
      <c r="U2" s="1" t="s">
        <v>3</v>
      </c>
      <c r="V2" s="1" t="s">
        <v>4</v>
      </c>
    </row>
    <row r="3" spans="1:22" x14ac:dyDescent="0.25">
      <c r="A3" s="1" t="s">
        <v>6</v>
      </c>
      <c r="B3">
        <v>1</v>
      </c>
      <c r="D3">
        <v>6.5034492623400997</v>
      </c>
      <c r="E3">
        <v>15.4089141855722</v>
      </c>
      <c r="F3">
        <v>4.1622516171419299</v>
      </c>
      <c r="H3">
        <v>6.4712577872897104</v>
      </c>
      <c r="I3">
        <v>4.20515550444801</v>
      </c>
      <c r="J3">
        <v>4.0654037347275196</v>
      </c>
      <c r="L3">
        <v>-0.12309865942342001</v>
      </c>
      <c r="M3">
        <v>-14.3129179946985</v>
      </c>
      <c r="N3">
        <v>1.0455478780680001</v>
      </c>
      <c r="P3" t="s">
        <v>7</v>
      </c>
      <c r="Q3" t="s">
        <v>7</v>
      </c>
      <c r="R3" t="s">
        <v>7</v>
      </c>
      <c r="T3" t="s">
        <v>7</v>
      </c>
      <c r="U3" t="s">
        <v>7</v>
      </c>
      <c r="V3" t="s">
        <v>7</v>
      </c>
    </row>
    <row r="4" spans="1:22" x14ac:dyDescent="0.25">
      <c r="B4">
        <v>1</v>
      </c>
      <c r="D4">
        <v>16.322849670237598</v>
      </c>
      <c r="E4">
        <v>15.485604002544299</v>
      </c>
      <c r="F4">
        <v>7.6527290124227001</v>
      </c>
      <c r="H4">
        <v>8.2373745485165308</v>
      </c>
      <c r="I4">
        <v>10.858227691547</v>
      </c>
      <c r="J4">
        <v>6.6335211618651604</v>
      </c>
      <c r="L4">
        <v>-18.478116149775602</v>
      </c>
      <c r="M4">
        <v>-21.319507882396302</v>
      </c>
      <c r="N4">
        <v>-2.7831072411329001</v>
      </c>
      <c r="P4" t="s">
        <v>7</v>
      </c>
      <c r="Q4" t="s">
        <v>7</v>
      </c>
      <c r="R4" t="s">
        <v>7</v>
      </c>
      <c r="T4" t="s">
        <v>7</v>
      </c>
      <c r="U4" t="s">
        <v>7</v>
      </c>
      <c r="V4" t="s">
        <v>7</v>
      </c>
    </row>
    <row r="5" spans="1:22" x14ac:dyDescent="0.25">
      <c r="B5">
        <v>1</v>
      </c>
      <c r="D5">
        <v>11.772864452133099</v>
      </c>
      <c r="E5">
        <v>6.4487183028595902</v>
      </c>
      <c r="F5">
        <v>6.9172019765808201</v>
      </c>
      <c r="H5">
        <v>10.712072083536899</v>
      </c>
      <c r="I5">
        <v>13.370096495832</v>
      </c>
      <c r="J5">
        <v>5.1037657620108696</v>
      </c>
      <c r="L5">
        <v>9.38906375563724</v>
      </c>
      <c r="M5">
        <v>8.3106022709004801</v>
      </c>
      <c r="N5">
        <v>-2.03110705426033</v>
      </c>
      <c r="P5" t="s">
        <v>7</v>
      </c>
      <c r="Q5" t="s">
        <v>7</v>
      </c>
      <c r="R5" t="s">
        <v>7</v>
      </c>
      <c r="T5" t="s">
        <v>7</v>
      </c>
      <c r="U5" t="s">
        <v>7</v>
      </c>
      <c r="V5" t="s">
        <v>7</v>
      </c>
    </row>
    <row r="6" spans="1:22" x14ac:dyDescent="0.25">
      <c r="B6">
        <v>1</v>
      </c>
      <c r="D6">
        <v>8.0895887533246</v>
      </c>
      <c r="E6">
        <v>15.4515483019266</v>
      </c>
      <c r="F6">
        <v>8.9102040821262793</v>
      </c>
      <c r="H6">
        <v>7.8217662425549097</v>
      </c>
      <c r="I6">
        <v>13.7151026108483</v>
      </c>
      <c r="J6">
        <v>5.6425999487356</v>
      </c>
      <c r="L6">
        <v>2.0591673888027899</v>
      </c>
      <c r="M6">
        <v>-2.1232507981309001</v>
      </c>
      <c r="N6">
        <v>-3.64230138252828</v>
      </c>
      <c r="P6" t="s">
        <v>7</v>
      </c>
      <c r="Q6" t="s">
        <v>7</v>
      </c>
      <c r="R6" t="s">
        <v>7</v>
      </c>
      <c r="T6" t="s">
        <v>7</v>
      </c>
      <c r="U6" t="s">
        <v>7</v>
      </c>
      <c r="V6" t="s">
        <v>7</v>
      </c>
    </row>
    <row r="7" spans="1:22" x14ac:dyDescent="0.25">
      <c r="B7">
        <v>1</v>
      </c>
      <c r="D7">
        <v>9.1233390198500892</v>
      </c>
      <c r="E7">
        <v>16.133287046111398</v>
      </c>
      <c r="H7">
        <v>11.4401389344418</v>
      </c>
      <c r="I7">
        <v>13.2446967591543</v>
      </c>
      <c r="J7" t="s">
        <v>7</v>
      </c>
      <c r="L7">
        <v>-3.2039164645527798</v>
      </c>
      <c r="M7">
        <v>-3.9609736017660602</v>
      </c>
      <c r="N7" t="s">
        <v>7</v>
      </c>
      <c r="P7">
        <v>16.703544445178299</v>
      </c>
      <c r="Q7">
        <v>-17.8486334309946</v>
      </c>
      <c r="R7" t="s">
        <v>7</v>
      </c>
      <c r="T7">
        <v>61.1607670246105</v>
      </c>
      <c r="U7">
        <v>103.870413311281</v>
      </c>
      <c r="V7" t="s">
        <v>7</v>
      </c>
    </row>
    <row r="8" spans="1:22" x14ac:dyDescent="0.25">
      <c r="B8">
        <v>1</v>
      </c>
      <c r="D8">
        <v>12.1292380806919</v>
      </c>
      <c r="E8">
        <v>17.152368437782101</v>
      </c>
      <c r="F8">
        <v>13.0541606210151</v>
      </c>
      <c r="H8">
        <v>11.124614761779799</v>
      </c>
      <c r="I8">
        <v>12.9257116372873</v>
      </c>
      <c r="J8">
        <v>5.8481794856804603</v>
      </c>
      <c r="L8">
        <v>5.5616855880378999</v>
      </c>
      <c r="M8">
        <v>-5.7526320321497098</v>
      </c>
      <c r="N8">
        <v>-12.6607026857178</v>
      </c>
      <c r="P8">
        <v>29.748453212261801</v>
      </c>
      <c r="Q8">
        <v>-9.5633892380430492</v>
      </c>
      <c r="R8">
        <v>11.5626528767426</v>
      </c>
      <c r="T8">
        <v>84.536010569754396</v>
      </c>
      <c r="U8">
        <v>100.53132385873</v>
      </c>
      <c r="V8">
        <v>23.2860661481397</v>
      </c>
    </row>
    <row r="9" spans="1:22" x14ac:dyDescent="0.25">
      <c r="B9">
        <v>2</v>
      </c>
      <c r="D9">
        <v>10.1228851301464</v>
      </c>
      <c r="E9">
        <v>14.2849355674735</v>
      </c>
      <c r="F9">
        <v>8.0573655255020604</v>
      </c>
      <c r="H9">
        <v>8.8057114320318597</v>
      </c>
      <c r="I9">
        <v>4.63824413044268</v>
      </c>
      <c r="J9">
        <v>8.0949447357414996</v>
      </c>
      <c r="L9">
        <v>3.9205599145239098</v>
      </c>
      <c r="M9">
        <v>-11.6496626277135</v>
      </c>
      <c r="N9">
        <v>-4.8537934450578697E-2</v>
      </c>
      <c r="P9" t="s">
        <v>7</v>
      </c>
      <c r="Q9" t="s">
        <v>7</v>
      </c>
      <c r="R9" t="s">
        <v>7</v>
      </c>
      <c r="T9" t="s">
        <v>7</v>
      </c>
      <c r="U9" t="s">
        <v>7</v>
      </c>
      <c r="V9" t="s">
        <v>7</v>
      </c>
    </row>
    <row r="10" spans="1:22" x14ac:dyDescent="0.25">
      <c r="B10">
        <v>2</v>
      </c>
      <c r="D10">
        <v>8.7049641320090991</v>
      </c>
      <c r="E10">
        <v>7.6747264465529899</v>
      </c>
      <c r="F10">
        <v>6.1837904599927498</v>
      </c>
      <c r="H10">
        <v>5.6003797039143297</v>
      </c>
      <c r="I10">
        <v>6.9413858583089203</v>
      </c>
      <c r="J10">
        <v>6.0245310462212602</v>
      </c>
      <c r="L10">
        <v>4.15353723754626</v>
      </c>
      <c r="M10">
        <v>-1.33745355694122</v>
      </c>
      <c r="N10">
        <v>0.24556468490741701</v>
      </c>
      <c r="P10">
        <v>6.6167870506114603</v>
      </c>
      <c r="Q10">
        <v>-15.643953797778799</v>
      </c>
      <c r="R10">
        <v>10.6593223013169</v>
      </c>
      <c r="T10">
        <v>74.995875532770299</v>
      </c>
      <c r="U10">
        <v>47.546694317725901</v>
      </c>
      <c r="V10">
        <v>24.751910129068399</v>
      </c>
    </row>
    <row r="11" spans="1:22" x14ac:dyDescent="0.25">
      <c r="B11">
        <v>2</v>
      </c>
      <c r="D11">
        <v>4.2269161486801101</v>
      </c>
      <c r="E11">
        <v>8.9663080390237706</v>
      </c>
      <c r="F11">
        <v>7.6678147684033897</v>
      </c>
      <c r="H11">
        <v>4.9954756873102601</v>
      </c>
      <c r="I11">
        <v>7.9141525434619897</v>
      </c>
      <c r="J11">
        <v>7.0833331773844099</v>
      </c>
      <c r="L11">
        <v>3.3361324535992298</v>
      </c>
      <c r="M11">
        <v>-1.6023977769127</v>
      </c>
      <c r="N11">
        <v>0.87844942250500202</v>
      </c>
      <c r="P11">
        <v>7.74307454394933</v>
      </c>
      <c r="Q11">
        <v>-8.7731869948286203</v>
      </c>
      <c r="R11">
        <v>11.561863839815199</v>
      </c>
      <c r="T11">
        <v>74.285487262123496</v>
      </c>
      <c r="U11">
        <v>47.117450780134902</v>
      </c>
      <c r="V11">
        <v>27.149056515011502</v>
      </c>
    </row>
    <row r="12" spans="1:22" x14ac:dyDescent="0.25">
      <c r="B12">
        <v>2</v>
      </c>
      <c r="D12">
        <v>4.5082364150899803</v>
      </c>
      <c r="E12">
        <v>7.7126676565731902</v>
      </c>
      <c r="F12">
        <v>3.9641732972808801</v>
      </c>
      <c r="H12">
        <v>3.3567355478838201</v>
      </c>
      <c r="I12">
        <v>3.7311666708948401</v>
      </c>
      <c r="J12">
        <v>3.7896517350542802</v>
      </c>
      <c r="L12">
        <v>1.85634663589149</v>
      </c>
      <c r="M12">
        <v>-5.4866166516289097</v>
      </c>
      <c r="N12">
        <v>0.42734937082531199</v>
      </c>
      <c r="P12">
        <v>5.3020368988517701</v>
      </c>
      <c r="Q12">
        <v>-2.6037939751700399</v>
      </c>
      <c r="R12" t="s">
        <v>7</v>
      </c>
      <c r="T12">
        <v>50.438170254538498</v>
      </c>
      <c r="U12">
        <v>72.253756933919902</v>
      </c>
      <c r="V12" t="s">
        <v>7</v>
      </c>
    </row>
    <row r="13" spans="1:22" x14ac:dyDescent="0.25">
      <c r="B13">
        <v>2</v>
      </c>
      <c r="D13">
        <v>6.8345261915694699</v>
      </c>
      <c r="E13">
        <v>4.6327416336148097</v>
      </c>
      <c r="F13">
        <v>4.01622940861093</v>
      </c>
      <c r="H13">
        <v>4.6687374820919896</v>
      </c>
      <c r="I13">
        <v>4.6075784407793003</v>
      </c>
      <c r="J13">
        <v>3.5959928375347898</v>
      </c>
      <c r="L13">
        <v>5.0337409740846901</v>
      </c>
      <c r="M13">
        <v>0.38588728875770101</v>
      </c>
      <c r="N13">
        <v>-1.9538526390377899</v>
      </c>
      <c r="P13">
        <v>13.303164625699299</v>
      </c>
      <c r="Q13">
        <v>-0.55766354384094297</v>
      </c>
      <c r="R13">
        <v>13.078461132011</v>
      </c>
      <c r="T13">
        <v>58.343286886450102</v>
      </c>
      <c r="U13">
        <v>78.538061356198597</v>
      </c>
      <c r="V13">
        <v>38.640076077398497</v>
      </c>
    </row>
    <row r="14" spans="1:22" x14ac:dyDescent="0.25">
      <c r="B14">
        <v>3</v>
      </c>
      <c r="D14">
        <v>9.3313347561881006</v>
      </c>
      <c r="E14">
        <v>4.1296854396557601</v>
      </c>
      <c r="F14">
        <v>21.363537628220499</v>
      </c>
      <c r="H14">
        <v>4.1564658562863803</v>
      </c>
      <c r="I14">
        <v>4.2019088562578304</v>
      </c>
      <c r="J14">
        <v>6.3781382126458999</v>
      </c>
      <c r="L14">
        <v>-10.016241007654999</v>
      </c>
      <c r="M14">
        <v>0.434291247321134</v>
      </c>
      <c r="N14">
        <v>23.0441488738491</v>
      </c>
      <c r="P14">
        <v>5.2791767226096704</v>
      </c>
      <c r="Q14" t="s">
        <v>7</v>
      </c>
      <c r="R14" t="s">
        <v>7</v>
      </c>
      <c r="T14">
        <v>28.8311931860224</v>
      </c>
      <c r="U14" t="s">
        <v>7</v>
      </c>
      <c r="V14" t="s">
        <v>7</v>
      </c>
    </row>
    <row r="15" spans="1:22" x14ac:dyDescent="0.25">
      <c r="B15">
        <v>3</v>
      </c>
      <c r="D15">
        <v>6.7535260658300604</v>
      </c>
      <c r="E15">
        <v>4.2318066224650002</v>
      </c>
      <c r="F15">
        <v>9.2966901720977901</v>
      </c>
      <c r="H15">
        <v>5.0328165485741101</v>
      </c>
      <c r="I15">
        <v>6.5749428814580604</v>
      </c>
      <c r="J15">
        <v>8.4849543985350504</v>
      </c>
      <c r="L15">
        <v>3.0390655122247701</v>
      </c>
      <c r="M15">
        <v>6.0751239733698199</v>
      </c>
      <c r="N15">
        <v>-7.6466289413930797</v>
      </c>
      <c r="P15">
        <v>11.494415302960199</v>
      </c>
      <c r="Q15">
        <v>-8.6395897614324397</v>
      </c>
      <c r="R15">
        <v>15.300567829878901</v>
      </c>
      <c r="T15">
        <v>75.277751188470305</v>
      </c>
      <c r="U15">
        <v>79.825989785714398</v>
      </c>
      <c r="V15">
        <v>64.933714971828906</v>
      </c>
    </row>
    <row r="16" spans="1:22" x14ac:dyDescent="0.25">
      <c r="B16">
        <v>3</v>
      </c>
      <c r="D16">
        <v>7.3651555874395402</v>
      </c>
      <c r="E16">
        <v>5.46330546687485</v>
      </c>
      <c r="F16">
        <v>11.996427957774401</v>
      </c>
      <c r="H16">
        <v>7.3789916952172696</v>
      </c>
      <c r="I16">
        <v>7.4669066058511699</v>
      </c>
      <c r="J16">
        <v>8.3239318526445096</v>
      </c>
      <c r="L16">
        <v>2.26802292780688E-2</v>
      </c>
      <c r="M16">
        <v>6.2868184542105201</v>
      </c>
      <c r="N16">
        <v>5.9693791465504802</v>
      </c>
      <c r="P16">
        <v>8.6150890522374599</v>
      </c>
      <c r="Q16">
        <v>1.6096687571453701</v>
      </c>
      <c r="R16">
        <v>8.4093035366589692</v>
      </c>
      <c r="T16">
        <v>74.673386777110096</v>
      </c>
      <c r="U16">
        <v>86.895263056165803</v>
      </c>
      <c r="V16">
        <v>73.928001981854905</v>
      </c>
    </row>
    <row r="17" spans="1:22" x14ac:dyDescent="0.25">
      <c r="B17">
        <v>3</v>
      </c>
      <c r="D17">
        <v>7.0075177012683998</v>
      </c>
      <c r="E17">
        <v>8.2390690840176504</v>
      </c>
      <c r="F17" t="s">
        <v>7</v>
      </c>
      <c r="H17">
        <v>4.55966376883078</v>
      </c>
      <c r="I17">
        <v>8.4935150408743905</v>
      </c>
      <c r="L17">
        <v>-3.32355536657938</v>
      </c>
      <c r="M17">
        <v>0.44014696126002001</v>
      </c>
      <c r="P17">
        <v>6.1824833421493297</v>
      </c>
      <c r="Q17" t="s">
        <v>7</v>
      </c>
      <c r="R17" t="s">
        <v>7</v>
      </c>
      <c r="T17">
        <v>69.347073712129898</v>
      </c>
      <c r="U17" t="s">
        <v>7</v>
      </c>
      <c r="V17" t="s">
        <v>7</v>
      </c>
    </row>
    <row r="18" spans="1:22" x14ac:dyDescent="0.25">
      <c r="B18">
        <v>3</v>
      </c>
      <c r="D18">
        <v>9.1971531220290306</v>
      </c>
      <c r="E18">
        <v>6.4348421275210201</v>
      </c>
      <c r="F18">
        <v>6.6653263397715596</v>
      </c>
      <c r="H18">
        <v>4.3125771460787004</v>
      </c>
      <c r="I18">
        <v>8.3010041202344809</v>
      </c>
      <c r="J18">
        <v>6.2263114993627502</v>
      </c>
      <c r="L18">
        <v>-5.7107000222400401</v>
      </c>
      <c r="M18">
        <v>4.4388812050850897</v>
      </c>
      <c r="N18">
        <v>-2.5481590305114299</v>
      </c>
      <c r="P18">
        <v>8.3190965404200092</v>
      </c>
      <c r="Q18" t="s">
        <v>7</v>
      </c>
      <c r="R18" t="s">
        <v>7</v>
      </c>
      <c r="T18">
        <v>81.385723234349499</v>
      </c>
      <c r="U18" t="s">
        <v>7</v>
      </c>
      <c r="V18" t="s">
        <v>7</v>
      </c>
    </row>
    <row r="19" spans="1:22" x14ac:dyDescent="0.25">
      <c r="B19">
        <v>3</v>
      </c>
      <c r="D19">
        <v>8.8396764230713405</v>
      </c>
      <c r="E19">
        <v>6.0667891355026597</v>
      </c>
      <c r="F19">
        <v>5.1395707057771096</v>
      </c>
      <c r="H19">
        <v>4.1235130826545499</v>
      </c>
      <c r="I19">
        <v>5.6432322678236204</v>
      </c>
      <c r="J19">
        <v>6.0833755191281904</v>
      </c>
      <c r="L19">
        <v>-8.9317588950860003</v>
      </c>
      <c r="M19">
        <v>-0.87463404837737402</v>
      </c>
      <c r="N19">
        <v>-2.7937365811631798</v>
      </c>
      <c r="P19" t="s">
        <v>7</v>
      </c>
      <c r="Q19" t="s">
        <v>7</v>
      </c>
      <c r="R19" t="s">
        <v>7</v>
      </c>
      <c r="U19" t="s">
        <v>7</v>
      </c>
      <c r="V19" t="s">
        <v>7</v>
      </c>
    </row>
    <row r="20" spans="1:22" x14ac:dyDescent="0.25">
      <c r="B20">
        <v>3</v>
      </c>
      <c r="D20">
        <v>4.1700080565412296</v>
      </c>
      <c r="E20">
        <v>4.9380552790520102</v>
      </c>
      <c r="F20" t="s">
        <v>7</v>
      </c>
      <c r="H20">
        <v>4.7004297212677004</v>
      </c>
      <c r="I20">
        <v>5.0406735963121401</v>
      </c>
      <c r="J20" t="s">
        <v>7</v>
      </c>
      <c r="L20">
        <v>-0.83703422140458605</v>
      </c>
      <c r="M20">
        <v>5.2008542269724201</v>
      </c>
      <c r="N20" t="s">
        <v>7</v>
      </c>
      <c r="P20">
        <v>5.8933759781373602</v>
      </c>
      <c r="Q20" t="s">
        <v>7</v>
      </c>
      <c r="R20" t="s">
        <v>7</v>
      </c>
      <c r="T20">
        <v>58.624071499418903</v>
      </c>
      <c r="U20" t="s">
        <v>7</v>
      </c>
      <c r="V20" t="s">
        <v>7</v>
      </c>
    </row>
    <row r="21" spans="1:22" x14ac:dyDescent="0.25">
      <c r="B21">
        <v>3</v>
      </c>
      <c r="D21">
        <v>2.5963379176471402</v>
      </c>
      <c r="E21">
        <v>3.9890069766555101</v>
      </c>
      <c r="F21">
        <v>9.6154909351225601</v>
      </c>
      <c r="H21">
        <v>2.5964925625959698</v>
      </c>
      <c r="I21">
        <v>4.29409119608464</v>
      </c>
      <c r="J21">
        <v>4.8367681028325702</v>
      </c>
      <c r="L21">
        <v>-4.0725270408614701E-4</v>
      </c>
      <c r="M21">
        <v>3.5806519558591199</v>
      </c>
      <c r="N21">
        <v>-8.3495310668794804</v>
      </c>
      <c r="P21">
        <v>3.1962793699581602</v>
      </c>
      <c r="Q21">
        <v>-4.8848176233640501</v>
      </c>
      <c r="R21">
        <v>-6.2820855517485299</v>
      </c>
      <c r="T21">
        <v>68.633932004882894</v>
      </c>
      <c r="U21">
        <v>80.669618317932503</v>
      </c>
      <c r="V21">
        <v>55.572804880446498</v>
      </c>
    </row>
    <row r="22" spans="1:22" x14ac:dyDescent="0.25">
      <c r="B22">
        <v>3</v>
      </c>
      <c r="D22">
        <v>11.0985617298377</v>
      </c>
      <c r="E22">
        <v>6.5164256638246396</v>
      </c>
      <c r="F22">
        <v>10.362412894901301</v>
      </c>
      <c r="H22">
        <v>5.1970124593957898</v>
      </c>
      <c r="I22">
        <v>8.6175760829460799</v>
      </c>
      <c r="J22">
        <v>6.2229377158356201</v>
      </c>
      <c r="L22">
        <v>8.8797193106913994</v>
      </c>
      <c r="M22">
        <v>6.37781412290005</v>
      </c>
      <c r="N22">
        <v>-8.1833852223635493</v>
      </c>
      <c r="P22">
        <v>15.7630121822638</v>
      </c>
      <c r="Q22">
        <v>-10.569155628570901</v>
      </c>
      <c r="R22">
        <v>17.692085629326801</v>
      </c>
      <c r="T22">
        <v>84.893084170960904</v>
      </c>
      <c r="U22">
        <v>102.441255480872</v>
      </c>
      <c r="V22">
        <v>48.614530016403798</v>
      </c>
    </row>
    <row r="24" spans="1:22" x14ac:dyDescent="0.25">
      <c r="B24" s="2" t="s">
        <v>9</v>
      </c>
      <c r="D24">
        <f>MEDIAN(D3:D22)</f>
        <v>8.3972764426668505</v>
      </c>
      <c r="E24">
        <f>MEDIAN(E3:E22)</f>
        <v>7.0955760551888147</v>
      </c>
      <c r="F24">
        <f>MEDIAN(F3:F22)</f>
        <v>7.6678147684033897</v>
      </c>
      <c r="H24">
        <f>MEDIAN(H3:H22)</f>
        <v>5.1149145039849504</v>
      </c>
      <c r="I24">
        <f>MEDIAN(I3:I22)</f>
        <v>7.2041462320800456</v>
      </c>
      <c r="J24">
        <f>MEDIAN(J3:J22)</f>
        <v>6.0833755191281904</v>
      </c>
      <c r="L24">
        <f>MEDIAN(L3:L22)</f>
        <v>0.93951343258477937</v>
      </c>
      <c r="M24">
        <f>MEDIAN(M3:M22)</f>
        <v>-0.24437337980983653</v>
      </c>
      <c r="N24">
        <f>MEDIAN(N3:N22)</f>
        <v>-2.03110705426033</v>
      </c>
      <c r="P24">
        <f>MEDIAN(P3:P22)</f>
        <v>8.0310855421846696</v>
      </c>
      <c r="Q24">
        <f>MEDIAN(Q3:Q22)</f>
        <v>-8.70638837813053</v>
      </c>
      <c r="R24">
        <f>MEDIAN(R3:R22)</f>
        <v>11.5622583582789</v>
      </c>
      <c r="T24">
        <f>MEDIAN(T3:T22)</f>
        <v>71.816280487126704</v>
      </c>
      <c r="U24">
        <f>MEDIAN(U3:U22)</f>
        <v>80.247804051823451</v>
      </c>
      <c r="V24">
        <f>MEDIAN(V3:V22)</f>
        <v>43.627303046901147</v>
      </c>
    </row>
    <row r="25" spans="1:22" x14ac:dyDescent="0.25">
      <c r="B25" s="2" t="s">
        <v>10</v>
      </c>
      <c r="D25">
        <f>STDEV(D3:D22)</f>
        <v>3.2124210972813025</v>
      </c>
      <c r="E25">
        <f>STDEV(E3:E22)</f>
        <v>4.7100990300717793</v>
      </c>
      <c r="F25">
        <f>STDEV(F3:F22)</f>
        <v>4.2394319608366491</v>
      </c>
      <c r="H25">
        <f>STDEV(H3:H22)</f>
        <v>2.6318200663145133</v>
      </c>
      <c r="I25">
        <f>STDEV(I3:I22)</f>
        <v>3.4193194429751359</v>
      </c>
      <c r="J25">
        <f>STDEV(J3:J22)</f>
        <v>1.46829512917664</v>
      </c>
      <c r="L25">
        <f>STDEV(L3:L22)</f>
        <v>6.726077096127554</v>
      </c>
      <c r="M25">
        <f>STDEV(M3:M22)</f>
        <v>7.5871713882344993</v>
      </c>
      <c r="N25">
        <f>STDEV(N3:N22)</f>
        <v>7.6708026218551035</v>
      </c>
      <c r="P25">
        <f>STDEV(P3:P22)</f>
        <v>6.9250269820050168</v>
      </c>
      <c r="Q25">
        <f>STDEV(Q3:Q22)</f>
        <v>6.2485282603896888</v>
      </c>
      <c r="R25">
        <f>STDEV(R3:R22)</f>
        <v>7.262453656386282</v>
      </c>
      <c r="T25">
        <f>STDEV(T3:T22)</f>
        <v>15.174930704968851</v>
      </c>
      <c r="U25">
        <f>STDEV(U3:U22)</f>
        <v>20.384024730398977</v>
      </c>
      <c r="V25">
        <f>STDEV(V3:V22)</f>
        <v>19.266538006861325</v>
      </c>
    </row>
    <row r="28" spans="1:22" x14ac:dyDescent="0.25">
      <c r="A28" s="1" t="s">
        <v>14</v>
      </c>
      <c r="B28">
        <v>1</v>
      </c>
      <c r="D28">
        <v>2.05984741216432</v>
      </c>
      <c r="E28">
        <v>5.1993551712017396</v>
      </c>
      <c r="F28">
        <v>5.3220581152453201</v>
      </c>
      <c r="H28">
        <v>2.2558738413861898</v>
      </c>
      <c r="I28">
        <v>1.8036562334709401</v>
      </c>
      <c r="J28">
        <v>1.6976358596636401</v>
      </c>
      <c r="L28">
        <v>1.3184242584491199</v>
      </c>
      <c r="M28">
        <v>5.2097616932676001</v>
      </c>
      <c r="N28">
        <v>-4.9587383348021499</v>
      </c>
      <c r="P28" t="s">
        <v>7</v>
      </c>
      <c r="Q28" t="s">
        <v>7</v>
      </c>
      <c r="R28" t="s">
        <v>7</v>
      </c>
      <c r="T28" t="s">
        <v>7</v>
      </c>
      <c r="U28" t="s">
        <v>7</v>
      </c>
      <c r="V28" t="s">
        <v>7</v>
      </c>
    </row>
    <row r="29" spans="1:22" x14ac:dyDescent="0.25">
      <c r="B29">
        <v>1</v>
      </c>
      <c r="D29">
        <v>2.1728575707705802</v>
      </c>
      <c r="E29">
        <v>3.3011338964161698</v>
      </c>
      <c r="F29">
        <v>6.6211551681539698</v>
      </c>
      <c r="H29">
        <v>2.1691213931826998</v>
      </c>
      <c r="I29">
        <v>3.0284131493395798</v>
      </c>
      <c r="J29">
        <v>5.1019821623609998</v>
      </c>
      <c r="L29">
        <v>-4.53514692893872E-2</v>
      </c>
      <c r="M29">
        <v>-1.35960925940616</v>
      </c>
      <c r="N29">
        <v>-4.1852234302142302</v>
      </c>
      <c r="P29" t="s">
        <v>7</v>
      </c>
      <c r="Q29" t="s">
        <v>7</v>
      </c>
      <c r="R29" t="s">
        <v>7</v>
      </c>
      <c r="T29" t="s">
        <v>7</v>
      </c>
      <c r="U29" t="s">
        <v>7</v>
      </c>
      <c r="V29" t="s">
        <v>7</v>
      </c>
    </row>
    <row r="30" spans="1:22" x14ac:dyDescent="0.25">
      <c r="B30">
        <v>1</v>
      </c>
      <c r="D30">
        <v>2.2752245755057099</v>
      </c>
      <c r="E30">
        <v>1.6379707294207999</v>
      </c>
      <c r="F30">
        <v>5.4892892566472504</v>
      </c>
      <c r="H30">
        <v>2.0802538195614799</v>
      </c>
      <c r="I30">
        <v>1.5226186412831</v>
      </c>
      <c r="J30">
        <v>2.4496876127173102</v>
      </c>
      <c r="L30">
        <v>-0.82034479021380602</v>
      </c>
      <c r="M30">
        <v>0.230773099804719</v>
      </c>
      <c r="N30">
        <v>-5.1219037173034998</v>
      </c>
      <c r="P30" t="s">
        <v>7</v>
      </c>
      <c r="Q30" t="s">
        <v>7</v>
      </c>
      <c r="R30" t="s">
        <v>7</v>
      </c>
      <c r="T30" t="s">
        <v>7</v>
      </c>
      <c r="U30" t="s">
        <v>7</v>
      </c>
      <c r="V30" t="s">
        <v>7</v>
      </c>
    </row>
    <row r="31" spans="1:22" x14ac:dyDescent="0.25">
      <c r="B31">
        <v>1</v>
      </c>
      <c r="D31">
        <v>2.5969788562857699</v>
      </c>
      <c r="E31">
        <v>2.5482585549824099</v>
      </c>
      <c r="F31">
        <v>8.4943610092850896</v>
      </c>
      <c r="H31">
        <v>2.9879848423641899</v>
      </c>
      <c r="I31">
        <v>3.4809015198473601</v>
      </c>
      <c r="J31">
        <v>3.2866918891293002</v>
      </c>
      <c r="L31">
        <v>-3.08867133791746</v>
      </c>
      <c r="M31">
        <v>-2.5532883445768002</v>
      </c>
      <c r="N31">
        <v>-8.2650362982014496</v>
      </c>
      <c r="P31" t="s">
        <v>7</v>
      </c>
      <c r="Q31" t="s">
        <v>7</v>
      </c>
      <c r="R31" t="s">
        <v>7</v>
      </c>
      <c r="T31" t="s">
        <v>7</v>
      </c>
      <c r="U31" t="s">
        <v>7</v>
      </c>
      <c r="V31" t="s">
        <v>7</v>
      </c>
    </row>
    <row r="32" spans="1:22" x14ac:dyDescent="0.25">
      <c r="B32">
        <v>1</v>
      </c>
      <c r="D32">
        <v>2.8410167390166299</v>
      </c>
      <c r="E32">
        <v>1.9050205015972199</v>
      </c>
      <c r="F32">
        <v>3.5714898807849602</v>
      </c>
      <c r="H32">
        <v>3.6548746221386601</v>
      </c>
      <c r="I32">
        <v>1.91946493386366</v>
      </c>
      <c r="J32">
        <v>3.5782623544103198</v>
      </c>
      <c r="L32">
        <v>4.6120344547478496</v>
      </c>
      <c r="M32">
        <v>-0.18789539851474801</v>
      </c>
      <c r="N32">
        <v>-0.13993787634845201</v>
      </c>
      <c r="P32" t="s">
        <v>7</v>
      </c>
      <c r="Q32" t="s">
        <v>7</v>
      </c>
      <c r="R32" t="s">
        <v>7</v>
      </c>
      <c r="T32">
        <v>15.717252019651999</v>
      </c>
      <c r="U32">
        <v>17.989258305201901</v>
      </c>
      <c r="V32">
        <v>40.829125191574001</v>
      </c>
    </row>
    <row r="33" spans="2:22" x14ac:dyDescent="0.25">
      <c r="B33">
        <v>1</v>
      </c>
      <c r="D33">
        <v>3.9283616923286901</v>
      </c>
      <c r="E33">
        <v>3.28905943181497</v>
      </c>
      <c r="F33">
        <v>2.2496032964888402</v>
      </c>
      <c r="H33">
        <v>2.2760197674635201</v>
      </c>
      <c r="I33">
        <v>2.1500810819996201</v>
      </c>
      <c r="J33">
        <v>2.1908769877196899</v>
      </c>
      <c r="L33">
        <v>3.1934559527036099</v>
      </c>
      <c r="M33">
        <v>2.5248944236010602</v>
      </c>
      <c r="N33">
        <v>-0.53888026855629501</v>
      </c>
      <c r="P33">
        <v>3.4585776333593801</v>
      </c>
      <c r="Q33">
        <v>-7.6258483697292396</v>
      </c>
      <c r="R33">
        <v>-14.496136639820399</v>
      </c>
      <c r="T33">
        <v>17.9271083069121</v>
      </c>
      <c r="U33">
        <v>14.2892007757273</v>
      </c>
      <c r="V33">
        <v>22.129055601351698</v>
      </c>
    </row>
    <row r="34" spans="2:22" x14ac:dyDescent="0.25">
      <c r="B34">
        <v>2</v>
      </c>
      <c r="D34">
        <v>5.7966170699227701</v>
      </c>
      <c r="E34">
        <v>3.1716589008167202</v>
      </c>
      <c r="F34">
        <v>1.4235322945110001</v>
      </c>
      <c r="H34">
        <v>2.4299205000594202</v>
      </c>
      <c r="I34">
        <v>3.2217693710112099</v>
      </c>
      <c r="J34">
        <v>2.19102235615386</v>
      </c>
      <c r="L34">
        <v>5.9557378572628696</v>
      </c>
      <c r="M34">
        <v>-7.5918319341683096E-2</v>
      </c>
      <c r="N34">
        <v>-1.22876764060985</v>
      </c>
      <c r="P34" t="s">
        <v>7</v>
      </c>
      <c r="Q34" t="s">
        <v>7</v>
      </c>
      <c r="R34" t="s">
        <v>7</v>
      </c>
      <c r="T34" t="s">
        <v>7</v>
      </c>
      <c r="U34" t="s">
        <v>7</v>
      </c>
      <c r="V34" t="s">
        <v>7</v>
      </c>
    </row>
    <row r="35" spans="2:22" x14ac:dyDescent="0.25">
      <c r="B35">
        <v>2</v>
      </c>
      <c r="D35">
        <v>4.0649775174348104</v>
      </c>
      <c r="E35">
        <v>4.41962225271336</v>
      </c>
      <c r="F35">
        <v>1.75929650610848</v>
      </c>
      <c r="H35">
        <v>4.2898191934755996</v>
      </c>
      <c r="I35">
        <v>2.7937578135506902</v>
      </c>
      <c r="J35">
        <v>1.7929095071894701</v>
      </c>
      <c r="L35">
        <v>-3.59176495481467</v>
      </c>
      <c r="M35">
        <v>-5.2063245754837597</v>
      </c>
      <c r="N35">
        <v>0.25455383639949603</v>
      </c>
      <c r="P35">
        <v>1.81584965913436</v>
      </c>
      <c r="Q35">
        <v>-4.1207161276112503</v>
      </c>
      <c r="R35">
        <v>-6.3159417486780596</v>
      </c>
      <c r="T35">
        <v>10.2037764822303</v>
      </c>
      <c r="U35">
        <v>11.7930039409756</v>
      </c>
      <c r="V35">
        <v>10.233576602787201</v>
      </c>
    </row>
    <row r="36" spans="2:22" x14ac:dyDescent="0.25">
      <c r="B36">
        <v>2</v>
      </c>
      <c r="D36">
        <v>2.8172948974328098</v>
      </c>
      <c r="E36">
        <v>2.48587230681524</v>
      </c>
      <c r="F36">
        <v>2.4891453736393498</v>
      </c>
      <c r="H36">
        <v>3.3865451002037799</v>
      </c>
      <c r="I36">
        <v>3.3658293585535102</v>
      </c>
      <c r="J36">
        <v>2.3062623219025</v>
      </c>
      <c r="L36">
        <v>-1.11255031893241</v>
      </c>
      <c r="M36">
        <v>-1.83502098591046</v>
      </c>
      <c r="N36">
        <v>-0.84749937099202399</v>
      </c>
      <c r="P36">
        <v>2.2291605168010999</v>
      </c>
      <c r="Q36">
        <v>-4.7604379375137302</v>
      </c>
      <c r="R36">
        <v>-5.74441331429637</v>
      </c>
      <c r="T36">
        <v>11.4874407900913</v>
      </c>
      <c r="U36">
        <v>12.3928911511374</v>
      </c>
      <c r="V36">
        <v>10.482835771698801</v>
      </c>
    </row>
    <row r="37" spans="2:22" x14ac:dyDescent="0.25">
      <c r="B37">
        <v>2</v>
      </c>
      <c r="D37">
        <v>6.3050847240300101</v>
      </c>
      <c r="E37">
        <v>3.4444077338368499</v>
      </c>
      <c r="F37">
        <v>2.2381318529282401</v>
      </c>
      <c r="H37">
        <v>1.7134577396908599</v>
      </c>
      <c r="I37">
        <v>4.0406373135862896</v>
      </c>
      <c r="J37">
        <v>2.53525132056888</v>
      </c>
      <c r="L37">
        <v>5.3900406711480402</v>
      </c>
      <c r="M37">
        <v>-4.95650636494182</v>
      </c>
      <c r="N37">
        <v>0.38167313863218899</v>
      </c>
      <c r="P37">
        <v>-0.140572677602808</v>
      </c>
      <c r="Q37">
        <v>-15.479280169171</v>
      </c>
      <c r="R37" t="s">
        <v>7</v>
      </c>
      <c r="T37">
        <v>13.2781693471693</v>
      </c>
      <c r="U37">
        <v>20.282642325074999</v>
      </c>
      <c r="V37" t="s">
        <v>7</v>
      </c>
    </row>
    <row r="38" spans="2:22" x14ac:dyDescent="0.25">
      <c r="B38">
        <v>2</v>
      </c>
      <c r="D38">
        <v>3.2355813387220902</v>
      </c>
      <c r="E38">
        <v>3.6483618099439399</v>
      </c>
      <c r="F38">
        <v>1.4673692553522699</v>
      </c>
      <c r="H38">
        <v>1.56842377439556</v>
      </c>
      <c r="I38">
        <v>3.46787951871327</v>
      </c>
      <c r="J38">
        <v>1.46907658278262</v>
      </c>
      <c r="L38">
        <v>2.8508222285570501</v>
      </c>
      <c r="M38">
        <v>-1.0341789061800699</v>
      </c>
      <c r="N38">
        <v>-9.5428844716262104E-2</v>
      </c>
      <c r="P38">
        <v>0.79755165171197695</v>
      </c>
      <c r="Q38">
        <v>-9.4856194587783005</v>
      </c>
      <c r="R38">
        <v>-2.2788600038769502</v>
      </c>
      <c r="T38">
        <v>9.3167841061679795</v>
      </c>
      <c r="U38">
        <v>15.834253150842599</v>
      </c>
      <c r="V38">
        <v>6.49067121387273</v>
      </c>
    </row>
    <row r="39" spans="2:22" x14ac:dyDescent="0.25">
      <c r="B39">
        <v>3</v>
      </c>
      <c r="D39">
        <v>1.22245528928281</v>
      </c>
      <c r="E39">
        <v>3.0306092900069199</v>
      </c>
      <c r="F39">
        <v>8.0843542664013306</v>
      </c>
      <c r="H39">
        <v>1.20732790530519</v>
      </c>
      <c r="I39">
        <v>2.4831406863832699</v>
      </c>
      <c r="J39">
        <v>6.0185806138177496</v>
      </c>
      <c r="L39">
        <v>5.0554591064641399E-2</v>
      </c>
      <c r="M39">
        <v>1.70274001166977</v>
      </c>
      <c r="N39">
        <v>-4.10934150738409</v>
      </c>
      <c r="P39">
        <v>-4.0848909763229999</v>
      </c>
      <c r="Q39" t="s">
        <v>7</v>
      </c>
      <c r="R39" t="s">
        <v>7</v>
      </c>
      <c r="T39">
        <v>8.4689207435774492</v>
      </c>
      <c r="U39" t="s">
        <v>7</v>
      </c>
      <c r="V39" t="s">
        <v>7</v>
      </c>
    </row>
    <row r="40" spans="2:22" x14ac:dyDescent="0.25">
      <c r="B40">
        <v>3</v>
      </c>
      <c r="D40">
        <v>6.8673681473761201</v>
      </c>
      <c r="E40">
        <v>2.9153522057783001</v>
      </c>
      <c r="F40">
        <v>6.8737120876593103</v>
      </c>
      <c r="H40">
        <v>5.2531886353302699</v>
      </c>
      <c r="I40">
        <v>3.3809297283311399</v>
      </c>
      <c r="J40">
        <v>5.0028954863842401</v>
      </c>
      <c r="L40">
        <v>2.6047152275154</v>
      </c>
      <c r="M40">
        <v>-0.639839581391353</v>
      </c>
      <c r="N40">
        <v>-3.4015578647704801</v>
      </c>
      <c r="P40">
        <v>4.3497715899227698</v>
      </c>
      <c r="Q40">
        <v>4.4982671564781596</v>
      </c>
      <c r="R40">
        <v>1.4488340391235299</v>
      </c>
      <c r="T40">
        <v>19.097292206249701</v>
      </c>
      <c r="U40">
        <v>8.6293632719917106</v>
      </c>
      <c r="V40">
        <v>16.966085714345901</v>
      </c>
    </row>
    <row r="41" spans="2:22" x14ac:dyDescent="0.25">
      <c r="B41">
        <v>3</v>
      </c>
      <c r="D41">
        <v>5.1919538708429096</v>
      </c>
      <c r="E41">
        <v>2.60570230905107</v>
      </c>
      <c r="F41">
        <v>4.9422667149017299</v>
      </c>
      <c r="H41">
        <v>5.1336866234373</v>
      </c>
      <c r="I41">
        <v>2.5964237985023702</v>
      </c>
      <c r="J41">
        <v>4.3896219122820597</v>
      </c>
      <c r="L41">
        <v>0.60919534301518596</v>
      </c>
      <c r="M41">
        <v>0.135644862333477</v>
      </c>
      <c r="N41">
        <v>2.0901667944283302</v>
      </c>
      <c r="P41">
        <v>6.4538324780621901</v>
      </c>
      <c r="Q41">
        <v>5.5536541154519403</v>
      </c>
      <c r="R41">
        <v>-1.6621266420705401</v>
      </c>
      <c r="T41">
        <v>12.672535095681001</v>
      </c>
      <c r="U41">
        <v>7.17497936145213</v>
      </c>
      <c r="V41">
        <v>11.2572771032413</v>
      </c>
    </row>
    <row r="42" spans="2:22" x14ac:dyDescent="0.25">
      <c r="B42">
        <v>3</v>
      </c>
      <c r="D42">
        <v>4.0554087492210202</v>
      </c>
      <c r="E42">
        <v>3.62908585054821</v>
      </c>
      <c r="F42" t="s">
        <v>7</v>
      </c>
      <c r="H42">
        <v>5.3613737720580303</v>
      </c>
      <c r="I42">
        <v>3.2012470763243002</v>
      </c>
      <c r="J42" t="s">
        <v>7</v>
      </c>
      <c r="L42">
        <v>-2.4346099387529798</v>
      </c>
      <c r="M42">
        <v>4.0691081563776796</v>
      </c>
      <c r="P42">
        <v>8.5624748901679197</v>
      </c>
      <c r="Q42" t="s">
        <v>7</v>
      </c>
      <c r="R42" t="s">
        <v>7</v>
      </c>
      <c r="T42">
        <v>17.273563629294301</v>
      </c>
      <c r="U42" t="s">
        <v>7</v>
      </c>
      <c r="V42" t="s">
        <v>7</v>
      </c>
    </row>
    <row r="43" spans="2:22" x14ac:dyDescent="0.25">
      <c r="B43">
        <v>3</v>
      </c>
      <c r="D43">
        <v>4.1137938811998103</v>
      </c>
      <c r="E43">
        <v>2.6378482101462</v>
      </c>
      <c r="F43">
        <v>2.5551476046625701</v>
      </c>
      <c r="H43">
        <v>5.8452224404655597</v>
      </c>
      <c r="I43">
        <v>2.3296689682874399</v>
      </c>
      <c r="J43">
        <v>2.5072883187908799</v>
      </c>
      <c r="L43">
        <v>6.9123285987767096</v>
      </c>
      <c r="M43">
        <v>-0.75087239568224196</v>
      </c>
      <c r="N43">
        <v>0.73312385961136795</v>
      </c>
      <c r="P43">
        <v>1.97235766037163</v>
      </c>
      <c r="Q43" t="s">
        <v>7</v>
      </c>
      <c r="R43" t="s">
        <v>7</v>
      </c>
      <c r="T43">
        <v>13.872379637121901</v>
      </c>
      <c r="U43" t="s">
        <v>7</v>
      </c>
      <c r="V43" t="s">
        <v>7</v>
      </c>
    </row>
    <row r="44" spans="2:22" x14ac:dyDescent="0.25">
      <c r="B44">
        <v>3</v>
      </c>
      <c r="D44">
        <v>3.5092127720570501</v>
      </c>
      <c r="E44">
        <v>2.1774043412225099</v>
      </c>
      <c r="F44">
        <v>3.0343631577677299</v>
      </c>
      <c r="H44">
        <v>4.0706981106490696</v>
      </c>
      <c r="I44">
        <v>2.4183483473409799</v>
      </c>
      <c r="J44">
        <v>3.0359673566246999</v>
      </c>
      <c r="L44">
        <v>4.0241342684294299</v>
      </c>
      <c r="M44">
        <v>0.83718097622747201</v>
      </c>
      <c r="N44">
        <v>0.29936823633071202</v>
      </c>
      <c r="P44" t="s">
        <v>7</v>
      </c>
      <c r="Q44" t="s">
        <v>7</v>
      </c>
      <c r="R44" t="s">
        <v>7</v>
      </c>
      <c r="T44" t="s">
        <v>7</v>
      </c>
      <c r="U44" t="s">
        <v>7</v>
      </c>
      <c r="V44" t="s">
        <v>7</v>
      </c>
    </row>
    <row r="45" spans="2:22" x14ac:dyDescent="0.25">
      <c r="B45">
        <v>3</v>
      </c>
      <c r="D45">
        <v>9.0515984691599698</v>
      </c>
      <c r="E45">
        <v>4.3197775301182304</v>
      </c>
      <c r="F45" t="s">
        <v>7</v>
      </c>
      <c r="H45">
        <v>7.1233213939855604</v>
      </c>
      <c r="I45">
        <v>5.0207142163897496</v>
      </c>
      <c r="L45">
        <v>13.6603684994112</v>
      </c>
      <c r="M45">
        <v>2.4186096096242098</v>
      </c>
      <c r="N45" t="s">
        <v>7</v>
      </c>
      <c r="P45">
        <v>3.4441271715425099</v>
      </c>
      <c r="R45" t="s">
        <v>7</v>
      </c>
      <c r="T45">
        <v>14.893483590133901</v>
      </c>
      <c r="V45" t="s">
        <v>7</v>
      </c>
    </row>
    <row r="46" spans="2:22" x14ac:dyDescent="0.25">
      <c r="B46">
        <v>3</v>
      </c>
      <c r="D46">
        <v>8.7713156225816302</v>
      </c>
      <c r="E46">
        <v>5.5062584351772896</v>
      </c>
      <c r="F46">
        <v>3.9623741621427699</v>
      </c>
      <c r="H46">
        <v>3.6863962421761101</v>
      </c>
      <c r="I46">
        <v>7.3489897637672303</v>
      </c>
      <c r="J46">
        <v>3.5045363920987702</v>
      </c>
      <c r="L46">
        <v>10.4753757914715</v>
      </c>
      <c r="M46">
        <v>2.8181224679469898</v>
      </c>
      <c r="N46">
        <v>3.74878130454392</v>
      </c>
      <c r="P46">
        <v>3.87529712095579</v>
      </c>
      <c r="Q46">
        <v>-4.5279329226671701</v>
      </c>
      <c r="R46" t="s">
        <v>7</v>
      </c>
      <c r="T46">
        <v>15.7010650234616</v>
      </c>
      <c r="U46">
        <v>14.6719727354273</v>
      </c>
      <c r="V46" t="s">
        <v>7</v>
      </c>
    </row>
    <row r="47" spans="2:22" x14ac:dyDescent="0.25">
      <c r="B47">
        <v>3</v>
      </c>
      <c r="D47">
        <v>9.9693579934602994</v>
      </c>
      <c r="E47">
        <v>2.7203568523700401</v>
      </c>
      <c r="F47">
        <v>2.90990714077045</v>
      </c>
      <c r="H47">
        <v>6.3854457446608199</v>
      </c>
      <c r="I47">
        <v>2.7114615361107002</v>
      </c>
      <c r="J47">
        <v>3.9791349508748901</v>
      </c>
      <c r="L47">
        <v>14.115390238066199</v>
      </c>
      <c r="M47">
        <v>-1.7950937325107202E-2</v>
      </c>
      <c r="N47">
        <v>3.7345157564705498</v>
      </c>
      <c r="P47">
        <v>-0.78280647056790398</v>
      </c>
      <c r="Q47">
        <v>-5.3030225088150003</v>
      </c>
      <c r="R47" t="s">
        <v>7</v>
      </c>
      <c r="T47">
        <v>29.145397784090299</v>
      </c>
      <c r="U47">
        <v>19.083002815279698</v>
      </c>
      <c r="V47" t="s">
        <v>7</v>
      </c>
    </row>
    <row r="49" spans="1:22" x14ac:dyDescent="0.25">
      <c r="B49" s="2" t="s">
        <v>9</v>
      </c>
      <c r="D49">
        <f>MEDIAN(D28:D47)</f>
        <v>3.9918852207748552</v>
      </c>
      <c r="E49">
        <f>MEDIAN(E28:E47)</f>
        <v>3.1011340954118198</v>
      </c>
      <c r="F49">
        <f>MEDIAN(F28:F47)</f>
        <v>3.3029265192763448</v>
      </c>
      <c r="H49">
        <f>MEDIAN(H28:H47)</f>
        <v>3.5207098611712198</v>
      </c>
      <c r="I49">
        <f>MEDIAN(I28:I47)</f>
        <v>2.9110854814451352</v>
      </c>
      <c r="J49">
        <f>MEDIAN(J28:J47)</f>
        <v>2.7856093385967897</v>
      </c>
      <c r="L49">
        <f>MEDIAN(L28:L47)</f>
        <v>2.7277687280362253</v>
      </c>
      <c r="M49">
        <f>MEDIAN(M28:M47)</f>
        <v>-4.6934628333395151E-2</v>
      </c>
      <c r="N49">
        <f>MEDIAN(N28:N47)</f>
        <v>-0.33940907245237351</v>
      </c>
      <c r="P49">
        <f>MEDIAN(P28:P47)</f>
        <v>2.2291605168010999</v>
      </c>
      <c r="Q49">
        <f>MEDIAN(Q28:Q47)</f>
        <v>-4.7604379375137302</v>
      </c>
      <c r="R49">
        <f>MEDIAN(R28:R47)</f>
        <v>-4.0116366590866601</v>
      </c>
      <c r="T49">
        <f>MEDIAN(T28:T47)</f>
        <v>14.3829316136279</v>
      </c>
      <c r="U49">
        <f>MEDIAN(U28:U47)</f>
        <v>14.480586755577299</v>
      </c>
      <c r="V49">
        <f>MEDIAN(V28:V47)</f>
        <v>11.2572771032413</v>
      </c>
    </row>
    <row r="50" spans="1:22" x14ac:dyDescent="0.25">
      <c r="B50" s="2" t="s">
        <v>10</v>
      </c>
      <c r="D50">
        <f>STDEV(D28:D47)</f>
        <v>2.5086413593706594</v>
      </c>
      <c r="E50">
        <f>STDEV(E28:E47)</f>
        <v>1.0159313816161633</v>
      </c>
      <c r="F50">
        <f>STDEV(F28:F47)</f>
        <v>2.2707598668568201</v>
      </c>
      <c r="H50">
        <f>STDEV(H28:H47)</f>
        <v>1.7348975518201759</v>
      </c>
      <c r="I50">
        <f>STDEV(I28:I47)</f>
        <v>1.2872969860688921</v>
      </c>
      <c r="J50">
        <f>STDEV(J28:J47)</f>
        <v>1.2979675421250867</v>
      </c>
      <c r="L50">
        <f>STDEV(L28:L47)</f>
        <v>5.0973866199525775</v>
      </c>
      <c r="M50">
        <f>STDEV(M28:M47)</f>
        <v>2.64516769837536</v>
      </c>
      <c r="N50">
        <f>STDEV(N28:N47)</f>
        <v>3.2067967068029137</v>
      </c>
      <c r="P50">
        <f>STDEV(P28:P47)</f>
        <v>3.2186295475013802</v>
      </c>
      <c r="Q50">
        <f>STDEV(Q28:Q47)</f>
        <v>6.5001091219923959</v>
      </c>
      <c r="R50">
        <f>STDEV(R28:R47)</f>
        <v>5.5216859847668349</v>
      </c>
      <c r="T50">
        <f>STDEV(T28:T47)</f>
        <v>5.1999981724059241</v>
      </c>
      <c r="U50">
        <f>STDEV(U28:U47)</f>
        <v>4.3146061500502748</v>
      </c>
      <c r="V50">
        <f>STDEV(V28:V47)</f>
        <v>11.731474369102154</v>
      </c>
    </row>
    <row r="53" spans="1:22" x14ac:dyDescent="0.25">
      <c r="A53" s="1" t="s">
        <v>15</v>
      </c>
      <c r="B53">
        <v>1</v>
      </c>
      <c r="D53">
        <v>2.2458567242688998</v>
      </c>
      <c r="E53">
        <v>2.44737205883508</v>
      </c>
      <c r="F53">
        <v>1.7748619865938999</v>
      </c>
      <c r="H53">
        <v>1.8756045088083499</v>
      </c>
      <c r="I53">
        <v>1.88585062786224</v>
      </c>
      <c r="J53">
        <v>1.5381617505232501</v>
      </c>
      <c r="L53">
        <v>-1.5480000922260899</v>
      </c>
      <c r="M53">
        <v>-1.2372891133630399</v>
      </c>
      <c r="N53">
        <v>-0.91845947928322802</v>
      </c>
      <c r="P53" t="s">
        <v>7</v>
      </c>
      <c r="Q53" t="s">
        <v>7</v>
      </c>
      <c r="R53" t="s">
        <v>7</v>
      </c>
      <c r="T53" t="s">
        <v>7</v>
      </c>
      <c r="U53" t="s">
        <v>7</v>
      </c>
      <c r="V53" t="s">
        <v>7</v>
      </c>
    </row>
    <row r="54" spans="1:22" x14ac:dyDescent="0.25">
      <c r="B54">
        <v>1</v>
      </c>
      <c r="D54">
        <v>4.2502503505113101</v>
      </c>
      <c r="E54">
        <v>4.6842665285805403</v>
      </c>
      <c r="F54">
        <v>4.4239180293127003</v>
      </c>
      <c r="H54">
        <v>3.4672251000588199</v>
      </c>
      <c r="I54">
        <v>2.37835453455238</v>
      </c>
      <c r="J54">
        <v>2.4106952342168801</v>
      </c>
      <c r="L54">
        <v>2.49293849762193</v>
      </c>
      <c r="M54">
        <v>4.86767907254095</v>
      </c>
      <c r="N54">
        <v>3.1339665586994698</v>
      </c>
      <c r="P54" t="s">
        <v>7</v>
      </c>
      <c r="Q54" t="s">
        <v>7</v>
      </c>
      <c r="R54" t="s">
        <v>7</v>
      </c>
      <c r="T54" t="s">
        <v>7</v>
      </c>
      <c r="U54" t="s">
        <v>7</v>
      </c>
      <c r="V54" t="s">
        <v>7</v>
      </c>
    </row>
    <row r="55" spans="1:22" x14ac:dyDescent="0.25">
      <c r="B55">
        <v>1</v>
      </c>
      <c r="D55">
        <v>3.1829034641528802</v>
      </c>
      <c r="E55">
        <v>0.84352507607669702</v>
      </c>
      <c r="F55">
        <v>2.0427886337040602</v>
      </c>
      <c r="H55">
        <v>2.1970743937594301</v>
      </c>
      <c r="I55">
        <v>0.93903430474736704</v>
      </c>
      <c r="J55">
        <v>2.0675214839112801</v>
      </c>
      <c r="L55">
        <v>2.1768229599500502</v>
      </c>
      <c r="M55">
        <v>-0.48975584266549599</v>
      </c>
      <c r="N55">
        <v>0.25851432652176998</v>
      </c>
      <c r="P55" t="s">
        <v>7</v>
      </c>
      <c r="Q55" t="s">
        <v>7</v>
      </c>
      <c r="R55" t="s">
        <v>7</v>
      </c>
      <c r="T55" t="s">
        <v>7</v>
      </c>
      <c r="U55" t="s">
        <v>7</v>
      </c>
      <c r="V55" t="s">
        <v>7</v>
      </c>
    </row>
    <row r="56" spans="1:22" x14ac:dyDescent="0.25">
      <c r="B56">
        <v>1</v>
      </c>
      <c r="D56">
        <v>3.5112409200327699</v>
      </c>
      <c r="E56">
        <v>3.7905812675335699</v>
      </c>
      <c r="F56">
        <v>2.1790085061397799</v>
      </c>
      <c r="H56">
        <v>2.0321360938284601</v>
      </c>
      <c r="I56">
        <v>3.1384374560925901</v>
      </c>
      <c r="J56">
        <v>1.7893437402551999</v>
      </c>
      <c r="L56">
        <v>2.6307544708989501</v>
      </c>
      <c r="M56">
        <v>0.84867669532386003</v>
      </c>
      <c r="N56">
        <v>1.81657317189143</v>
      </c>
      <c r="P56" t="s">
        <v>7</v>
      </c>
      <c r="Q56" t="s">
        <v>7</v>
      </c>
      <c r="R56" t="s">
        <v>7</v>
      </c>
      <c r="T56" t="s">
        <v>7</v>
      </c>
      <c r="U56" t="s">
        <v>7</v>
      </c>
      <c r="V56" t="s">
        <v>7</v>
      </c>
    </row>
    <row r="57" spans="1:22" x14ac:dyDescent="0.25">
      <c r="B57">
        <v>1</v>
      </c>
      <c r="D57">
        <v>3.5169519516468499</v>
      </c>
      <c r="E57">
        <v>2.2305877201388702</v>
      </c>
      <c r="F57">
        <v>2.1955806546967298</v>
      </c>
      <c r="H57">
        <v>2.1443855207743399</v>
      </c>
      <c r="I57">
        <v>1.7826319593523701</v>
      </c>
      <c r="J57">
        <v>2.3247619646521902</v>
      </c>
      <c r="L57">
        <v>2.9679727759280898</v>
      </c>
      <c r="M57">
        <v>1.80185527979474</v>
      </c>
      <c r="N57">
        <v>-0.29991981362063802</v>
      </c>
      <c r="P57" t="s">
        <v>7</v>
      </c>
      <c r="Q57">
        <v>-2.8698619004090702</v>
      </c>
      <c r="R57">
        <v>-9.2117117272917</v>
      </c>
      <c r="T57">
        <v>2.4872746625350199</v>
      </c>
      <c r="U57">
        <v>8.7066618801004996</v>
      </c>
      <c r="V57">
        <v>18.135869111957799</v>
      </c>
    </row>
    <row r="58" spans="1:22" x14ac:dyDescent="0.25">
      <c r="B58">
        <v>1</v>
      </c>
      <c r="D58">
        <v>3.4237904159630199</v>
      </c>
      <c r="E58">
        <v>1.75835856582973</v>
      </c>
      <c r="F58">
        <v>1.40972239179991</v>
      </c>
      <c r="H58">
        <v>2.14510638441135</v>
      </c>
      <c r="I58">
        <v>1.7756807868142701</v>
      </c>
      <c r="J58">
        <v>1.3263065530960001</v>
      </c>
      <c r="L58">
        <v>2.7259882776897899</v>
      </c>
      <c r="M58">
        <v>0.34324817629694299</v>
      </c>
      <c r="N58">
        <v>0.61155493261847005</v>
      </c>
      <c r="P58">
        <v>4.4133942461892604</v>
      </c>
      <c r="Q58">
        <v>-4.4208694503053101</v>
      </c>
      <c r="R58">
        <v>4.3773311906467702</v>
      </c>
      <c r="T58">
        <v>6.0098967421860996</v>
      </c>
      <c r="U58">
        <v>9.8985415870003397</v>
      </c>
      <c r="V58">
        <v>3.25236258156011</v>
      </c>
    </row>
    <row r="59" spans="1:22" x14ac:dyDescent="0.25">
      <c r="B59">
        <v>2</v>
      </c>
      <c r="D59">
        <v>2.9689020338763101</v>
      </c>
      <c r="E59">
        <v>5.1305996556927802</v>
      </c>
      <c r="F59">
        <v>0.76538677789741005</v>
      </c>
      <c r="H59">
        <v>3.1967638230772701</v>
      </c>
      <c r="I59">
        <v>3.4959232993731302</v>
      </c>
      <c r="J59">
        <v>0.77728413218644099</v>
      </c>
      <c r="L59">
        <v>-4.1797162859467898</v>
      </c>
      <c r="M59">
        <v>-2.1826375148692101</v>
      </c>
      <c r="N59">
        <v>4.6349861649722698E-2</v>
      </c>
      <c r="P59" t="s">
        <v>7</v>
      </c>
      <c r="Q59" t="s">
        <v>7</v>
      </c>
      <c r="R59" t="s">
        <v>7</v>
      </c>
      <c r="T59" t="s">
        <v>7</v>
      </c>
      <c r="U59" t="s">
        <v>7</v>
      </c>
      <c r="V59" t="s">
        <v>7</v>
      </c>
    </row>
    <row r="60" spans="1:22" x14ac:dyDescent="0.25">
      <c r="B60">
        <v>2</v>
      </c>
      <c r="D60">
        <v>6.3753305942320599</v>
      </c>
      <c r="E60">
        <v>2.6046794499036099</v>
      </c>
      <c r="F60">
        <v>2.02136388972824</v>
      </c>
      <c r="H60">
        <v>3.17412652564086</v>
      </c>
      <c r="I60">
        <v>3.4734924435448802</v>
      </c>
      <c r="J60">
        <v>1.9619712065794099</v>
      </c>
      <c r="L60">
        <v>-7.3835181922692099</v>
      </c>
      <c r="M60">
        <v>-3.7230706502860502</v>
      </c>
      <c r="N60">
        <v>-2.8147183905827302</v>
      </c>
      <c r="P60">
        <v>3.74930556828925</v>
      </c>
      <c r="Q60">
        <v>-10.0046152702329</v>
      </c>
      <c r="R60" t="s">
        <v>7</v>
      </c>
      <c r="T60">
        <v>7.53137903590678</v>
      </c>
      <c r="U60">
        <v>16.155123342316202</v>
      </c>
      <c r="V60" t="s">
        <v>7</v>
      </c>
    </row>
    <row r="61" spans="1:22" x14ac:dyDescent="0.25">
      <c r="B61">
        <v>2</v>
      </c>
      <c r="D61">
        <v>4.06491262682247</v>
      </c>
      <c r="E61">
        <v>4.6256670658206103</v>
      </c>
      <c r="F61">
        <v>3.4945274838992701</v>
      </c>
      <c r="H61">
        <v>3.77065386554357</v>
      </c>
      <c r="I61">
        <v>7.0086607912358101</v>
      </c>
      <c r="J61">
        <v>3.5153283132701598</v>
      </c>
      <c r="L61">
        <v>-1.76298829835205</v>
      </c>
      <c r="M61">
        <v>-10.387260468248799</v>
      </c>
      <c r="N61">
        <v>-6.26057916939825</v>
      </c>
      <c r="P61">
        <v>-5.9596428828986703</v>
      </c>
      <c r="Q61" t="s">
        <v>7</v>
      </c>
      <c r="R61" t="s">
        <v>7</v>
      </c>
      <c r="T61">
        <v>16.488312223764101</v>
      </c>
      <c r="U61" t="s">
        <v>7</v>
      </c>
      <c r="V61" t="s">
        <v>7</v>
      </c>
    </row>
    <row r="62" spans="1:22" x14ac:dyDescent="0.25">
      <c r="B62">
        <v>2</v>
      </c>
      <c r="D62">
        <v>4.3813937104817002</v>
      </c>
      <c r="E62">
        <v>2.8186752994130999</v>
      </c>
      <c r="F62">
        <v>2.7664674322293901</v>
      </c>
      <c r="H62">
        <v>2.1429096733817001</v>
      </c>
      <c r="I62">
        <v>2.4301779144451099</v>
      </c>
      <c r="J62">
        <v>1.93968817679948</v>
      </c>
      <c r="L62">
        <v>-3.3002262007634302</v>
      </c>
      <c r="M62">
        <v>-4.0621251933860201</v>
      </c>
      <c r="N62">
        <v>-4.2214969245671199</v>
      </c>
      <c r="P62">
        <v>5.0959818605967602</v>
      </c>
      <c r="Q62">
        <v>-4.3120936601995004</v>
      </c>
      <c r="R62">
        <v>-3.9482762978372601</v>
      </c>
      <c r="T62">
        <v>3.9085665624924899</v>
      </c>
      <c r="U62">
        <v>9.7503885579370202</v>
      </c>
      <c r="V62">
        <v>8.6820854786805999</v>
      </c>
    </row>
    <row r="63" spans="1:22" x14ac:dyDescent="0.25">
      <c r="B63">
        <v>2</v>
      </c>
      <c r="D63">
        <v>4.6298576560382498</v>
      </c>
      <c r="E63">
        <v>3.0254740069980302</v>
      </c>
      <c r="F63">
        <v>1.8191991484965599</v>
      </c>
      <c r="H63">
        <v>2.9668255378000099</v>
      </c>
      <c r="I63">
        <v>2.0071086694620202</v>
      </c>
      <c r="J63">
        <v>1.1873921185887699</v>
      </c>
      <c r="L63">
        <v>-3.6234012642629199</v>
      </c>
      <c r="M63">
        <v>-2.1914022869327998</v>
      </c>
      <c r="N63">
        <v>-1.3034715118250999</v>
      </c>
      <c r="P63">
        <v>10.219737960144201</v>
      </c>
      <c r="Q63">
        <v>-2.4707999643506602</v>
      </c>
      <c r="R63">
        <v>-2.4678520854406001</v>
      </c>
      <c r="T63">
        <v>2.7854045740317699</v>
      </c>
      <c r="U63">
        <v>9.0408946278771793</v>
      </c>
      <c r="V63">
        <v>7.2565409629558699</v>
      </c>
    </row>
    <row r="64" spans="1:22" x14ac:dyDescent="0.25">
      <c r="B64">
        <v>3</v>
      </c>
      <c r="D64">
        <v>1.53978729493278</v>
      </c>
      <c r="E64">
        <v>2.2088446822315899</v>
      </c>
      <c r="F64">
        <v>12.9769231795678</v>
      </c>
      <c r="H64">
        <v>1.62221799213993</v>
      </c>
      <c r="I64">
        <v>1.79574921588326</v>
      </c>
      <c r="J64">
        <v>3.8074925857326898</v>
      </c>
      <c r="L64">
        <v>-1.45998867433743</v>
      </c>
      <c r="M64">
        <v>1.00522417403814</v>
      </c>
      <c r="N64">
        <v>-14.4315724551277</v>
      </c>
      <c r="P64">
        <v>-5.6843307695101499</v>
      </c>
      <c r="Q64" t="s">
        <v>7</v>
      </c>
      <c r="R64" t="s">
        <v>7</v>
      </c>
      <c r="T64">
        <v>9.7257670933344702</v>
      </c>
      <c r="U64" t="s">
        <v>7</v>
      </c>
      <c r="V64" t="s">
        <v>7</v>
      </c>
    </row>
    <row r="65" spans="2:22" x14ac:dyDescent="0.25">
      <c r="B65">
        <v>3</v>
      </c>
      <c r="D65">
        <v>8.3346266297609901</v>
      </c>
      <c r="E65">
        <v>5.7847420341066504</v>
      </c>
      <c r="F65">
        <v>7.71542010372068</v>
      </c>
      <c r="H65">
        <v>6.1287542059596998</v>
      </c>
      <c r="I65">
        <v>5.7370264539424998</v>
      </c>
      <c r="J65">
        <v>4.9092495250300701</v>
      </c>
      <c r="L65">
        <v>-11.8086208323672</v>
      </c>
      <c r="M65">
        <v>-1.59376269180487</v>
      </c>
      <c r="N65">
        <v>-6.3850584694691896</v>
      </c>
      <c r="P65">
        <v>16.664345000843401</v>
      </c>
      <c r="Q65">
        <v>-7.1181936209964496</v>
      </c>
      <c r="R65">
        <v>11.930238908297699</v>
      </c>
      <c r="T65">
        <v>4.8152665478076404</v>
      </c>
      <c r="U65">
        <v>17.308815770826101</v>
      </c>
      <c r="V65">
        <v>14.6873921827623</v>
      </c>
    </row>
    <row r="66" spans="2:22" x14ac:dyDescent="0.25">
      <c r="B66">
        <v>3</v>
      </c>
      <c r="D66">
        <v>8.38690195066747</v>
      </c>
      <c r="E66">
        <v>2.6913869182459802</v>
      </c>
      <c r="F66">
        <v>4.9883356460221897</v>
      </c>
      <c r="H66">
        <v>5.7004359075291804</v>
      </c>
      <c r="I66">
        <v>2.7085629105162399</v>
      </c>
      <c r="J66">
        <v>3.6542608068582001</v>
      </c>
      <c r="L66">
        <v>-3.8939173383183201</v>
      </c>
      <c r="M66">
        <v>-0.253577150727891</v>
      </c>
      <c r="N66">
        <v>3.5673058381898</v>
      </c>
      <c r="P66">
        <v>23.016621452917999</v>
      </c>
      <c r="Q66">
        <v>-2.7610806365890999</v>
      </c>
      <c r="R66">
        <v>0.12920681130860401</v>
      </c>
      <c r="T66">
        <v>3.8914462502614899</v>
      </c>
      <c r="U66">
        <v>11.6643592172565</v>
      </c>
      <c r="V66">
        <v>16.117946762554801</v>
      </c>
    </row>
    <row r="67" spans="2:22" x14ac:dyDescent="0.25">
      <c r="B67">
        <v>3</v>
      </c>
      <c r="D67">
        <v>6.21139662410621</v>
      </c>
      <c r="E67">
        <v>6.1579741038895301</v>
      </c>
      <c r="F67" t="s">
        <v>7</v>
      </c>
      <c r="H67">
        <v>3.1847588421962998</v>
      </c>
      <c r="I67">
        <v>5.2356982982364499</v>
      </c>
      <c r="J67" t="s">
        <v>7</v>
      </c>
      <c r="L67">
        <v>-4.7648324471430099</v>
      </c>
      <c r="M67">
        <v>6.4539944302843599</v>
      </c>
      <c r="P67">
        <v>2.5206971480794902</v>
      </c>
      <c r="Q67">
        <v>2.3331439814306001</v>
      </c>
      <c r="R67" t="s">
        <v>7</v>
      </c>
      <c r="T67">
        <v>14.578875900508701</v>
      </c>
      <c r="U67">
        <v>8.2677356981624808</v>
      </c>
      <c r="V67" t="s">
        <v>7</v>
      </c>
    </row>
    <row r="68" spans="2:22" x14ac:dyDescent="0.25">
      <c r="B68">
        <v>3</v>
      </c>
      <c r="D68">
        <v>6.7280319196095997</v>
      </c>
      <c r="E68">
        <v>3.6082079532784301</v>
      </c>
      <c r="F68">
        <v>1.6102265238731299</v>
      </c>
      <c r="H68">
        <v>6.14369693411901</v>
      </c>
      <c r="I68">
        <v>3.47329473256204</v>
      </c>
      <c r="J68">
        <v>1.4509897443981301</v>
      </c>
      <c r="L68">
        <v>-10.7811209425701</v>
      </c>
      <c r="M68">
        <v>2.0393264768345301</v>
      </c>
      <c r="N68">
        <v>0.28274214946929599</v>
      </c>
      <c r="P68">
        <v>16.130826653533902</v>
      </c>
      <c r="Q68">
        <v>-1.15738089615791</v>
      </c>
      <c r="R68">
        <v>1.3216958620075701</v>
      </c>
      <c r="T68">
        <v>2.43416931172335</v>
      </c>
      <c r="U68">
        <v>11.533619265536</v>
      </c>
      <c r="V68">
        <v>11.731447213409499</v>
      </c>
    </row>
    <row r="69" spans="2:22" x14ac:dyDescent="0.25">
      <c r="B69">
        <v>3</v>
      </c>
      <c r="D69">
        <v>7.2583449986347599</v>
      </c>
      <c r="E69">
        <v>2.7006563344809398</v>
      </c>
      <c r="F69">
        <v>1.3689302035669499</v>
      </c>
      <c r="H69">
        <v>3.2349796659308598</v>
      </c>
      <c r="I69">
        <v>2.0052104785038698</v>
      </c>
      <c r="J69">
        <v>1.1661699356686299</v>
      </c>
      <c r="L69">
        <v>-5.6759109702530202</v>
      </c>
      <c r="M69">
        <v>2.4921186325527702</v>
      </c>
      <c r="N69">
        <v>0.74065726044006197</v>
      </c>
      <c r="P69" t="s">
        <v>7</v>
      </c>
      <c r="Q69" t="s">
        <v>7</v>
      </c>
      <c r="R69" t="s">
        <v>7</v>
      </c>
      <c r="T69" t="s">
        <v>7</v>
      </c>
      <c r="U69" t="s">
        <v>7</v>
      </c>
      <c r="V69" t="s">
        <v>7</v>
      </c>
    </row>
    <row r="70" spans="2:22" x14ac:dyDescent="0.25">
      <c r="B70">
        <v>3</v>
      </c>
      <c r="D70">
        <v>10.500043563946701</v>
      </c>
      <c r="E70">
        <v>6.7794490346691703</v>
      </c>
      <c r="F70" t="s">
        <v>7</v>
      </c>
      <c r="H70">
        <v>4.4082701246333498</v>
      </c>
      <c r="I70">
        <v>7.0857783383216901</v>
      </c>
      <c r="L70">
        <v>-13.6221797336969</v>
      </c>
      <c r="M70">
        <v>-1.26374618021039</v>
      </c>
      <c r="N70" t="s">
        <v>7</v>
      </c>
      <c r="P70">
        <v>11.973333363986001</v>
      </c>
      <c r="Q70" t="s">
        <v>7</v>
      </c>
      <c r="R70" t="s">
        <v>7</v>
      </c>
      <c r="T70">
        <v>2.3898575512148001</v>
      </c>
      <c r="U70" t="s">
        <v>7</v>
      </c>
      <c r="V70" t="s">
        <v>7</v>
      </c>
    </row>
    <row r="71" spans="2:22" x14ac:dyDescent="0.25">
      <c r="B71">
        <v>3</v>
      </c>
      <c r="D71">
        <v>6.8572533093627701</v>
      </c>
      <c r="E71">
        <v>6.5084684644795301</v>
      </c>
      <c r="F71">
        <v>2.0298140990123001</v>
      </c>
      <c r="H71">
        <v>5.9457221600024397</v>
      </c>
      <c r="I71">
        <v>10.6861677395423</v>
      </c>
      <c r="J71">
        <v>2.1526336326647901</v>
      </c>
      <c r="L71">
        <v>-10.3589021981917</v>
      </c>
      <c r="M71">
        <v>-6.33537216104894</v>
      </c>
      <c r="N71">
        <v>-2.55795039089206</v>
      </c>
      <c r="P71">
        <v>16.1406392467586</v>
      </c>
      <c r="Q71">
        <v>-6.0779307660567703</v>
      </c>
      <c r="R71">
        <v>3.5261466660274001</v>
      </c>
      <c r="T71">
        <v>3.20717038165263</v>
      </c>
      <c r="U71">
        <v>17.801662280626498</v>
      </c>
      <c r="V71">
        <v>10.8736498224358</v>
      </c>
    </row>
    <row r="72" spans="2:22" x14ac:dyDescent="0.25">
      <c r="B72">
        <v>3</v>
      </c>
      <c r="D72">
        <v>2.59694832267656</v>
      </c>
      <c r="E72">
        <v>3.4376184726913701</v>
      </c>
      <c r="F72">
        <v>4.0831089602633703</v>
      </c>
      <c r="H72">
        <v>4.8253360724579997</v>
      </c>
      <c r="I72">
        <v>3.1029574071039598</v>
      </c>
      <c r="J72">
        <v>2.24992623328369</v>
      </c>
      <c r="L72">
        <v>-4.4081038664566901</v>
      </c>
      <c r="M72">
        <v>1.99503501326925</v>
      </c>
      <c r="N72">
        <v>-4.1886709631675201</v>
      </c>
      <c r="P72">
        <v>7.5496825028592296</v>
      </c>
      <c r="Q72">
        <v>3.37049877549012E-3</v>
      </c>
      <c r="R72">
        <v>1.7294841556681</v>
      </c>
      <c r="T72">
        <v>7.1308975140839097</v>
      </c>
      <c r="U72">
        <v>13.1850553599786</v>
      </c>
      <c r="V72">
        <v>9.7952496157684301</v>
      </c>
    </row>
    <row r="74" spans="2:22" x14ac:dyDescent="0.25">
      <c r="B74" s="2" t="s">
        <v>9</v>
      </c>
      <c r="D74">
        <f>MEDIAN(D53:D72)</f>
        <v>4.3158220304965056</v>
      </c>
      <c r="E74">
        <f>MEDIAN(E53:E72)</f>
        <v>3.2315462398447004</v>
      </c>
      <c r="F74">
        <f>MEDIAN(F53:F72)</f>
        <v>2.11089856992192</v>
      </c>
      <c r="H74">
        <f>MEDIAN(H53:H72)</f>
        <v>3.190761332636785</v>
      </c>
      <c r="I74">
        <f>MEDIAN(I53:I72)</f>
        <v>2.9057601588101001</v>
      </c>
      <c r="J74">
        <f>MEDIAN(J53:J72)</f>
        <v>2.0147463452453449</v>
      </c>
      <c r="L74">
        <f>MEDIAN(L53:L72)</f>
        <v>-3.7586593012906198</v>
      </c>
      <c r="M74">
        <f>MEDIAN(M53:M72)</f>
        <v>-0.37166649669669349</v>
      </c>
      <c r="N74">
        <f>MEDIAN(N53:N72)</f>
        <v>-0.60918964645193308</v>
      </c>
      <c r="P74">
        <f>MEDIAN(P53:P72)</f>
        <v>7.5496825028592296</v>
      </c>
      <c r="Q74">
        <f>MEDIAN(Q53:Q72)</f>
        <v>-2.8698619004090702</v>
      </c>
      <c r="R74">
        <f>MEDIAN(R53:R72)</f>
        <v>1.3216958620075701</v>
      </c>
      <c r="T74">
        <f>MEDIAN(T53:T72)</f>
        <v>4.3619165551500654</v>
      </c>
      <c r="U74">
        <f>MEDIAN(U53:U72)</f>
        <v>11.533619265536</v>
      </c>
      <c r="V74">
        <f>MEDIAN(V53:V72)</f>
        <v>10.8736498224358</v>
      </c>
    </row>
    <row r="75" spans="2:22" x14ac:dyDescent="0.25">
      <c r="B75" s="2" t="s">
        <v>10</v>
      </c>
      <c r="D75">
        <f>STDEV(D53:D72)</f>
        <v>2.3985313869257792</v>
      </c>
      <c r="E75">
        <f>STDEV(E53:E72)</f>
        <v>1.6865308392696448</v>
      </c>
      <c r="F75">
        <f>STDEV(F53:F72)</f>
        <v>2.9364855701886756</v>
      </c>
      <c r="H75">
        <f>STDEV(H53:H72)</f>
        <v>1.5141119306648378</v>
      </c>
      <c r="I75">
        <f>STDEV(I53:I72)</f>
        <v>2.4101676560150973</v>
      </c>
      <c r="J75">
        <f>STDEV(J53:J72)</f>
        <v>1.0847343282543098</v>
      </c>
      <c r="L75">
        <f>STDEV(L53:L72)</f>
        <v>5.0794916155384691</v>
      </c>
      <c r="M75">
        <f>STDEV(M53:M72)</f>
        <v>3.7813781612541346</v>
      </c>
      <c r="N75">
        <f>STDEV(N53:N72)</f>
        <v>4.2522987262793874</v>
      </c>
      <c r="P75">
        <f>STDEV(P53:P72)</f>
        <v>8.6849032471721639</v>
      </c>
      <c r="Q75">
        <f>STDEV(Q53:Q72)</f>
        <v>3.4253816332771425</v>
      </c>
      <c r="R75">
        <f>STDEV(R53:R72)</f>
        <v>5.9071245647001396</v>
      </c>
      <c r="T75">
        <f>STDEV(T53:T72)</f>
        <v>4.5296792138202155</v>
      </c>
      <c r="U75">
        <f>STDEV(U53:U72)</f>
        <v>3.517026415380597</v>
      </c>
      <c r="V75">
        <f>STDEV(V53:V72)</f>
        <v>4.6349811799568759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pane ySplit="705" activePane="bottomLeft"/>
      <selection sqref="A1:XFD2"/>
      <selection pane="bottomLeft" activeCell="B9" sqref="B9:B10"/>
    </sheetView>
  </sheetViews>
  <sheetFormatPr defaultRowHeight="15" x14ac:dyDescent="0.25"/>
  <cols>
    <col min="1" max="1" width="18.7109375" bestFit="1" customWidth="1"/>
    <col min="4" max="4" width="14.85546875" bestFit="1" customWidth="1"/>
    <col min="6" max="6" width="24.28515625" bestFit="1" customWidth="1"/>
    <col min="8" max="8" width="15.85546875" bestFit="1" customWidth="1"/>
    <col min="10" max="10" width="15" bestFit="1" customWidth="1"/>
    <col min="12" max="12" width="17.7109375" bestFit="1" customWidth="1"/>
  </cols>
  <sheetData>
    <row r="1" spans="1:12" s="1" customFormat="1" x14ac:dyDescent="0.25">
      <c r="D1" s="1" t="s">
        <v>5</v>
      </c>
      <c r="F1" s="1" t="s">
        <v>8</v>
      </c>
      <c r="H1" s="1" t="s">
        <v>11</v>
      </c>
      <c r="J1" s="1" t="s">
        <v>12</v>
      </c>
      <c r="L1" s="1" t="s">
        <v>13</v>
      </c>
    </row>
    <row r="2" spans="1:12" s="1" customFormat="1" x14ac:dyDescent="0.25">
      <c r="A2" s="1" t="s">
        <v>1</v>
      </c>
      <c r="B2" s="1" t="s">
        <v>0</v>
      </c>
      <c r="D2" s="1" t="s">
        <v>2</v>
      </c>
      <c r="F2" s="1" t="s">
        <v>2</v>
      </c>
      <c r="H2" s="1" t="s">
        <v>2</v>
      </c>
      <c r="J2" s="1" t="s">
        <v>2</v>
      </c>
      <c r="L2" s="1" t="s">
        <v>2</v>
      </c>
    </row>
    <row r="3" spans="1:12" x14ac:dyDescent="0.25">
      <c r="A3" s="1" t="s">
        <v>6</v>
      </c>
      <c r="B3">
        <v>1</v>
      </c>
      <c r="D3">
        <v>3.7442526826372302</v>
      </c>
      <c r="F3">
        <v>4.2857405271832096</v>
      </c>
      <c r="H3">
        <v>-4.46098059593547</v>
      </c>
      <c r="J3" t="s">
        <v>7</v>
      </c>
      <c r="L3" t="s">
        <v>7</v>
      </c>
    </row>
    <row r="4" spans="1:12" x14ac:dyDescent="0.25">
      <c r="B4">
        <v>2</v>
      </c>
      <c r="D4">
        <v>9.2088398109385707</v>
      </c>
      <c r="F4">
        <v>1.1138636019036099</v>
      </c>
      <c r="H4">
        <v>9.7455958708569597</v>
      </c>
      <c r="J4">
        <v>1.0240591046004699</v>
      </c>
      <c r="L4">
        <v>10.1065597736843</v>
      </c>
    </row>
    <row r="5" spans="1:12" x14ac:dyDescent="0.25">
      <c r="B5">
        <v>2</v>
      </c>
      <c r="D5">
        <v>2.63005690676937</v>
      </c>
      <c r="F5">
        <v>0.71534358540415199</v>
      </c>
      <c r="H5">
        <v>2.46170828954609</v>
      </c>
      <c r="J5">
        <v>0.20573997305827199</v>
      </c>
      <c r="L5">
        <v>12.413670656867501</v>
      </c>
    </row>
    <row r="6" spans="1:12" x14ac:dyDescent="0.25">
      <c r="B6">
        <v>3</v>
      </c>
      <c r="D6">
        <v>3.1947278232199401</v>
      </c>
      <c r="F6">
        <v>1.4750287914454501</v>
      </c>
      <c r="H6">
        <v>-2.1761582141915299</v>
      </c>
      <c r="J6">
        <v>1.4364868260838799</v>
      </c>
      <c r="L6">
        <v>12.817172914877</v>
      </c>
    </row>
    <row r="7" spans="1:12" x14ac:dyDescent="0.25">
      <c r="B7">
        <v>3</v>
      </c>
      <c r="D7">
        <v>4.62586557736548</v>
      </c>
      <c r="F7">
        <v>1.9989272693762501</v>
      </c>
      <c r="H7">
        <v>-2.85844508283654</v>
      </c>
      <c r="J7">
        <v>2.7832115663900598</v>
      </c>
      <c r="L7">
        <v>14.6000834683515</v>
      </c>
    </row>
    <row r="9" spans="1:12" x14ac:dyDescent="0.25">
      <c r="B9" s="2" t="s">
        <v>9</v>
      </c>
      <c r="D9">
        <f>MEDIAN(D3:D7)</f>
        <v>3.7442526826372302</v>
      </c>
      <c r="F9">
        <f>MEDIAN(F3:F7)</f>
        <v>1.4750287914454501</v>
      </c>
      <c r="H9">
        <f>MEDIAN(H3:H7)</f>
        <v>-2.1761582141915299</v>
      </c>
      <c r="J9">
        <f>MEDIAN(J3:J7)</f>
        <v>1.2302729653421749</v>
      </c>
      <c r="L9">
        <f>MEDIAN(L3:L7)</f>
        <v>12.61542178587225</v>
      </c>
    </row>
    <row r="10" spans="1:12" x14ac:dyDescent="0.25">
      <c r="B10" s="2" t="s">
        <v>10</v>
      </c>
      <c r="D10">
        <f>STDEV(D3:D7)</f>
        <v>2.6361544403589523</v>
      </c>
      <c r="F10">
        <f>STDEV(F3:F7)</f>
        <v>1.4055235213767381</v>
      </c>
      <c r="H10">
        <f>STDEV(H3:H7)</f>
        <v>5.7526663809318492</v>
      </c>
      <c r="J10">
        <f>STDEV(J3:J7)</f>
        <v>1.0764960662234146</v>
      </c>
      <c r="L10">
        <f>STDEV(L3:L7)</f>
        <v>1.8480603462183356</v>
      </c>
    </row>
    <row r="13" spans="1:12" x14ac:dyDescent="0.25">
      <c r="A13" s="1" t="s">
        <v>14</v>
      </c>
      <c r="B13">
        <v>1</v>
      </c>
      <c r="D13">
        <v>3.2951849891491398</v>
      </c>
      <c r="F13">
        <v>2.5824630184121</v>
      </c>
      <c r="H13">
        <v>-0.88992547895113905</v>
      </c>
      <c r="J13">
        <v>2.3523827525778498</v>
      </c>
      <c r="L13">
        <v>24.703949317515299</v>
      </c>
    </row>
    <row r="14" spans="1:12" x14ac:dyDescent="0.25">
      <c r="B14">
        <v>2</v>
      </c>
      <c r="D14">
        <v>3.7479941561076902</v>
      </c>
      <c r="F14">
        <v>3.1053396611697801</v>
      </c>
      <c r="H14">
        <v>-1.5244139825363201</v>
      </c>
      <c r="J14">
        <v>2.7229478463934802</v>
      </c>
      <c r="L14">
        <v>26.210441957123798</v>
      </c>
    </row>
    <row r="15" spans="1:12" x14ac:dyDescent="0.25">
      <c r="B15">
        <v>2</v>
      </c>
      <c r="D15">
        <v>8.9939460495661105</v>
      </c>
      <c r="F15">
        <v>1.2165489369167</v>
      </c>
      <c r="H15">
        <v>9.1052747179914508</v>
      </c>
      <c r="J15">
        <v>2.3520420569668801</v>
      </c>
      <c r="L15">
        <v>26.384399856957799</v>
      </c>
    </row>
    <row r="16" spans="1:12" x14ac:dyDescent="0.25">
      <c r="B16">
        <v>3</v>
      </c>
      <c r="D16">
        <v>1.97469248353107</v>
      </c>
      <c r="F16">
        <v>3.31729389052414</v>
      </c>
      <c r="H16">
        <v>2.2173958906902</v>
      </c>
      <c r="J16">
        <v>4.4697725164435402</v>
      </c>
      <c r="L16">
        <v>20.7182922339043</v>
      </c>
    </row>
    <row r="17" spans="1:12" x14ac:dyDescent="0.25">
      <c r="B17">
        <v>3</v>
      </c>
      <c r="D17">
        <v>2.6306863115639398</v>
      </c>
      <c r="F17">
        <v>2.1399270590177002</v>
      </c>
      <c r="H17">
        <v>3.0192157892711902</v>
      </c>
      <c r="J17">
        <v>5.3012359849343698</v>
      </c>
      <c r="L17">
        <v>21.0596393187184</v>
      </c>
    </row>
    <row r="19" spans="1:12" x14ac:dyDescent="0.25">
      <c r="B19" s="2" t="s">
        <v>9</v>
      </c>
      <c r="D19">
        <f>MEDIAN(D13:D17)</f>
        <v>3.2951849891491398</v>
      </c>
      <c r="F19">
        <f>MEDIAN(F13:F17)</f>
        <v>2.5824630184121</v>
      </c>
      <c r="H19">
        <f>MEDIAN(H13:H17)</f>
        <v>2.2173958906902</v>
      </c>
      <c r="J19">
        <f>MEDIAN(J13:J17)</f>
        <v>2.7229478463934802</v>
      </c>
      <c r="L19">
        <f>MEDIAN(L13:L17)</f>
        <v>24.703949317515299</v>
      </c>
    </row>
    <row r="20" spans="1:12" x14ac:dyDescent="0.25">
      <c r="B20" s="2" t="s">
        <v>10</v>
      </c>
      <c r="D20">
        <f>STDEV(D13:D17)</f>
        <v>2.8015217529516594</v>
      </c>
      <c r="F20">
        <f>STDEV(F13:F17)</f>
        <v>0.83878964608858075</v>
      </c>
      <c r="H20">
        <f>STDEV(H13:H17)</f>
        <v>4.2308706660760222</v>
      </c>
      <c r="J20">
        <f>STDEV(J13:J17)</f>
        <v>1.3606393586102719</v>
      </c>
      <c r="L20">
        <f>STDEV(L13:L17)</f>
        <v>2.7528076378043536</v>
      </c>
    </row>
    <row r="23" spans="1:12" x14ac:dyDescent="0.25">
      <c r="A23" s="1" t="s">
        <v>15</v>
      </c>
      <c r="B23">
        <v>1</v>
      </c>
      <c r="D23">
        <v>14.2359148843324</v>
      </c>
      <c r="F23">
        <v>8.3521292324478296</v>
      </c>
      <c r="H23">
        <v>-7.1908228490935704</v>
      </c>
      <c r="J23">
        <v>15.068000855446799</v>
      </c>
      <c r="L23">
        <v>1.5755216956149101</v>
      </c>
    </row>
    <row r="24" spans="1:12" x14ac:dyDescent="0.25">
      <c r="B24">
        <v>2</v>
      </c>
      <c r="D24">
        <v>9.7292367010661795</v>
      </c>
      <c r="F24">
        <v>2.3648803446846798</v>
      </c>
      <c r="H24">
        <v>-10.194613409766401</v>
      </c>
      <c r="J24">
        <v>3.25822265956459</v>
      </c>
      <c r="L24">
        <v>12.088795883906601</v>
      </c>
    </row>
    <row r="25" spans="1:12" x14ac:dyDescent="0.25">
      <c r="B25">
        <v>2</v>
      </c>
      <c r="D25">
        <v>7.1546276954831196</v>
      </c>
      <c r="F25">
        <v>6.6811117249015304</v>
      </c>
      <c r="H25">
        <v>-2.85491681394012</v>
      </c>
      <c r="J25">
        <v>12.529300073420499</v>
      </c>
      <c r="L25">
        <v>3.18714044545154</v>
      </c>
    </row>
    <row r="26" spans="1:12" x14ac:dyDescent="0.25">
      <c r="B26">
        <v>3</v>
      </c>
      <c r="D26">
        <v>10.596061712382999</v>
      </c>
      <c r="F26">
        <v>10.2986628489257</v>
      </c>
      <c r="H26">
        <v>-0.36763011601136503</v>
      </c>
      <c r="J26">
        <v>11.1342619149457</v>
      </c>
      <c r="L26">
        <v>3.0319975360770099</v>
      </c>
    </row>
    <row r="27" spans="1:12" x14ac:dyDescent="0.25">
      <c r="B27">
        <v>3</v>
      </c>
      <c r="D27">
        <v>11.540632139199699</v>
      </c>
      <c r="F27">
        <v>10.0712385889672</v>
      </c>
      <c r="H27">
        <v>-1.82177820631816</v>
      </c>
      <c r="J27">
        <v>10.9487304387625</v>
      </c>
      <c r="L27">
        <v>3.0941322815037902</v>
      </c>
    </row>
    <row r="29" spans="1:12" x14ac:dyDescent="0.25">
      <c r="B29" s="2" t="s">
        <v>9</v>
      </c>
      <c r="D29">
        <f>MEDIAN(D23:D27)</f>
        <v>10.596061712382999</v>
      </c>
      <c r="F29">
        <f>MEDIAN(F23:F27)</f>
        <v>8.3521292324478296</v>
      </c>
      <c r="H29">
        <f>MEDIAN(H23:H27)</f>
        <v>-2.85491681394012</v>
      </c>
      <c r="J29">
        <f>MEDIAN(J23:J27)</f>
        <v>11.1342619149457</v>
      </c>
      <c r="L29">
        <f>MEDIAN(L23:L27)</f>
        <v>3.0941322815037902</v>
      </c>
    </row>
    <row r="30" spans="1:12" x14ac:dyDescent="0.25">
      <c r="B30" s="2" t="s">
        <v>10</v>
      </c>
      <c r="D30">
        <f>STDEV(D23:D27)</f>
        <v>2.5845862688001628</v>
      </c>
      <c r="F30">
        <f>STDEV(F23:F27)</f>
        <v>3.2479058828658727</v>
      </c>
      <c r="H30">
        <f>STDEV(H23:H27)</f>
        <v>4.0811706140174442</v>
      </c>
      <c r="J30">
        <f>STDEV(J23:J27)</f>
        <v>4.4156884397823886</v>
      </c>
      <c r="L30">
        <f>STDEV(L23:L27)</f>
        <v>4.2412225176506801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5" zoomScaleNormal="85" workbookViewId="0">
      <pane ySplit="690" activePane="bottomLeft"/>
      <selection sqref="A1:XFD1"/>
      <selection pane="bottomLeft" activeCell="B12" sqref="B12:B13"/>
    </sheetView>
  </sheetViews>
  <sheetFormatPr defaultRowHeight="15" x14ac:dyDescent="0.25"/>
  <cols>
    <col min="1" max="1" width="23.5703125" bestFit="1" customWidth="1"/>
  </cols>
  <sheetData>
    <row r="1" spans="1:12" s="1" customFormat="1" x14ac:dyDescent="0.25">
      <c r="D1" s="1" t="s">
        <v>5</v>
      </c>
      <c r="F1" s="1" t="s">
        <v>8</v>
      </c>
      <c r="H1" s="1" t="s">
        <v>11</v>
      </c>
      <c r="J1" s="1" t="s">
        <v>12</v>
      </c>
      <c r="L1" s="1" t="s">
        <v>13</v>
      </c>
    </row>
    <row r="2" spans="1:12" s="1" customFormat="1" x14ac:dyDescent="0.25">
      <c r="A2" s="1" t="s">
        <v>1</v>
      </c>
      <c r="B2" s="1" t="s">
        <v>0</v>
      </c>
      <c r="D2" s="1" t="s">
        <v>2</v>
      </c>
      <c r="F2" s="1" t="s">
        <v>2</v>
      </c>
      <c r="H2" s="1" t="s">
        <v>2</v>
      </c>
      <c r="J2" s="1" t="s">
        <v>2</v>
      </c>
      <c r="L2" s="1" t="s">
        <v>2</v>
      </c>
    </row>
    <row r="3" spans="1:12" x14ac:dyDescent="0.25">
      <c r="A3" s="1" t="s">
        <v>6</v>
      </c>
      <c r="B3">
        <v>1</v>
      </c>
      <c r="D3">
        <v>5.4694449107965903</v>
      </c>
      <c r="F3">
        <v>4.6170004535209497</v>
      </c>
      <c r="H3">
        <v>1.37528641857001</v>
      </c>
      <c r="J3">
        <v>13.596146302950499</v>
      </c>
      <c r="L3">
        <v>63.181569649888303</v>
      </c>
    </row>
    <row r="4" spans="1:12" x14ac:dyDescent="0.25">
      <c r="B4">
        <v>1</v>
      </c>
      <c r="D4">
        <v>7.3930414803033697</v>
      </c>
      <c r="F4">
        <v>6.1388152438341796</v>
      </c>
      <c r="H4">
        <v>2.83483343880755</v>
      </c>
      <c r="J4">
        <v>16.516640531556</v>
      </c>
      <c r="L4">
        <v>70.505331380624995</v>
      </c>
    </row>
    <row r="5" spans="1:12" x14ac:dyDescent="0.25">
      <c r="B5">
        <v>1</v>
      </c>
      <c r="D5">
        <v>10.345719647691199</v>
      </c>
      <c r="F5">
        <v>7.1377301017417798</v>
      </c>
      <c r="H5">
        <v>5.7605733361910998</v>
      </c>
      <c r="J5">
        <v>15.695639950161601</v>
      </c>
      <c r="L5">
        <v>82.756487163898797</v>
      </c>
    </row>
    <row r="6" spans="1:12" x14ac:dyDescent="0.25">
      <c r="B6">
        <v>2</v>
      </c>
      <c r="D6">
        <v>7.5498629603241403</v>
      </c>
      <c r="F6">
        <v>7.7590207972509999</v>
      </c>
      <c r="H6">
        <v>-0.33172606655167097</v>
      </c>
      <c r="J6" t="s">
        <v>7</v>
      </c>
      <c r="L6">
        <v>48.940888262642297</v>
      </c>
    </row>
    <row r="7" spans="1:12" x14ac:dyDescent="0.25">
      <c r="B7">
        <v>2</v>
      </c>
      <c r="D7">
        <v>5.7965832212595698</v>
      </c>
      <c r="F7">
        <v>5.2930343579209502</v>
      </c>
      <c r="H7">
        <v>0.69923593895348302</v>
      </c>
      <c r="J7">
        <v>5.2747615697864196</v>
      </c>
      <c r="L7">
        <v>46.673907198897297</v>
      </c>
    </row>
    <row r="8" spans="1:12" x14ac:dyDescent="0.25">
      <c r="B8">
        <v>2</v>
      </c>
      <c r="D8">
        <v>5.0989243850627997</v>
      </c>
      <c r="F8">
        <v>5.8651787458750997</v>
      </c>
      <c r="H8">
        <v>-1.12255269165681</v>
      </c>
      <c r="J8">
        <v>7.6320556652093803</v>
      </c>
      <c r="L8">
        <v>48.786017779101499</v>
      </c>
    </row>
    <row r="9" spans="1:12" x14ac:dyDescent="0.25">
      <c r="B9">
        <v>3</v>
      </c>
      <c r="D9">
        <v>8.12212853171083</v>
      </c>
      <c r="F9">
        <v>9.2207223941680194</v>
      </c>
      <c r="H9">
        <v>1.43637567868661</v>
      </c>
      <c r="J9">
        <v>-1.67969381785479</v>
      </c>
      <c r="L9">
        <v>63.252670479607197</v>
      </c>
    </row>
    <row r="10" spans="1:12" x14ac:dyDescent="0.25">
      <c r="B10">
        <v>3</v>
      </c>
      <c r="D10">
        <v>4.6993663599326201</v>
      </c>
      <c r="F10">
        <v>3.43740894762086</v>
      </c>
      <c r="H10">
        <v>-5.5551816528368496</v>
      </c>
      <c r="J10">
        <v>0.134121638292232</v>
      </c>
      <c r="L10">
        <v>58.9955391357746</v>
      </c>
    </row>
    <row r="12" spans="1:12" x14ac:dyDescent="0.25">
      <c r="B12" s="2" t="s">
        <v>9</v>
      </c>
      <c r="D12">
        <f>MEDIAN(D3:D10)</f>
        <v>6.5948123507814698</v>
      </c>
      <c r="F12">
        <f t="shared" ref="F12:L12" si="0">MEDIAN(F3:F10)</f>
        <v>6.0019969948546397</v>
      </c>
      <c r="H12">
        <f t="shared" si="0"/>
        <v>1.0372611787617465</v>
      </c>
      <c r="J12">
        <f t="shared" si="0"/>
        <v>7.6320556652093803</v>
      </c>
      <c r="L12">
        <f t="shared" si="0"/>
        <v>61.088554392831455</v>
      </c>
    </row>
    <row r="13" spans="1:12" x14ac:dyDescent="0.25">
      <c r="B13" s="2" t="s">
        <v>10</v>
      </c>
      <c r="D13">
        <f>STDEV(D3:D10)</f>
        <v>1.9017654158921498</v>
      </c>
      <c r="F13">
        <f t="shared" ref="F13:L13" si="1">STDEV(F3:F10)</f>
        <v>1.8325911297779973</v>
      </c>
      <c r="H13">
        <f t="shared" si="1"/>
        <v>3.2655558830886289</v>
      </c>
      <c r="J13">
        <f t="shared" si="1"/>
        <v>7.3712082740307157</v>
      </c>
      <c r="L13">
        <f t="shared" si="1"/>
        <v>12.3888060708141</v>
      </c>
    </row>
    <row r="16" spans="1:12" x14ac:dyDescent="0.25">
      <c r="A16" s="1" t="s">
        <v>14</v>
      </c>
      <c r="B16">
        <v>1</v>
      </c>
      <c r="D16">
        <v>6.9827716611161303</v>
      </c>
      <c r="F16">
        <v>7.64162993638248</v>
      </c>
      <c r="H16">
        <v>-5.4525895629648797</v>
      </c>
      <c r="J16">
        <v>4.4250537150835196</v>
      </c>
      <c r="L16">
        <v>28.841549468755499</v>
      </c>
    </row>
    <row r="17" spans="1:12" x14ac:dyDescent="0.25">
      <c r="B17">
        <v>1</v>
      </c>
      <c r="D17">
        <v>5.86957750721733</v>
      </c>
      <c r="F17">
        <v>7.3074795282596998</v>
      </c>
      <c r="H17">
        <v>-4.0327152387411198</v>
      </c>
      <c r="J17">
        <v>3.2920616727344898</v>
      </c>
      <c r="L17">
        <v>33.793310918023401</v>
      </c>
    </row>
    <row r="18" spans="1:12" x14ac:dyDescent="0.25">
      <c r="B18">
        <v>1</v>
      </c>
      <c r="D18">
        <v>4.1799977023236403</v>
      </c>
      <c r="F18">
        <v>4.3564339127944001</v>
      </c>
      <c r="H18">
        <v>-1.75204822008586</v>
      </c>
      <c r="J18">
        <v>3.6690815353142101</v>
      </c>
      <c r="L18">
        <v>25.865008967097001</v>
      </c>
    </row>
    <row r="19" spans="1:12" x14ac:dyDescent="0.25">
      <c r="B19">
        <v>2</v>
      </c>
      <c r="D19">
        <v>10.7287732179276</v>
      </c>
      <c r="F19">
        <v>5.1205866940868701</v>
      </c>
      <c r="H19">
        <v>-10.518983560857199</v>
      </c>
      <c r="J19">
        <v>8.2328653045751103</v>
      </c>
      <c r="L19">
        <v>24.812072539861699</v>
      </c>
    </row>
    <row r="20" spans="1:12" x14ac:dyDescent="0.25">
      <c r="B20">
        <v>2</v>
      </c>
      <c r="D20">
        <v>10.528489556791801</v>
      </c>
      <c r="F20">
        <v>5.2539306501031202</v>
      </c>
      <c r="H20">
        <v>-13.6872319751772</v>
      </c>
      <c r="J20">
        <v>8.5581766323790305</v>
      </c>
      <c r="L20">
        <v>26.366372920281101</v>
      </c>
    </row>
    <row r="21" spans="1:12" x14ac:dyDescent="0.25">
      <c r="B21">
        <v>2</v>
      </c>
      <c r="D21">
        <v>11.652233221366499</v>
      </c>
      <c r="F21">
        <v>5.3349730068712402</v>
      </c>
      <c r="H21">
        <v>-14.740765279059399</v>
      </c>
      <c r="J21">
        <v>6.9111918311596998</v>
      </c>
      <c r="L21">
        <v>25.2990054373813</v>
      </c>
    </row>
    <row r="22" spans="1:12" x14ac:dyDescent="0.25">
      <c r="B22">
        <v>3</v>
      </c>
      <c r="D22">
        <v>8.0605183197292192</v>
      </c>
      <c r="F22">
        <v>8.7498082269511599</v>
      </c>
      <c r="H22">
        <v>0.93809585565473697</v>
      </c>
      <c r="J22">
        <v>12.295375803493201</v>
      </c>
      <c r="L22">
        <v>31.8711044078551</v>
      </c>
    </row>
    <row r="23" spans="1:12" x14ac:dyDescent="0.25">
      <c r="B23">
        <v>3</v>
      </c>
      <c r="D23">
        <v>4.5583731200055899</v>
      </c>
      <c r="F23">
        <v>2.4833468036665001</v>
      </c>
      <c r="H23">
        <v>-5.3550007354682796</v>
      </c>
      <c r="J23">
        <v>5.30481958069758</v>
      </c>
      <c r="L23">
        <v>29.0229562233351</v>
      </c>
    </row>
    <row r="25" spans="1:12" x14ac:dyDescent="0.25">
      <c r="B25" s="2" t="s">
        <v>9</v>
      </c>
      <c r="D25">
        <f>MEDIAN(D16:D23)</f>
        <v>7.5216449904226748</v>
      </c>
      <c r="F25">
        <f t="shared" ref="F25" si="2">MEDIAN(F16:F23)</f>
        <v>5.2944518284871798</v>
      </c>
      <c r="H25">
        <f t="shared" ref="H25" si="3">MEDIAN(H16:H23)</f>
        <v>-5.4037951492165792</v>
      </c>
      <c r="J25">
        <f t="shared" ref="J25" si="4">MEDIAN(J16:J23)</f>
        <v>6.1080057059286403</v>
      </c>
      <c r="L25">
        <f t="shared" ref="L25" si="5">MEDIAN(L16:L23)</f>
        <v>27.603961194518298</v>
      </c>
    </row>
    <row r="26" spans="1:12" x14ac:dyDescent="0.25">
      <c r="B26" s="2" t="s">
        <v>10</v>
      </c>
      <c r="D26">
        <f>STDEV(D16:D23)</f>
        <v>2.9015676450947976</v>
      </c>
      <c r="F26">
        <f t="shared" ref="F26" si="6">STDEV(F16:F23)</f>
        <v>2.0150398382183705</v>
      </c>
      <c r="H26">
        <f t="shared" ref="H26" si="7">STDEV(H16:H23)</f>
        <v>5.621855838081161</v>
      </c>
      <c r="J26">
        <f t="shared" ref="J26" si="8">STDEV(J16:J23)</f>
        <v>3.0466356829140775</v>
      </c>
      <c r="L26">
        <f t="shared" ref="L26" si="9">STDEV(L16:L23)</f>
        <v>3.2634330003897225</v>
      </c>
    </row>
    <row r="29" spans="1:12" x14ac:dyDescent="0.25">
      <c r="A29" s="1" t="s">
        <v>15</v>
      </c>
      <c r="B29">
        <v>1</v>
      </c>
      <c r="D29">
        <v>4.4207787297403698</v>
      </c>
      <c r="F29">
        <v>5.3776591881126601</v>
      </c>
      <c r="H29">
        <v>-3.4653396841301798</v>
      </c>
      <c r="J29">
        <v>15.5181364580862</v>
      </c>
      <c r="L29">
        <v>3.7048356679559298</v>
      </c>
    </row>
    <row r="30" spans="1:12" x14ac:dyDescent="0.25">
      <c r="B30">
        <v>1</v>
      </c>
      <c r="D30">
        <v>4.3198326424177198</v>
      </c>
      <c r="F30">
        <v>4.2065887158292101</v>
      </c>
      <c r="H30">
        <v>2.6053851906129899</v>
      </c>
      <c r="J30">
        <v>14.222262059975399</v>
      </c>
      <c r="L30">
        <v>5.4025376832277496</v>
      </c>
    </row>
    <row r="31" spans="1:12" x14ac:dyDescent="0.25">
      <c r="B31">
        <v>1</v>
      </c>
      <c r="D31">
        <v>4.3316700673013298</v>
      </c>
      <c r="F31">
        <v>4.9707973698672401</v>
      </c>
      <c r="H31">
        <v>5.1422760432349301</v>
      </c>
      <c r="J31">
        <v>13.529397522781199</v>
      </c>
      <c r="L31">
        <v>5.1868534996988904</v>
      </c>
    </row>
    <row r="32" spans="1:12" x14ac:dyDescent="0.25">
      <c r="B32">
        <v>2</v>
      </c>
      <c r="D32">
        <v>4.9426889928498996</v>
      </c>
      <c r="F32">
        <v>6.8706396585415499</v>
      </c>
      <c r="H32">
        <v>-4.4480433796236998</v>
      </c>
      <c r="J32">
        <v>-9.1252880714369695</v>
      </c>
      <c r="L32">
        <v>29.147696012633801</v>
      </c>
    </row>
    <row r="33" spans="2:12" x14ac:dyDescent="0.25">
      <c r="B33">
        <v>2</v>
      </c>
      <c r="D33">
        <v>4.6621106988176404</v>
      </c>
      <c r="F33">
        <v>8.08731798631581</v>
      </c>
      <c r="H33">
        <v>-7.1628290592049204</v>
      </c>
      <c r="J33">
        <v>-6.4216568727678496</v>
      </c>
      <c r="L33">
        <v>26.7916823264577</v>
      </c>
    </row>
    <row r="34" spans="2:12" x14ac:dyDescent="0.25">
      <c r="B34">
        <v>2</v>
      </c>
      <c r="D34">
        <v>5.4907700101961696</v>
      </c>
      <c r="F34">
        <v>8.9121089031748593</v>
      </c>
      <c r="H34">
        <v>-7.9236304422846704</v>
      </c>
      <c r="J34">
        <v>-9.5694304938374106</v>
      </c>
      <c r="L34">
        <v>30.2699538196544</v>
      </c>
    </row>
    <row r="35" spans="2:12" x14ac:dyDescent="0.25">
      <c r="B35">
        <v>3</v>
      </c>
      <c r="D35">
        <v>12.341316227279799</v>
      </c>
      <c r="F35">
        <v>6.98086067227434</v>
      </c>
      <c r="H35">
        <v>-8.50453695395281</v>
      </c>
      <c r="J35">
        <v>21.281760234572801</v>
      </c>
      <c r="L35">
        <v>4.3503925531029299</v>
      </c>
    </row>
    <row r="36" spans="2:12" x14ac:dyDescent="0.25">
      <c r="B36">
        <v>3</v>
      </c>
      <c r="D36">
        <v>7.0244931110224904</v>
      </c>
      <c r="F36">
        <v>7.6682754827355302</v>
      </c>
      <c r="H36">
        <v>0.89967064636403404</v>
      </c>
      <c r="J36">
        <v>19.146654054669099</v>
      </c>
      <c r="L36">
        <v>3.90715079603474</v>
      </c>
    </row>
    <row r="38" spans="2:12" x14ac:dyDescent="0.25">
      <c r="B38" s="2" t="s">
        <v>9</v>
      </c>
      <c r="D38">
        <f>MEDIAN(D29:D36)</f>
        <v>4.8023998458337704</v>
      </c>
      <c r="F38">
        <f t="shared" ref="F38" si="10">MEDIAN(F29:F36)</f>
        <v>6.925750165407945</v>
      </c>
      <c r="H38">
        <f t="shared" ref="H38" si="11">MEDIAN(H29:H36)</f>
        <v>-3.95669153187694</v>
      </c>
      <c r="J38">
        <f t="shared" ref="J38" si="12">MEDIAN(J29:J36)</f>
        <v>13.875829791378299</v>
      </c>
      <c r="L38">
        <f t="shared" ref="L38" si="13">MEDIAN(L29:L36)</f>
        <v>5.29469559146332</v>
      </c>
    </row>
    <row r="39" spans="2:12" x14ac:dyDescent="0.25">
      <c r="B39" s="2" t="s">
        <v>10</v>
      </c>
      <c r="D39">
        <f>STDEV(D29:D36)</f>
        <v>2.7386672990760634</v>
      </c>
      <c r="F39">
        <f t="shared" ref="F39" si="14">STDEV(F29:F36)</f>
        <v>1.6381570615248338</v>
      </c>
      <c r="H39">
        <f t="shared" ref="H39" si="15">STDEV(H29:H36)</f>
        <v>5.167836258652911</v>
      </c>
      <c r="J39">
        <f t="shared" ref="J39" si="16">STDEV(J29:J36)</f>
        <v>13.270489342224751</v>
      </c>
      <c r="L39">
        <f t="shared" ref="L39" si="17">STDEV(L29:L36)</f>
        <v>12.587061204527418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="85" zoomScaleNormal="85" workbookViewId="0">
      <pane ySplit="750" activePane="bottomLeft"/>
      <selection pane="bottomLeft" activeCell="L18" sqref="L18"/>
    </sheetView>
  </sheetViews>
  <sheetFormatPr defaultRowHeight="15" x14ac:dyDescent="0.25"/>
  <sheetData>
    <row r="1" spans="1:30" s="1" customFormat="1" x14ac:dyDescent="0.25">
      <c r="A1" s="1" t="s">
        <v>16</v>
      </c>
      <c r="D1" s="1" t="s">
        <v>21</v>
      </c>
      <c r="F1" s="1" t="s">
        <v>20</v>
      </c>
      <c r="H1" s="1" t="s">
        <v>19</v>
      </c>
      <c r="J1" s="1" t="s">
        <v>18</v>
      </c>
      <c r="L1" s="1" t="s">
        <v>17</v>
      </c>
    </row>
    <row r="2" spans="1:30" x14ac:dyDescent="0.25">
      <c r="B2" s="1" t="s">
        <v>0</v>
      </c>
    </row>
    <row r="3" spans="1:30" x14ac:dyDescent="0.25">
      <c r="B3">
        <v>1</v>
      </c>
      <c r="D3">
        <v>1.8982175040477899E-2</v>
      </c>
      <c r="F3">
        <v>1.66420561104435E-2</v>
      </c>
      <c r="H3">
        <v>9.1304401692466602E-3</v>
      </c>
      <c r="J3">
        <v>1.08091142745727E-2</v>
      </c>
      <c r="L3">
        <v>0.10879636015243301</v>
      </c>
    </row>
    <row r="4" spans="1:30" x14ac:dyDescent="0.25">
      <c r="B4">
        <v>2</v>
      </c>
      <c r="D4">
        <v>3.27547955464619E-2</v>
      </c>
      <c r="F4">
        <v>1.72293237824683E-2</v>
      </c>
      <c r="H4">
        <v>-2.7857261769409399E-2</v>
      </c>
      <c r="J4">
        <v>-4.5733828565293302E-2</v>
      </c>
      <c r="L4">
        <v>0.128668240144024</v>
      </c>
    </row>
    <row r="5" spans="1:30" x14ac:dyDescent="0.25">
      <c r="B5">
        <v>2</v>
      </c>
      <c r="D5">
        <v>2.5938837561759302E-2</v>
      </c>
      <c r="F5">
        <v>1.8745657026643998E-2</v>
      </c>
      <c r="H5">
        <v>-1.7928291516337201E-2</v>
      </c>
      <c r="J5">
        <v>1.7465157770552801E-2</v>
      </c>
      <c r="L5">
        <v>0.18753939987250501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B6">
        <v>3</v>
      </c>
      <c r="D6">
        <v>6.3715439964355204E-3</v>
      </c>
      <c r="F6">
        <v>6.3715439964355204E-3</v>
      </c>
      <c r="H6" s="5">
        <v>0</v>
      </c>
      <c r="J6">
        <v>-1.3786443361482799E-2</v>
      </c>
      <c r="L6">
        <v>4.8008847651170999E-2</v>
      </c>
      <c r="P6" s="1"/>
      <c r="T6" s="3"/>
      <c r="Y6" s="4"/>
      <c r="Z6" s="4"/>
      <c r="AA6" s="4"/>
      <c r="AB6" s="4"/>
      <c r="AC6" s="4"/>
      <c r="AD6" s="4"/>
    </row>
    <row r="7" spans="1:30" x14ac:dyDescent="0.25">
      <c r="B7">
        <v>3</v>
      </c>
      <c r="D7">
        <v>1.3912282811792499E-2</v>
      </c>
      <c r="F7">
        <v>1.29670858607338E-2</v>
      </c>
      <c r="H7">
        <v>-5.0404659819957903E-3</v>
      </c>
      <c r="J7">
        <v>4.33689149445214E-2</v>
      </c>
      <c r="L7">
        <v>0.12566098897303701</v>
      </c>
      <c r="P7" s="1"/>
      <c r="Y7" s="4"/>
      <c r="Z7" s="4"/>
      <c r="AA7" s="4"/>
      <c r="AB7" s="4"/>
      <c r="AC7" s="4"/>
      <c r="AD7" s="4"/>
    </row>
    <row r="8" spans="1:30" x14ac:dyDescent="0.25">
      <c r="B8">
        <v>3</v>
      </c>
      <c r="D8">
        <v>9.6591159433741594E-3</v>
      </c>
      <c r="F8">
        <v>9.2453724265399093E-3</v>
      </c>
      <c r="H8">
        <v>-2.7967140544075098E-3</v>
      </c>
      <c r="J8">
        <v>1.04494010846832E-2</v>
      </c>
      <c r="L8">
        <v>9.6336295276490402E-2</v>
      </c>
      <c r="P8" s="1"/>
      <c r="T8" s="3"/>
      <c r="Y8" s="4"/>
      <c r="Z8" s="4"/>
      <c r="AA8" s="4"/>
      <c r="AB8" s="4"/>
      <c r="AC8" s="4"/>
      <c r="AD8" s="4"/>
    </row>
    <row r="9" spans="1:30" x14ac:dyDescent="0.25">
      <c r="B9">
        <v>3</v>
      </c>
      <c r="D9">
        <v>1.5801318025201499E-2</v>
      </c>
      <c r="F9">
        <v>1.5577926272049699E-2</v>
      </c>
      <c r="H9">
        <v>-2.6476148504159598E-3</v>
      </c>
      <c r="J9">
        <v>7.3171507791209801E-3</v>
      </c>
      <c r="L9">
        <v>8.3054138153187101E-2</v>
      </c>
      <c r="P9" s="1"/>
      <c r="Y9" s="4"/>
      <c r="Z9" s="4"/>
      <c r="AA9" s="4"/>
      <c r="AB9" s="4"/>
      <c r="AC9" s="4"/>
      <c r="AD9" s="4"/>
    </row>
    <row r="10" spans="1:30" x14ac:dyDescent="0.25">
      <c r="P10" s="1"/>
      <c r="Y10" s="4"/>
      <c r="Z10" s="4"/>
      <c r="AA10" s="4"/>
      <c r="AB10" s="4"/>
      <c r="AC10" s="4"/>
      <c r="AD10" s="4"/>
    </row>
    <row r="11" spans="1:30" x14ac:dyDescent="0.25">
      <c r="B11" s="2" t="s">
        <v>9</v>
      </c>
      <c r="D11">
        <f>MEDIAN(D3:D9)</f>
        <v>1.5801318025201499E-2</v>
      </c>
      <c r="F11">
        <f t="shared" ref="F11:L11" si="0">MEDIAN(F3:F9)</f>
        <v>1.5577926272049699E-2</v>
      </c>
      <c r="H11">
        <f t="shared" si="0"/>
        <v>-2.7967140544075098E-3</v>
      </c>
      <c r="J11">
        <f>MEDIAN(J3:J9)</f>
        <v>1.04494010846832E-2</v>
      </c>
      <c r="L11">
        <f t="shared" si="0"/>
        <v>0.10879636015243301</v>
      </c>
    </row>
    <row r="12" spans="1:30" x14ac:dyDescent="0.25">
      <c r="B12" s="2" t="s">
        <v>10</v>
      </c>
      <c r="D12">
        <f>STDEV(D3:D9)</f>
        <v>9.1930944000697332E-3</v>
      </c>
      <c r="F12">
        <f t="shared" ref="F12:L12" si="1">STDEV(F3:F9)</f>
        <v>4.5474141217282738E-3</v>
      </c>
      <c r="H12">
        <f t="shared" si="1"/>
        <v>1.2271921809381971E-2</v>
      </c>
      <c r="J12">
        <f>STDEV(J3:J9)</f>
        <v>2.7747328692968459E-2</v>
      </c>
      <c r="L12">
        <f t="shared" si="1"/>
        <v>4.3500892641282027E-2</v>
      </c>
    </row>
    <row r="14" spans="1:30" x14ac:dyDescent="0.25">
      <c r="A14" s="1" t="s">
        <v>22</v>
      </c>
      <c r="B14" s="2" t="s">
        <v>9</v>
      </c>
      <c r="D14">
        <f>D11*1000</f>
        <v>15.801318025201498</v>
      </c>
      <c r="F14">
        <f t="shared" ref="F14:L14" si="2">F11*1000</f>
        <v>15.5779262720497</v>
      </c>
      <c r="H14">
        <f t="shared" si="2"/>
        <v>-2.7967140544075098</v>
      </c>
      <c r="J14">
        <f t="shared" si="2"/>
        <v>10.449401084683201</v>
      </c>
      <c r="L14">
        <f t="shared" si="2"/>
        <v>108.79636015243301</v>
      </c>
    </row>
    <row r="15" spans="1:30" x14ac:dyDescent="0.25">
      <c r="B15" s="2" t="s">
        <v>10</v>
      </c>
      <c r="D15">
        <f>D12*1000</f>
        <v>9.1930944000697323</v>
      </c>
      <c r="F15">
        <f t="shared" ref="F15:L15" si="3">F12*1000</f>
        <v>4.5474141217282735</v>
      </c>
      <c r="H15">
        <f t="shared" si="3"/>
        <v>12.27192180938197</v>
      </c>
      <c r="J15">
        <f t="shared" si="3"/>
        <v>27.747328692968459</v>
      </c>
      <c r="L15">
        <f t="shared" si="3"/>
        <v>43.500892641282029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flexion tasks</vt:lpstr>
      <vt:lpstr>fast tasks</vt:lpstr>
      <vt:lpstr>ab-adduction task</vt:lpstr>
      <vt:lpstr>circular pointing task</vt:lpstr>
      <vt:lpstr>thumb tapping task</vt:lpstr>
    </vt:vector>
  </TitlesOfParts>
  <Company>VUMC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Noort, Josien van den</dc:creator>
  <cp:lastModifiedBy>Noort, Josien van den</cp:lastModifiedBy>
  <dcterms:created xsi:type="dcterms:W3CDTF">2016-06-30T10:04:00Z</dcterms:created>
  <dcterms:modified xsi:type="dcterms:W3CDTF">2016-07-11T08:25:09Z</dcterms:modified>
</cp:coreProperties>
</file>