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la\Documents\Work\YORK PhD\Writing\Paper - wool arch\PLoS ONE final\"/>
    </mc:Choice>
  </mc:AlternateContent>
  <bookViews>
    <workbookView xWindow="0" yWindow="0" windowWidth="28800" windowHeight="12285"/>
  </bookViews>
  <sheets>
    <sheet name="Holstein2016S5table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6" i="1" l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</calcChain>
</file>

<file path=xl/sharedStrings.xml><?xml version="1.0" encoding="utf-8"?>
<sst xmlns="http://schemas.openxmlformats.org/spreadsheetml/2006/main" count="201" uniqueCount="57">
  <si>
    <t>ID</t>
  </si>
  <si>
    <t>Site</t>
  </si>
  <si>
    <t>[Asx]</t>
  </si>
  <si>
    <t>[Glx]</t>
  </si>
  <si>
    <t>[Ser]</t>
  </si>
  <si>
    <t>[L-Thr]</t>
  </si>
  <si>
    <t>[L-His]</t>
  </si>
  <si>
    <t>[Gly]</t>
  </si>
  <si>
    <t>[L-Arg]</t>
  </si>
  <si>
    <t>[Ala]</t>
  </si>
  <si>
    <t>[Tyr]</t>
  </si>
  <si>
    <t>[Val]</t>
  </si>
  <si>
    <t>[Phe]</t>
  </si>
  <si>
    <t>[Leu]</t>
  </si>
  <si>
    <t>[Ile]</t>
  </si>
  <si>
    <t>[Asx]%</t>
  </si>
  <si>
    <t>[Glx]%</t>
  </si>
  <si>
    <t>[Ser]%</t>
  </si>
  <si>
    <t>[L-Thr]%</t>
  </si>
  <si>
    <t>[L-His]%</t>
  </si>
  <si>
    <t>[Gly]%</t>
  </si>
  <si>
    <t>[L-Arg]%</t>
  </si>
  <si>
    <t>[Ala]%</t>
  </si>
  <si>
    <t>[Tyr]%</t>
  </si>
  <si>
    <t>[Val]%</t>
  </si>
  <si>
    <t>[Phe]%</t>
  </si>
  <si>
    <t>[Leu]%</t>
  </si>
  <si>
    <t>[Ile]%</t>
  </si>
  <si>
    <t>Asx D/L</t>
  </si>
  <si>
    <t>Glx D/L</t>
  </si>
  <si>
    <t>Ser D/L</t>
  </si>
  <si>
    <t>Arg D/L</t>
  </si>
  <si>
    <t>Ala D/L</t>
  </si>
  <si>
    <t>Tyr D/L</t>
  </si>
  <si>
    <t>Val D/L</t>
  </si>
  <si>
    <t>Phe D/L</t>
  </si>
  <si>
    <t>Leu D/L</t>
  </si>
  <si>
    <t>Ile D/L</t>
  </si>
  <si>
    <t>RKH</t>
  </si>
  <si>
    <t>-</t>
  </si>
  <si>
    <t>2896a</t>
  </si>
  <si>
    <t>2896b</t>
  </si>
  <si>
    <t>2899a</t>
  </si>
  <si>
    <t>2899b</t>
  </si>
  <si>
    <t>2950ave</t>
  </si>
  <si>
    <t>4120-IX</t>
  </si>
  <si>
    <t>4120-V</t>
  </si>
  <si>
    <t>4120-VIII</t>
  </si>
  <si>
    <t>YCG</t>
  </si>
  <si>
    <t>4060a</t>
  </si>
  <si>
    <t>4060b</t>
  </si>
  <si>
    <t>YLB</t>
  </si>
  <si>
    <t>4087a</t>
  </si>
  <si>
    <t>4087b</t>
  </si>
  <si>
    <t>YSG</t>
  </si>
  <si>
    <t>NBG</t>
  </si>
  <si>
    <t>NQS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</si>
</sst>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quotePrefix="1" applyNumberFormat="1" applyFont="1" applyAlignment="1">
      <alignment horizontal="center"/>
    </xf>
    <xf numFmtId="10" fontId="2" fillId="0" borderId="0" xfId="0" quotePrefix="1" applyNumberFormat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holstein/YORK%20PhD/Writing/Paper%20-%20wool%20arch/Old%20drafts/archsaaCLEA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"/>
      <sheetName val="Dups"/>
      <sheetName val="Excl"/>
      <sheetName val="Kinmeds"/>
      <sheetName val="AAs"/>
      <sheetName val="Kinraw"/>
      <sheetName val="SItable4"/>
      <sheetName val="Arch"/>
      <sheetName val="Burials"/>
      <sheetName val="Controls"/>
      <sheetName val="SerAsxSite"/>
      <sheetName val="SerAsxCN"/>
      <sheetName val="SerAsxProc"/>
      <sheetName val="GlxGlx"/>
      <sheetName val="CNatom140"/>
      <sheetName val="CNatom80"/>
      <sheetName val="Calcs"/>
      <sheetName val="CN_EAvsAA"/>
      <sheetName val="CNkin_EAvsAA"/>
      <sheetName val="Cn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Lotno</v>
          </cell>
        </row>
        <row r="10">
          <cell r="A10">
            <v>4329</v>
          </cell>
          <cell r="D10" t="str">
            <v>HSS</v>
          </cell>
          <cell r="CQ10">
            <v>545323.87237803021</v>
          </cell>
          <cell r="CR10">
            <v>1080197.8300153452</v>
          </cell>
          <cell r="CS10">
            <v>758775.66597017983</v>
          </cell>
          <cell r="CT10">
            <v>557856.10515700362</v>
          </cell>
          <cell r="CU10">
            <v>49283.259851294897</v>
          </cell>
          <cell r="CV10">
            <v>568041.46634865366</v>
          </cell>
          <cell r="CW10">
            <v>520570.1976871565</v>
          </cell>
          <cell r="CX10">
            <v>465838.68090311839</v>
          </cell>
          <cell r="CY10">
            <v>104105.75422341363</v>
          </cell>
          <cell r="CZ10">
            <v>535805.53643089242</v>
          </cell>
          <cell r="DA10">
            <v>175285.25335661852</v>
          </cell>
          <cell r="DB10">
            <v>748568.24052677327</v>
          </cell>
          <cell r="DC10">
            <v>351222.83816785965</v>
          </cell>
          <cell r="DF10">
            <v>8.4404031592231171E-2</v>
          </cell>
          <cell r="DG10">
            <v>0.1671906483259028</v>
          </cell>
          <cell r="DH10">
            <v>0.11744163152565383</v>
          </cell>
          <cell r="DI10">
            <v>8.6343743064580564E-2</v>
          </cell>
          <cell r="DJ10">
            <v>7.6279547479139792E-3</v>
          </cell>
          <cell r="DK10">
            <v>8.7920210905699334E-2</v>
          </cell>
          <cell r="DL10">
            <v>8.0572712175530553E-2</v>
          </cell>
          <cell r="DM10">
            <v>7.21014881823724E-2</v>
          </cell>
          <cell r="DN10">
            <v>1.6113260052394624E-2</v>
          </cell>
          <cell r="DO10">
            <v>8.2930804453862347E-2</v>
          </cell>
          <cell r="DP10">
            <v>2.7130266638516448E-2</v>
          </cell>
          <cell r="DQ10">
            <v>0.11586174862809495</v>
          </cell>
          <cell r="DR10">
            <v>5.4361499707247053E-2</v>
          </cell>
          <cell r="DT10">
            <v>0.12658078743600351</v>
          </cell>
          <cell r="DU10">
            <v>4.380408500099893E-2</v>
          </cell>
          <cell r="DV10">
            <v>5.2336053787660257E-2</v>
          </cell>
          <cell r="DW10">
            <v>3.8750677555466073E-2</v>
          </cell>
          <cell r="DX10">
            <v>4.181753553256301E-2</v>
          </cell>
          <cell r="DY10">
            <v>4.6424920504973009E-2</v>
          </cell>
          <cell r="DZ10">
            <v>1.7664368616215058E-2</v>
          </cell>
          <cell r="EA10">
            <v>3.7814112240353158E-2</v>
          </cell>
          <cell r="EB10">
            <v>3.6949682742675842E-2</v>
          </cell>
          <cell r="EC10">
            <v>2.7895658595115797E-2</v>
          </cell>
        </row>
        <row r="11">
          <cell r="A11">
            <v>4330</v>
          </cell>
          <cell r="D11" t="str">
            <v>HSS</v>
          </cell>
          <cell r="CQ11">
            <v>327700.81173784076</v>
          </cell>
          <cell r="CR11">
            <v>671265.45427243831</v>
          </cell>
          <cell r="CS11">
            <v>555865.7802423581</v>
          </cell>
          <cell r="CT11">
            <v>369596.52098199999</v>
          </cell>
          <cell r="CU11">
            <v>30736.455050374199</v>
          </cell>
          <cell r="CV11">
            <v>375983.07449106511</v>
          </cell>
          <cell r="CW11">
            <v>329686.71773743158</v>
          </cell>
          <cell r="CX11">
            <v>286013.10162132024</v>
          </cell>
          <cell r="CY11">
            <v>71204.895290140747</v>
          </cell>
          <cell r="CZ11">
            <v>346873.00726186449</v>
          </cell>
          <cell r="DA11">
            <v>109215.65730474671</v>
          </cell>
          <cell r="DB11">
            <v>465247.59865680314</v>
          </cell>
          <cell r="DC11">
            <v>223113.72106032108</v>
          </cell>
          <cell r="DF11">
            <v>7.8726868862570146E-2</v>
          </cell>
          <cell r="DG11">
            <v>0.16126486568717108</v>
          </cell>
          <cell r="DH11">
            <v>0.13354123889488387</v>
          </cell>
          <cell r="DI11">
            <v>8.8791897356329058E-2</v>
          </cell>
          <cell r="DJ11">
            <v>7.3841283859464738E-3</v>
          </cell>
          <cell r="DK11">
            <v>9.0326203475149996E-2</v>
          </cell>
          <cell r="DL11">
            <v>7.9203963076569989E-2</v>
          </cell>
          <cell r="DM11">
            <v>6.8711810095643158E-2</v>
          </cell>
          <cell r="DN11">
            <v>1.7106269661500001E-2</v>
          </cell>
          <cell r="DO11">
            <v>8.3332798627659826E-2</v>
          </cell>
          <cell r="DP11">
            <v>2.6237978126367058E-2</v>
          </cell>
          <cell r="DQ11">
            <v>0.11177111980235691</v>
          </cell>
          <cell r="DR11">
            <v>5.3600857947852486E-2</v>
          </cell>
          <cell r="DT11">
            <v>0.11049927367586933</v>
          </cell>
          <cell r="DU11">
            <v>3.7095217085746868E-2</v>
          </cell>
          <cell r="DV11">
            <v>4.249946234579724E-2</v>
          </cell>
          <cell r="DW11">
            <v>3.6579910524956301E-2</v>
          </cell>
          <cell r="DX11">
            <v>2.4039890367152015E-2</v>
          </cell>
          <cell r="DY11">
            <v>4.6859862250342318E-2</v>
          </cell>
          <cell r="DZ11">
            <v>1.5810835844730545E-2</v>
          </cell>
          <cell r="EA11">
            <v>3.4908031676302735E-2</v>
          </cell>
          <cell r="EB11">
            <v>3.3295705952026911E-2</v>
          </cell>
          <cell r="EC11">
            <v>2.7809846461119191E-2</v>
          </cell>
        </row>
        <row r="12">
          <cell r="A12">
            <v>4331</v>
          </cell>
          <cell r="D12" t="str">
            <v>HSS</v>
          </cell>
          <cell r="CQ12">
            <v>483422.65061380033</v>
          </cell>
          <cell r="CR12">
            <v>975736.86328796647</v>
          </cell>
          <cell r="CS12">
            <v>702303.08615508804</v>
          </cell>
          <cell r="CT12">
            <v>484281.84477067669</v>
          </cell>
          <cell r="CU12">
            <v>33101.289167303548</v>
          </cell>
          <cell r="CV12">
            <v>461485.35422815487</v>
          </cell>
          <cell r="CW12">
            <v>468299.32575589005</v>
          </cell>
          <cell r="CX12">
            <v>437424.31802476884</v>
          </cell>
          <cell r="CY12">
            <v>76446.266464966902</v>
          </cell>
          <cell r="CZ12">
            <v>488323.28988051484</v>
          </cell>
          <cell r="DA12">
            <v>148055.36797717665</v>
          </cell>
          <cell r="DB12">
            <v>666663.92376251344</v>
          </cell>
          <cell r="DC12">
            <v>315534.35292558681</v>
          </cell>
          <cell r="DF12">
            <v>8.4204161005000458E-2</v>
          </cell>
          <cell r="DG12">
            <v>0.1699570837868154</v>
          </cell>
          <cell r="DH12">
            <v>0.12232948138823421</v>
          </cell>
          <cell r="DI12">
            <v>8.4353818293562158E-2</v>
          </cell>
          <cell r="DJ12">
            <v>5.7656923583901615E-3</v>
          </cell>
          <cell r="DK12">
            <v>8.0383049945090657E-2</v>
          </cell>
          <cell r="DL12">
            <v>8.1569930110669153E-2</v>
          </cell>
          <cell r="DM12">
            <v>7.6192018838367362E-2</v>
          </cell>
          <cell r="DN12">
            <v>1.3315664298050745E-2</v>
          </cell>
          <cell r="DO12">
            <v>8.5057770610007397E-2</v>
          </cell>
          <cell r="DP12">
            <v>2.5788775157671268E-2</v>
          </cell>
          <cell r="DQ12">
            <v>0.11612173385224807</v>
          </cell>
          <cell r="DR12">
            <v>5.4960820355893086E-2</v>
          </cell>
          <cell r="DT12">
            <v>0.1234666781475898</v>
          </cell>
          <cell r="DU12">
            <v>4.2961489185357499E-2</v>
          </cell>
          <cell r="DV12">
            <v>5.8674992572587195E-2</v>
          </cell>
          <cell r="DW12">
            <v>4.0952688545217393E-2</v>
          </cell>
          <cell r="DX12">
            <v>5.8930310958657653E-2</v>
          </cell>
          <cell r="DY12">
            <v>4.9441016795250335E-2</v>
          </cell>
          <cell r="DZ12">
            <v>1.5720257386859934E-2</v>
          </cell>
          <cell r="EA12">
            <v>3.3929879208209321E-2</v>
          </cell>
          <cell r="EB12">
            <v>3.6884534754652226E-2</v>
          </cell>
          <cell r="EC12">
            <v>2.7552465185113981E-2</v>
          </cell>
        </row>
        <row r="13">
          <cell r="A13">
            <v>4332</v>
          </cell>
          <cell r="D13" t="str">
            <v>HSS</v>
          </cell>
          <cell r="CQ13">
            <v>305825.33022936078</v>
          </cell>
          <cell r="CR13">
            <v>585053.78592293861</v>
          </cell>
          <cell r="CS13">
            <v>387906.33068844501</v>
          </cell>
          <cell r="CT13">
            <v>280110.5581846367</v>
          </cell>
          <cell r="CU13">
            <v>18006.836836752613</v>
          </cell>
          <cell r="CV13">
            <v>257263.99136552602</v>
          </cell>
          <cell r="CW13">
            <v>272371.57070674573</v>
          </cell>
          <cell r="CX13">
            <v>252956.87099052215</v>
          </cell>
          <cell r="CY13">
            <v>66537.449289821452</v>
          </cell>
          <cell r="CZ13">
            <v>291000.57623510034</v>
          </cell>
          <cell r="DA13">
            <v>99547.818386691506</v>
          </cell>
          <cell r="DB13">
            <v>403731.91030378384</v>
          </cell>
          <cell r="DC13">
            <v>187485.88573880514</v>
          </cell>
          <cell r="DF13">
            <v>8.9742774696613223E-2</v>
          </cell>
          <cell r="DG13">
            <v>0.17168084166248102</v>
          </cell>
          <cell r="DH13">
            <v>0.11382899648062231</v>
          </cell>
          <cell r="DI13">
            <v>8.2196915129474954E-2</v>
          </cell>
          <cell r="DJ13">
            <v>5.2840080317330838E-3</v>
          </cell>
          <cell r="DK13">
            <v>7.5492714738026379E-2</v>
          </cell>
          <cell r="DL13">
            <v>7.9925951474870499E-2</v>
          </cell>
          <cell r="DM13">
            <v>7.4228813761886586E-2</v>
          </cell>
          <cell r="DN13">
            <v>1.9525051492711519E-2</v>
          </cell>
          <cell r="DO13">
            <v>8.5392531514853695E-2</v>
          </cell>
          <cell r="DP13">
            <v>2.9211764212978022E-2</v>
          </cell>
          <cell r="DQ13">
            <v>0.11847292648078786</v>
          </cell>
          <cell r="DR13">
            <v>5.5016710322960766E-2</v>
          </cell>
          <cell r="DT13">
            <v>0.13587623185381648</v>
          </cell>
          <cell r="DU13">
            <v>4.055903992444318E-2</v>
          </cell>
          <cell r="DV13">
            <v>6.3213958442310425E-2</v>
          </cell>
          <cell r="DW13">
            <v>4.2413453455982027E-2</v>
          </cell>
          <cell r="DX13">
            <v>2.8447837249741599E-2</v>
          </cell>
          <cell r="DY13">
            <v>3.851782840625409E-2</v>
          </cell>
          <cell r="DZ13">
            <v>1.5724654517511046E-2</v>
          </cell>
          <cell r="EA13">
            <v>4.103761605225071E-2</v>
          </cell>
          <cell r="EB13">
            <v>3.1987477611813794E-2</v>
          </cell>
          <cell r="EC13">
            <v>1.044180691969445E-2</v>
          </cell>
        </row>
        <row r="14">
          <cell r="A14">
            <v>4333</v>
          </cell>
          <cell r="D14" t="str">
            <v>HSS</v>
          </cell>
          <cell r="CQ14">
            <v>548260.19002897188</v>
          </cell>
          <cell r="CR14">
            <v>1086426.5374165243</v>
          </cell>
          <cell r="CS14">
            <v>761233.80411835469</v>
          </cell>
          <cell r="CT14">
            <v>518727.89990890282</v>
          </cell>
          <cell r="CU14">
            <v>61547.416824488115</v>
          </cell>
          <cell r="CV14">
            <v>513641.37182722497</v>
          </cell>
          <cell r="CW14">
            <v>551217.13315409923</v>
          </cell>
          <cell r="CX14">
            <v>478214.31481161434</v>
          </cell>
          <cell r="CY14">
            <v>105733.22595357281</v>
          </cell>
          <cell r="CZ14">
            <v>551907.31381553959</v>
          </cell>
          <cell r="DA14">
            <v>172366.67036548728</v>
          </cell>
          <cell r="DB14">
            <v>775069.3560272872</v>
          </cell>
          <cell r="DC14">
            <v>365164.17520908138</v>
          </cell>
          <cell r="DF14">
            <v>8.4484073515581223E-2</v>
          </cell>
          <cell r="DG14">
            <v>0.16741273783078384</v>
          </cell>
          <cell r="DH14">
            <v>0.11730221132101926</v>
          </cell>
          <cell r="DI14">
            <v>7.9933299603917957E-2</v>
          </cell>
          <cell r="DJ14">
            <v>9.484140162391512E-3</v>
          </cell>
          <cell r="DK14">
            <v>7.9149491805710265E-2</v>
          </cell>
          <cell r="DL14">
            <v>8.4939723232463737E-2</v>
          </cell>
          <cell r="DM14">
            <v>7.3690364654440399E-2</v>
          </cell>
          <cell r="DN14">
            <v>1.6292945935084523E-2</v>
          </cell>
          <cell r="DO14">
            <v>8.5046076520192096E-2</v>
          </cell>
          <cell r="DP14">
            <v>2.65608167720955E-2</v>
          </cell>
          <cell r="DQ14">
            <v>0.11943419866181292</v>
          </cell>
          <cell r="DR14">
            <v>5.6269919984506568E-2</v>
          </cell>
          <cell r="DT14">
            <v>0.10667793652223065</v>
          </cell>
          <cell r="DU14">
            <v>4.1630649252737142E-2</v>
          </cell>
          <cell r="DV14">
            <v>4.4665332781607753E-2</v>
          </cell>
          <cell r="DW14">
            <v>3.6961137407817882E-2</v>
          </cell>
          <cell r="DX14">
            <v>3.5811484846938628E-2</v>
          </cell>
          <cell r="DY14">
            <v>3.9538166755965054E-2</v>
          </cell>
          <cell r="DZ14">
            <v>1.9813884217240806E-2</v>
          </cell>
          <cell r="EA14">
            <v>4.079924656629097E-2</v>
          </cell>
          <cell r="EB14">
            <v>3.3223300686328616E-2</v>
          </cell>
          <cell r="EC14">
            <v>2.5262892156121822E-2</v>
          </cell>
        </row>
        <row r="15">
          <cell r="A15">
            <v>4334</v>
          </cell>
          <cell r="D15" t="str">
            <v>HSS</v>
          </cell>
          <cell r="CQ15">
            <v>469778.65343493083</v>
          </cell>
          <cell r="CR15">
            <v>969682.89244267752</v>
          </cell>
          <cell r="CS15">
            <v>747957.34978318959</v>
          </cell>
          <cell r="CT15">
            <v>510510.71555597265</v>
          </cell>
          <cell r="CU15">
            <v>61523.415234928441</v>
          </cell>
          <cell r="CV15">
            <v>543863.06238191866</v>
          </cell>
          <cell r="CW15">
            <v>487387.29352455388</v>
          </cell>
          <cell r="CX15">
            <v>427184.66342816682</v>
          </cell>
          <cell r="CY15">
            <v>62568.820591853357</v>
          </cell>
          <cell r="CZ15">
            <v>501855.77497755189</v>
          </cell>
          <cell r="DA15">
            <v>152005.8581714186</v>
          </cell>
          <cell r="DB15">
            <v>673251.59868054243</v>
          </cell>
          <cell r="DC15">
            <v>329510.8916708157</v>
          </cell>
          <cell r="DF15">
            <v>7.9126199261186622E-2</v>
          </cell>
          <cell r="DG15">
            <v>0.16332653943845199</v>
          </cell>
          <cell r="DH15">
            <v>0.12598065464464783</v>
          </cell>
          <cell r="DI15">
            <v>8.5986820194349139E-2</v>
          </cell>
          <cell r="DJ15">
            <v>1.0362569643198904E-2</v>
          </cell>
          <cell r="DK15">
            <v>9.1604453991631807E-2</v>
          </cell>
          <cell r="DL15">
            <v>8.2092074262663295E-2</v>
          </cell>
          <cell r="DM15">
            <v>7.1951968342090541E-2</v>
          </cell>
          <cell r="DN15">
            <v>1.0538650339875791E-2</v>
          </cell>
          <cell r="DO15">
            <v>8.4529043116156069E-2</v>
          </cell>
          <cell r="DP15">
            <v>2.5602793431748157E-2</v>
          </cell>
          <cell r="DQ15">
            <v>0.11339774542882193</v>
          </cell>
          <cell r="DR15">
            <v>5.5500487905178121E-2</v>
          </cell>
          <cell r="DT15">
            <v>0.11133507856177356</v>
          </cell>
          <cell r="DU15">
            <v>4.3426243656414731E-2</v>
          </cell>
          <cell r="DV15">
            <v>4.885058716438568E-2</v>
          </cell>
          <cell r="DW15">
            <v>4.195447968450533E-2</v>
          </cell>
          <cell r="DX15">
            <v>4.7384928667291666E-2</v>
          </cell>
          <cell r="DY15">
            <v>4.729745280877861E-2</v>
          </cell>
          <cell r="DZ15">
            <v>2.0329579969517779E-2</v>
          </cell>
          <cell r="EA15">
            <v>4.3586092646436918E-2</v>
          </cell>
          <cell r="EB15">
            <v>4.8917642103075656E-2</v>
          </cell>
          <cell r="EC15">
            <v>4.0554867472816135E-2</v>
          </cell>
        </row>
        <row r="16">
          <cell r="A16">
            <v>4335</v>
          </cell>
          <cell r="D16" t="str">
            <v>HSS</v>
          </cell>
          <cell r="CQ16">
            <v>444232.06760906213</v>
          </cell>
          <cell r="CR16">
            <v>920822.85893721762</v>
          </cell>
          <cell r="CS16">
            <v>667107.3993531263</v>
          </cell>
          <cell r="CT16">
            <v>471594.24998918554</v>
          </cell>
          <cell r="CU16">
            <v>41895.991310277896</v>
          </cell>
          <cell r="CV16">
            <v>425138.86465499509</v>
          </cell>
          <cell r="CW16">
            <v>455260.24052155379</v>
          </cell>
          <cell r="CX16">
            <v>399167.17187226377</v>
          </cell>
          <cell r="CY16">
            <v>63022.415547339406</v>
          </cell>
          <cell r="CZ16">
            <v>464647.05748416448</v>
          </cell>
          <cell r="DA16">
            <v>133543.80236961017</v>
          </cell>
          <cell r="DB16">
            <v>621837.07697622315</v>
          </cell>
          <cell r="DC16">
            <v>304602.16251393838</v>
          </cell>
          <cell r="DF16">
            <v>8.2069577888458714E-2</v>
          </cell>
          <cell r="DG16">
            <v>0.17011726269506167</v>
          </cell>
          <cell r="DH16">
            <v>0.12324464320157889</v>
          </cell>
          <cell r="DI16">
            <v>8.7124599625475571E-2</v>
          </cell>
          <cell r="DJ16">
            <v>7.7400677996054242E-3</v>
          </cell>
          <cell r="DK16">
            <v>7.8542207351224247E-2</v>
          </cell>
          <cell r="DL16">
            <v>8.4106975820310903E-2</v>
          </cell>
          <cell r="DM16">
            <v>7.374407137873687E-2</v>
          </cell>
          <cell r="DN16">
            <v>1.1643065457473678E-2</v>
          </cell>
          <cell r="DO16">
            <v>8.584114172594659E-2</v>
          </cell>
          <cell r="DP16">
            <v>2.4671527089617253E-2</v>
          </cell>
          <cell r="DQ16">
            <v>0.11488118518211758</v>
          </cell>
          <cell r="DR16">
            <v>5.6273674784392505E-2</v>
          </cell>
          <cell r="DT16">
            <v>0.12036194188011611</v>
          </cell>
          <cell r="DU16">
            <v>4.4190833465124056E-2</v>
          </cell>
          <cell r="DV16">
            <v>4.6540488548518617E-2</v>
          </cell>
          <cell r="DW16">
            <v>4.2727364183664573E-2</v>
          </cell>
          <cell r="DX16">
            <v>5.4190000343548032E-2</v>
          </cell>
          <cell r="DY16">
            <v>5.1503032353499616E-2</v>
          </cell>
          <cell r="DZ16">
            <v>1.7582859231129035E-2</v>
          </cell>
          <cell r="EA16">
            <v>3.8326984691865747E-2</v>
          </cell>
          <cell r="EB16">
            <v>3.6604639557574203E-2</v>
          </cell>
          <cell r="EC16">
            <v>2.8777392151335509E-2</v>
          </cell>
        </row>
        <row r="17">
          <cell r="A17">
            <v>4336</v>
          </cell>
          <cell r="D17" t="str">
            <v>HSS</v>
          </cell>
          <cell r="CQ17">
            <v>474626.32522849692</v>
          </cell>
          <cell r="CR17">
            <v>978920.71933548222</v>
          </cell>
          <cell r="CS17">
            <v>770553.50147765002</v>
          </cell>
          <cell r="CT17">
            <v>548008.21999962779</v>
          </cell>
          <cell r="CU17">
            <v>60354.499467479451</v>
          </cell>
          <cell r="CV17">
            <v>520343.00724366389</v>
          </cell>
          <cell r="CW17">
            <v>499332.4733808951</v>
          </cell>
          <cell r="CX17">
            <v>421229.07161602029</v>
          </cell>
          <cell r="CY17">
            <v>77793.244790500874</v>
          </cell>
          <cell r="CZ17">
            <v>513512.42264034698</v>
          </cell>
          <cell r="DA17">
            <v>153077.57083200512</v>
          </cell>
          <cell r="DB17">
            <v>642754.07598178799</v>
          </cell>
          <cell r="DC17">
            <v>320601.91728666727</v>
          </cell>
          <cell r="DF17">
            <v>7.935426022605338E-2</v>
          </cell>
          <cell r="DG17">
            <v>0.16366881770712025</v>
          </cell>
          <cell r="DH17">
            <v>0.12883125065790757</v>
          </cell>
          <cell r="DI17">
            <v>9.1623208794689492E-2</v>
          </cell>
          <cell r="DJ17">
            <v>1.0090857590441985E-2</v>
          </cell>
          <cell r="DK17">
            <v>8.6997775320916224E-2</v>
          </cell>
          <cell r="DL17">
            <v>8.3484958431057035E-2</v>
          </cell>
          <cell r="DM17">
            <v>7.0426606336478043E-2</v>
          </cell>
          <cell r="DN17">
            <v>1.3006495979679454E-2</v>
          </cell>
          <cell r="DO17">
            <v>8.5855748510990038E-2</v>
          </cell>
          <cell r="DP17">
            <v>2.5593517984336442E-2</v>
          </cell>
          <cell r="DQ17">
            <v>0.10746406487726969</v>
          </cell>
          <cell r="DR17">
            <v>5.3602437583060408E-2</v>
          </cell>
          <cell r="DT17">
            <v>0.12205803509831745</v>
          </cell>
          <cell r="DU17">
            <v>4.185472836415291E-2</v>
          </cell>
          <cell r="DV17">
            <v>5.5205013302856307E-2</v>
          </cell>
          <cell r="DW17">
            <v>4.0157623658394252E-2</v>
          </cell>
          <cell r="DX17">
            <v>3.8627347288018525E-2</v>
          </cell>
          <cell r="DY17">
            <v>4.2532904354376046E-2</v>
          </cell>
          <cell r="DZ17">
            <v>1.5812955046372954E-2</v>
          </cell>
          <cell r="EA17">
            <v>3.9208260924653494E-2</v>
          </cell>
          <cell r="EB17">
            <v>3.0988183230910314E-2</v>
          </cell>
          <cell r="EC17">
            <v>9.1604459047785729E-3</v>
          </cell>
        </row>
        <row r="18">
          <cell r="A18">
            <v>4337</v>
          </cell>
          <cell r="D18" t="str">
            <v>HSS</v>
          </cell>
          <cell r="CQ18">
            <v>540438.00231372716</v>
          </cell>
          <cell r="CR18">
            <v>1089484.639802577</v>
          </cell>
          <cell r="CS18">
            <v>775759.04452783335</v>
          </cell>
          <cell r="CT18">
            <v>520706.94837560464</v>
          </cell>
          <cell r="CU18">
            <v>57145.33344925366</v>
          </cell>
          <cell r="CV18">
            <v>490887.44850681326</v>
          </cell>
          <cell r="CW18">
            <v>553240.3560991839</v>
          </cell>
          <cell r="CX18">
            <v>478901.58170781517</v>
          </cell>
          <cell r="CY18">
            <v>96745.039027840452</v>
          </cell>
          <cell r="CZ18">
            <v>526506.31396833353</v>
          </cell>
          <cell r="DA18">
            <v>160813.23009074776</v>
          </cell>
          <cell r="DB18">
            <v>717659.67748276144</v>
          </cell>
          <cell r="DC18">
            <v>352350.87976356491</v>
          </cell>
          <cell r="DF18">
            <v>8.4965998732469433E-2</v>
          </cell>
          <cell r="DG18">
            <v>0.17128542058145974</v>
          </cell>
          <cell r="DH18">
            <v>0.12196244844342137</v>
          </cell>
          <cell r="DI18">
            <v>8.1863943183600754E-2</v>
          </cell>
          <cell r="DJ18">
            <v>8.9842133762407725E-3</v>
          </cell>
          <cell r="DK18">
            <v>7.7175813227514115E-2</v>
          </cell>
          <cell r="DL18">
            <v>8.697874537658179E-2</v>
          </cell>
          <cell r="DM18">
            <v>7.5291432153475515E-2</v>
          </cell>
          <cell r="DN18">
            <v>1.5209957161081394E-2</v>
          </cell>
          <cell r="DO18">
            <v>8.2775701586028719E-2</v>
          </cell>
          <cell r="DP18">
            <v>2.5282560896083994E-2</v>
          </cell>
          <cell r="DQ18">
            <v>0.11282824484268493</v>
          </cell>
          <cell r="DR18">
            <v>5.5395520439357381E-2</v>
          </cell>
          <cell r="DT18">
            <v>0.12248182905203395</v>
          </cell>
          <cell r="DU18">
            <v>4.3560604912464301E-2</v>
          </cell>
          <cell r="DV18">
            <v>5.743486814640366E-2</v>
          </cell>
          <cell r="DW18">
            <v>4.2898089436126864E-2</v>
          </cell>
          <cell r="DX18">
            <v>4.9954645545569949E-2</v>
          </cell>
          <cell r="DY18">
            <v>4.8578450580944114E-2</v>
          </cell>
          <cell r="DZ18">
            <v>1.5666762042655696E-2</v>
          </cell>
          <cell r="EA18">
            <v>3.9912978903389081E-2</v>
          </cell>
          <cell r="EB18">
            <v>3.2893131675190791E-2</v>
          </cell>
          <cell r="EC18">
            <v>9.3036697294117208E-3</v>
          </cell>
        </row>
        <row r="19">
          <cell r="A19">
            <v>4338</v>
          </cell>
          <cell r="D19" t="str">
            <v>HSS</v>
          </cell>
          <cell r="CQ19">
            <v>520534.98652161856</v>
          </cell>
          <cell r="CR19">
            <v>1047006.2307473478</v>
          </cell>
          <cell r="CS19">
            <v>734739.19416143</v>
          </cell>
          <cell r="CT19">
            <v>510829.7324968875</v>
          </cell>
          <cell r="CU19">
            <v>50835.978811582994</v>
          </cell>
          <cell r="CV19">
            <v>479220.61531144253</v>
          </cell>
          <cell r="CW19">
            <v>524958.29942610697</v>
          </cell>
          <cell r="CX19">
            <v>438024.24219735607</v>
          </cell>
          <cell r="CY19">
            <v>40858.024160881432</v>
          </cell>
          <cell r="CZ19">
            <v>505190.18124356866</v>
          </cell>
          <cell r="DA19">
            <v>160579.91371813189</v>
          </cell>
          <cell r="DB19">
            <v>698092.11628222279</v>
          </cell>
          <cell r="DC19">
            <v>332369.662743541</v>
          </cell>
          <cell r="DF19">
            <v>8.6135095965076555E-2</v>
          </cell>
          <cell r="DG19">
            <v>0.1732524892593563</v>
          </cell>
          <cell r="DH19">
            <v>0.12158035989338711</v>
          </cell>
          <cell r="DI19">
            <v>8.4529127089916362E-2</v>
          </cell>
          <cell r="DJ19">
            <v>8.4120415088226614E-3</v>
          </cell>
          <cell r="DK19">
            <v>7.9298634591547901E-2</v>
          </cell>
          <cell r="DL19">
            <v>8.686704000606725E-2</v>
          </cell>
          <cell r="DM19">
            <v>7.2481698855283869E-2</v>
          </cell>
          <cell r="DN19">
            <v>6.7609477233376647E-3</v>
          </cell>
          <cell r="DO19">
            <v>8.3595927015026841E-2</v>
          </cell>
          <cell r="DP19">
            <v>2.6571828284976499E-2</v>
          </cell>
          <cell r="DQ19">
            <v>0.11551621501993958</v>
          </cell>
          <cell r="DR19">
            <v>5.499859478726133E-2</v>
          </cell>
          <cell r="DT19">
            <v>0.10600869003962003</v>
          </cell>
          <cell r="DU19">
            <v>3.908070091833863E-2</v>
          </cell>
          <cell r="DV19">
            <v>4.6046769890437877E-2</v>
          </cell>
          <cell r="DW19">
            <v>3.6861884443945336E-2</v>
          </cell>
          <cell r="DX19">
            <v>2.9404761976708643E-2</v>
          </cell>
          <cell r="DY19">
            <v>4.3668652009726229E-2</v>
          </cell>
          <cell r="DZ19">
            <v>1.685526466649977E-2</v>
          </cell>
          <cell r="EA19">
            <v>3.5473748925042375E-2</v>
          </cell>
          <cell r="EB19">
            <v>3.0452340070562592E-2</v>
          </cell>
          <cell r="EC19">
            <v>7.0165347163407129E-3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0"/>
  <sheetViews>
    <sheetView tabSelected="1" workbookViewId="0"/>
  </sheetViews>
  <sheetFormatPr defaultRowHeight="15" x14ac:dyDescent="0.25"/>
  <cols>
    <col min="1" max="1" width="9.140625" style="7"/>
    <col min="2" max="2" width="9.140625" style="8"/>
    <col min="3" max="15" width="9.140625" style="13"/>
    <col min="16" max="28" width="9.140625" style="14"/>
    <col min="29" max="38" width="9.140625" style="15"/>
    <col min="39" max="16384" width="9.140625" style="12"/>
  </cols>
  <sheetData>
    <row r="1" spans="1:38" s="6" customFormat="1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</row>
    <row r="2" spans="1:38" x14ac:dyDescent="0.25">
      <c r="A2" s="7">
        <v>2894</v>
      </c>
      <c r="B2" s="8" t="s">
        <v>38</v>
      </c>
      <c r="C2" s="9" t="s">
        <v>39</v>
      </c>
      <c r="D2" s="9" t="s">
        <v>39</v>
      </c>
      <c r="E2" s="9" t="s">
        <v>39</v>
      </c>
      <c r="F2" s="9" t="s">
        <v>39</v>
      </c>
      <c r="G2" s="9" t="s">
        <v>39</v>
      </c>
      <c r="H2" s="9" t="s">
        <v>39</v>
      </c>
      <c r="I2" s="9" t="s">
        <v>39</v>
      </c>
      <c r="J2" s="9" t="s">
        <v>39</v>
      </c>
      <c r="K2" s="9" t="s">
        <v>39</v>
      </c>
      <c r="L2" s="9" t="s">
        <v>39</v>
      </c>
      <c r="M2" s="9" t="s">
        <v>39</v>
      </c>
      <c r="N2" s="9" t="s">
        <v>39</v>
      </c>
      <c r="O2" s="9" t="s">
        <v>39</v>
      </c>
      <c r="P2" s="10" t="s">
        <v>39</v>
      </c>
      <c r="Q2" s="10" t="s">
        <v>39</v>
      </c>
      <c r="R2" s="10" t="s">
        <v>39</v>
      </c>
      <c r="S2" s="10" t="s">
        <v>39</v>
      </c>
      <c r="T2" s="10" t="s">
        <v>39</v>
      </c>
      <c r="U2" s="10" t="s">
        <v>39</v>
      </c>
      <c r="V2" s="10" t="s">
        <v>39</v>
      </c>
      <c r="W2" s="10" t="s">
        <v>39</v>
      </c>
      <c r="X2" s="10" t="s">
        <v>39</v>
      </c>
      <c r="Y2" s="10" t="s">
        <v>39</v>
      </c>
      <c r="Z2" s="10" t="s">
        <v>39</v>
      </c>
      <c r="AA2" s="10" t="s">
        <v>39</v>
      </c>
      <c r="AB2" s="10" t="s">
        <v>39</v>
      </c>
      <c r="AC2" s="11" t="s">
        <v>39</v>
      </c>
      <c r="AD2" s="11" t="s">
        <v>39</v>
      </c>
      <c r="AE2" s="11" t="s">
        <v>39</v>
      </c>
      <c r="AF2" s="11" t="s">
        <v>39</v>
      </c>
      <c r="AG2" s="11" t="s">
        <v>39</v>
      </c>
      <c r="AH2" s="11" t="s">
        <v>39</v>
      </c>
      <c r="AI2" s="11" t="s">
        <v>39</v>
      </c>
      <c r="AJ2" s="11" t="s">
        <v>39</v>
      </c>
      <c r="AK2" s="11" t="s">
        <v>39</v>
      </c>
      <c r="AL2" s="11" t="s">
        <v>39</v>
      </c>
    </row>
    <row r="3" spans="1:38" x14ac:dyDescent="0.25">
      <c r="A3" s="7">
        <v>2895</v>
      </c>
      <c r="B3" s="8" t="s">
        <v>38</v>
      </c>
      <c r="C3" s="13">
        <v>171484.06292719621</v>
      </c>
      <c r="D3" s="13">
        <v>464286.03720502672</v>
      </c>
      <c r="E3" s="13">
        <v>62260.861699349742</v>
      </c>
      <c r="F3" s="13">
        <v>111232.66783349511</v>
      </c>
      <c r="G3" s="13">
        <v>15726.216634770733</v>
      </c>
      <c r="H3" s="13">
        <v>245371.96464081333</v>
      </c>
      <c r="I3" s="13">
        <v>159075.48805184901</v>
      </c>
      <c r="J3" s="13">
        <v>245516.43762616982</v>
      </c>
      <c r="K3" s="13">
        <v>41937.2771008575</v>
      </c>
      <c r="L3" s="13">
        <v>245381.75226941856</v>
      </c>
      <c r="M3" s="13">
        <v>90897.257464717099</v>
      </c>
      <c r="N3" s="13">
        <v>322142.83032827888</v>
      </c>
      <c r="O3" s="13">
        <v>153080.41148689226</v>
      </c>
      <c r="P3" s="14">
        <v>7.3649097635315797E-2</v>
      </c>
      <c r="Q3" s="14">
        <v>0.19940189835217567</v>
      </c>
      <c r="R3" s="14">
        <v>2.6739839282330653E-2</v>
      </c>
      <c r="S3" s="14">
        <v>4.7772285503777316E-2</v>
      </c>
      <c r="T3" s="14">
        <v>6.7541067350385892E-3</v>
      </c>
      <c r="U3" s="14">
        <v>0.1053825263544914</v>
      </c>
      <c r="V3" s="14">
        <v>6.8319854049003287E-2</v>
      </c>
      <c r="W3" s="14">
        <v>0.10544457471526941</v>
      </c>
      <c r="X3" s="14">
        <v>1.8011251675741056E-2</v>
      </c>
      <c r="Y3" s="14">
        <v>0.10538672995220458</v>
      </c>
      <c r="Z3" s="14">
        <v>3.9038618956932149E-2</v>
      </c>
      <c r="AA3" s="14">
        <v>0.13835413249706527</v>
      </c>
      <c r="AB3" s="14">
        <v>6.574508429065469E-2</v>
      </c>
      <c r="AC3" s="15">
        <v>0.77462369950381926</v>
      </c>
      <c r="AD3" s="15">
        <v>0.18273178753769423</v>
      </c>
      <c r="AE3" s="15">
        <v>0.22681744555674002</v>
      </c>
      <c r="AF3" s="15">
        <v>0.14358507571560664</v>
      </c>
      <c r="AG3" s="15">
        <v>0.1885408669686677</v>
      </c>
      <c r="AH3" s="15">
        <v>0.11639829684290172</v>
      </c>
      <c r="AI3" s="15">
        <v>5.7291703462530291E-2</v>
      </c>
      <c r="AJ3" s="15">
        <v>0.11303947693822912</v>
      </c>
      <c r="AK3" s="15">
        <v>8.8372980917954355E-2</v>
      </c>
      <c r="AL3" s="15">
        <v>6.0417300675916455E-2</v>
      </c>
    </row>
    <row r="4" spans="1:38" x14ac:dyDescent="0.25">
      <c r="A4" s="7">
        <v>3961</v>
      </c>
      <c r="B4" s="8" t="s">
        <v>38</v>
      </c>
      <c r="C4" s="13">
        <v>557080.86178222077</v>
      </c>
      <c r="D4" s="13">
        <v>1101100.0811773909</v>
      </c>
      <c r="E4" s="13">
        <v>792386.20517023932</v>
      </c>
      <c r="F4" s="13">
        <v>551350.43479615066</v>
      </c>
      <c r="G4" s="13">
        <v>47065.592896846385</v>
      </c>
      <c r="H4" s="13">
        <v>549354.4458757278</v>
      </c>
      <c r="I4" s="13">
        <v>489686.24472032889</v>
      </c>
      <c r="J4" s="13">
        <v>436328.7047062458</v>
      </c>
      <c r="K4" s="13">
        <v>202187.4007417259</v>
      </c>
      <c r="L4" s="13">
        <v>541065.87289545778</v>
      </c>
      <c r="M4" s="13">
        <v>186069.89653909413</v>
      </c>
      <c r="N4" s="13">
        <v>731460.25530039473</v>
      </c>
      <c r="O4" s="13">
        <v>342635.31136265438</v>
      </c>
      <c r="P4" s="14">
        <v>8.5340131493658669E-2</v>
      </c>
      <c r="Q4" s="14">
        <v>0.16867932855336831</v>
      </c>
      <c r="R4" s="14">
        <v>0.12138694322876412</v>
      </c>
      <c r="S4" s="14">
        <v>8.4462277978925623E-2</v>
      </c>
      <c r="T4" s="14">
        <v>7.2100554195919913E-3</v>
      </c>
      <c r="U4" s="14">
        <v>8.4156509160402904E-2</v>
      </c>
      <c r="V4" s="14">
        <v>7.5015839498370124E-2</v>
      </c>
      <c r="W4" s="14">
        <v>6.6841910373588748E-2</v>
      </c>
      <c r="X4" s="14">
        <v>3.0973419748182476E-2</v>
      </c>
      <c r="Y4" s="14">
        <v>8.288676906240694E-2</v>
      </c>
      <c r="Z4" s="14">
        <v>2.8504352827445387E-2</v>
      </c>
      <c r="AA4" s="14">
        <v>0.11205359697695695</v>
      </c>
      <c r="AB4" s="14">
        <v>5.2488865678337715E-2</v>
      </c>
      <c r="AC4" s="15">
        <v>0.10297858036633421</v>
      </c>
      <c r="AD4" s="15">
        <v>4.6528921587875291E-2</v>
      </c>
      <c r="AE4" s="15">
        <v>1.1037050068990185E-2</v>
      </c>
      <c r="AF4" s="15">
        <v>4.1357166909404622E-2</v>
      </c>
      <c r="AG4" s="15">
        <v>3.7319672818967156E-2</v>
      </c>
      <c r="AH4" s="15">
        <v>4.1594384659550891E-2</v>
      </c>
      <c r="AI4" s="15">
        <v>1.6713993351471661E-2</v>
      </c>
      <c r="AJ4" s="15">
        <v>3.7828722360645446E-2</v>
      </c>
      <c r="AK4" s="15">
        <v>4.1121618337039069E-2</v>
      </c>
      <c r="AL4" s="15">
        <v>2.765797901540824E-2</v>
      </c>
    </row>
    <row r="5" spans="1:38" x14ac:dyDescent="0.25">
      <c r="A5" s="7" t="s">
        <v>40</v>
      </c>
      <c r="B5" s="8" t="s">
        <v>38</v>
      </c>
      <c r="C5" s="13">
        <v>309000.60221627756</v>
      </c>
      <c r="D5" s="13">
        <v>736220.12534478959</v>
      </c>
      <c r="E5" s="13">
        <v>326797.10762483487</v>
      </c>
      <c r="F5" s="13">
        <v>292697.56618153065</v>
      </c>
      <c r="G5" s="13">
        <v>34954.564676721493</v>
      </c>
      <c r="H5" s="13">
        <v>260886.99327587316</v>
      </c>
      <c r="I5" s="13">
        <v>248754.61805998292</v>
      </c>
      <c r="J5" s="13">
        <v>297417.69126389793</v>
      </c>
      <c r="K5" s="13">
        <v>19449.628859933957</v>
      </c>
      <c r="L5" s="13">
        <v>312630.84100093303</v>
      </c>
      <c r="M5" s="13">
        <v>102435.922578557</v>
      </c>
      <c r="N5" s="13">
        <v>480569.72282688989</v>
      </c>
      <c r="O5" s="13">
        <v>198981.13864602073</v>
      </c>
      <c r="P5" s="14">
        <v>8.5340504579949863E-2</v>
      </c>
      <c r="Q5" s="14">
        <v>0.20333098553271539</v>
      </c>
      <c r="R5" s="14">
        <v>9.0255584810968528E-2</v>
      </c>
      <c r="S5" s="14">
        <v>8.0837894192101523E-2</v>
      </c>
      <c r="T5" s="14">
        <v>9.6538329229403797E-3</v>
      </c>
      <c r="U5" s="14">
        <v>7.2052376224579953E-2</v>
      </c>
      <c r="V5" s="14">
        <v>6.8701628636221979E-2</v>
      </c>
      <c r="W5" s="14">
        <v>8.2141509309096528E-2</v>
      </c>
      <c r="X5" s="14">
        <v>5.3716437084409072E-3</v>
      </c>
      <c r="Y5" s="14">
        <v>8.6343112365844604E-2</v>
      </c>
      <c r="Z5" s="14">
        <v>2.8290991206056056E-2</v>
      </c>
      <c r="AA5" s="14">
        <v>0.13272486311592371</v>
      </c>
      <c r="AB5" s="14">
        <v>5.495507339516064E-2</v>
      </c>
      <c r="AC5" s="15">
        <v>0.14373694741843079</v>
      </c>
      <c r="AD5" s="15">
        <v>5.8063370510925985E-2</v>
      </c>
      <c r="AE5" s="15">
        <v>2.4781833581508445E-2</v>
      </c>
      <c r="AF5" s="15">
        <v>7.6850842558021715E-2</v>
      </c>
      <c r="AG5" s="15">
        <v>3.0893049421218378E-2</v>
      </c>
      <c r="AH5" s="15">
        <v>6.6313870619429824E-2</v>
      </c>
      <c r="AI5" s="15">
        <v>2.2690709540579578E-2</v>
      </c>
      <c r="AJ5" s="15">
        <v>4.9303875151440246E-2</v>
      </c>
      <c r="AK5" s="15">
        <v>4.6333874578367143E-2</v>
      </c>
      <c r="AL5" s="15">
        <v>3.1420983537534294E-2</v>
      </c>
    </row>
    <row r="6" spans="1:38" x14ac:dyDescent="0.25">
      <c r="A6" s="7" t="s">
        <v>41</v>
      </c>
      <c r="B6" s="8" t="s">
        <v>38</v>
      </c>
      <c r="C6" s="13">
        <v>290740.61787958443</v>
      </c>
      <c r="D6" s="13">
        <v>704311.73202175158</v>
      </c>
      <c r="E6" s="13">
        <v>316044.46917504369</v>
      </c>
      <c r="F6" s="13">
        <v>291700.04047861189</v>
      </c>
      <c r="G6" s="13">
        <v>35860.104780521418</v>
      </c>
      <c r="H6" s="13">
        <v>276101.68984490103</v>
      </c>
      <c r="I6" s="13">
        <v>243033.05649156001</v>
      </c>
      <c r="J6" s="13">
        <v>281374.04593733628</v>
      </c>
      <c r="K6" s="13">
        <v>19106.90730553852</v>
      </c>
      <c r="L6" s="13">
        <v>309552.93589273706</v>
      </c>
      <c r="M6" s="13">
        <v>101050.98993201376</v>
      </c>
      <c r="N6" s="13">
        <v>456957.91282645345</v>
      </c>
      <c r="O6" s="13">
        <v>193726.86676318559</v>
      </c>
      <c r="P6" s="14">
        <v>8.2607060190285603E-2</v>
      </c>
      <c r="Q6" s="14">
        <v>0.20011349657357444</v>
      </c>
      <c r="R6" s="14">
        <v>8.9796550197752553E-2</v>
      </c>
      <c r="S6" s="14">
        <v>8.2879657397252421E-2</v>
      </c>
      <c r="T6" s="14">
        <v>1.0188799403533535E-2</v>
      </c>
      <c r="U6" s="14">
        <v>7.8447755521740131E-2</v>
      </c>
      <c r="V6" s="14">
        <v>6.905208660642774E-2</v>
      </c>
      <c r="W6" s="14">
        <v>7.9945770626230275E-2</v>
      </c>
      <c r="X6" s="14">
        <v>5.4287751513706186E-3</v>
      </c>
      <c r="Y6" s="14">
        <v>8.7952134771763321E-2</v>
      </c>
      <c r="Z6" s="14">
        <v>2.8711245330912401E-2</v>
      </c>
      <c r="AA6" s="14">
        <v>0.12983376758494791</v>
      </c>
      <c r="AB6" s="14">
        <v>5.5042900644209039E-2</v>
      </c>
      <c r="AC6" s="15">
        <v>0.15310759432985777</v>
      </c>
      <c r="AD6" s="15">
        <v>6.3231046762759008E-2</v>
      </c>
      <c r="AE6" s="15">
        <v>2.2994405892216432E-2</v>
      </c>
      <c r="AF6" s="15">
        <v>7.798379177961702E-2</v>
      </c>
      <c r="AG6" s="15">
        <v>3.3631547095022737E-2</v>
      </c>
      <c r="AH6" s="15">
        <v>6.6599342466523576E-2</v>
      </c>
      <c r="AI6" s="15">
        <v>2.4877732692457979E-2</v>
      </c>
      <c r="AJ6" s="15">
        <v>5.1082728011859112E-2</v>
      </c>
      <c r="AK6" s="15">
        <v>5.0729105888697223E-2</v>
      </c>
      <c r="AL6" s="15">
        <v>3.9521069615473893E-2</v>
      </c>
    </row>
    <row r="7" spans="1:38" x14ac:dyDescent="0.25">
      <c r="A7" s="7">
        <v>2897</v>
      </c>
      <c r="B7" s="8" t="s">
        <v>38</v>
      </c>
      <c r="C7" s="13">
        <v>285042.06889035169</v>
      </c>
      <c r="D7" s="13">
        <v>663905.67773488164</v>
      </c>
      <c r="E7" s="13">
        <v>331088.15653400583</v>
      </c>
      <c r="F7" s="13">
        <v>292612.4575514684</v>
      </c>
      <c r="G7" s="13">
        <v>35978.478534797556</v>
      </c>
      <c r="H7" s="13">
        <v>276025.06940902566</v>
      </c>
      <c r="I7" s="13">
        <v>262645.72112644784</v>
      </c>
      <c r="J7" s="13">
        <v>275378.41341157298</v>
      </c>
      <c r="K7" s="13">
        <v>7603.7101243730149</v>
      </c>
      <c r="L7" s="13">
        <v>279517.6993494152</v>
      </c>
      <c r="M7" s="13">
        <v>89936.688526960526</v>
      </c>
      <c r="N7" s="13">
        <v>423739.98498253495</v>
      </c>
      <c r="O7" s="13">
        <v>173075.68451437139</v>
      </c>
      <c r="P7" s="14">
        <v>8.3921062483234679E-2</v>
      </c>
      <c r="Q7" s="14">
        <v>0.19546472589488412</v>
      </c>
      <c r="R7" s="14">
        <v>9.7477786279461645E-2</v>
      </c>
      <c r="S7" s="14">
        <v>8.614990913146868E-2</v>
      </c>
      <c r="T7" s="14">
        <v>1.0592654470003619E-2</v>
      </c>
      <c r="U7" s="14">
        <v>8.1266309871350056E-2</v>
      </c>
      <c r="V7" s="14">
        <v>7.732721018835173E-2</v>
      </c>
      <c r="W7" s="14">
        <v>8.1075923734389127E-2</v>
      </c>
      <c r="X7" s="14">
        <v>2.2386570338056903E-3</v>
      </c>
      <c r="Y7" s="14">
        <v>8.2294597438161809E-2</v>
      </c>
      <c r="Z7" s="14">
        <v>2.647883691971668E-2</v>
      </c>
      <c r="AA7" s="14">
        <v>0.12475600494621558</v>
      </c>
      <c r="AB7" s="14">
        <v>5.0956321608956773E-2</v>
      </c>
      <c r="AC7" s="15">
        <v>0.1459460160752423</v>
      </c>
      <c r="AD7" s="15">
        <v>4.7511324878034396E-2</v>
      </c>
      <c r="AE7" s="15">
        <v>9.8774209703971161E-2</v>
      </c>
      <c r="AF7" s="15">
        <v>4.8775976796243792E-2</v>
      </c>
      <c r="AG7" s="15">
        <v>3.5222106057852122E-2</v>
      </c>
      <c r="AH7" s="15">
        <v>0.24522132418366377</v>
      </c>
      <c r="AI7" s="15">
        <v>2.1214756601788537E-2</v>
      </c>
      <c r="AJ7" s="15">
        <v>4.2289611550699754E-2</v>
      </c>
      <c r="AK7" s="15">
        <v>3.5416459266118236E-2</v>
      </c>
      <c r="AL7" s="15">
        <v>2.2334850900582248E-2</v>
      </c>
    </row>
    <row r="8" spans="1:38" x14ac:dyDescent="0.25">
      <c r="A8" s="7">
        <v>2898</v>
      </c>
      <c r="B8" s="8" t="s">
        <v>38</v>
      </c>
      <c r="C8" s="13">
        <v>307837.42251023988</v>
      </c>
      <c r="D8" s="13">
        <v>747562.5600082936</v>
      </c>
      <c r="E8" s="13">
        <v>423041.77992676722</v>
      </c>
      <c r="F8" s="13">
        <v>397736.64002849063</v>
      </c>
      <c r="G8" s="13">
        <v>47458.543250152419</v>
      </c>
      <c r="H8" s="13">
        <v>328330.11591674574</v>
      </c>
      <c r="I8" s="13">
        <v>335631.47566809168</v>
      </c>
      <c r="J8" s="13">
        <v>299923.00048714835</v>
      </c>
      <c r="K8" s="13">
        <v>85716.325752381701</v>
      </c>
      <c r="L8" s="13">
        <v>351015.60592961154</v>
      </c>
      <c r="M8" s="13">
        <v>102569.77298267922</v>
      </c>
      <c r="N8" s="13">
        <v>460728.11598250689</v>
      </c>
      <c r="O8" s="13">
        <v>209688.62457330347</v>
      </c>
      <c r="P8" s="14">
        <v>7.5132875737390442E-2</v>
      </c>
      <c r="Q8" s="14">
        <v>0.18245515593595607</v>
      </c>
      <c r="R8" s="14">
        <v>0.10325042752690344</v>
      </c>
      <c r="S8" s="14">
        <v>9.7074284561597612E-2</v>
      </c>
      <c r="T8" s="14">
        <v>1.1583051870740838E-2</v>
      </c>
      <c r="U8" s="14">
        <v>8.0134460582664518E-2</v>
      </c>
      <c r="V8" s="14">
        <v>8.1916479644669915E-2</v>
      </c>
      <c r="W8" s="14">
        <v>7.3201228566148871E-2</v>
      </c>
      <c r="X8" s="14">
        <v>2.0920504072909303E-2</v>
      </c>
      <c r="Y8" s="14">
        <v>8.5671234144110778E-2</v>
      </c>
      <c r="Z8" s="14">
        <v>2.5033869972919363E-2</v>
      </c>
      <c r="AA8" s="14">
        <v>0.11244840865858097</v>
      </c>
      <c r="AB8" s="14">
        <v>5.1178018725407795E-2</v>
      </c>
      <c r="AC8" s="15">
        <v>0.16074749202278929</v>
      </c>
      <c r="AD8" s="15">
        <v>5.7908629511965196E-2</v>
      </c>
      <c r="AE8" s="15">
        <v>0.10480697052108956</v>
      </c>
      <c r="AF8" s="15">
        <v>5.9741170884453521E-2</v>
      </c>
      <c r="AG8" s="15">
        <v>4.115120986164951E-2</v>
      </c>
      <c r="AH8" s="15">
        <v>5.9606560239381393E-2</v>
      </c>
      <c r="AI8" s="15">
        <v>2.2747900074448577E-2</v>
      </c>
      <c r="AJ8" s="15">
        <v>4.5525531054560649E-2</v>
      </c>
      <c r="AK8" s="15">
        <v>4.1927064914322333E-2</v>
      </c>
      <c r="AL8" s="15">
        <v>2.1822271113027602E-2</v>
      </c>
    </row>
    <row r="9" spans="1:38" x14ac:dyDescent="0.25">
      <c r="A9" s="7" t="s">
        <v>42</v>
      </c>
      <c r="B9" s="8" t="s">
        <v>38</v>
      </c>
      <c r="C9" s="13">
        <v>310417.62520240934</v>
      </c>
      <c r="D9" s="13">
        <v>722696.27012036683</v>
      </c>
      <c r="E9" s="13">
        <v>324364.18042427266</v>
      </c>
      <c r="F9" s="13">
        <v>302191.99802135525</v>
      </c>
      <c r="G9" s="13">
        <v>36413.865362653407</v>
      </c>
      <c r="H9" s="13">
        <v>252137.08750601532</v>
      </c>
      <c r="I9" s="13">
        <v>269283.31690223241</v>
      </c>
      <c r="J9" s="13">
        <v>292283.42247796507</v>
      </c>
      <c r="K9" s="13">
        <v>20374.455682757791</v>
      </c>
      <c r="L9" s="13">
        <v>302761.90346783807</v>
      </c>
      <c r="M9" s="13">
        <v>86071.267344618871</v>
      </c>
      <c r="N9" s="13">
        <v>449222.87057669205</v>
      </c>
      <c r="O9" s="13">
        <v>187913.92221321655</v>
      </c>
      <c r="P9" s="14">
        <v>8.7290800517870276E-2</v>
      </c>
      <c r="Q9" s="14">
        <v>0.20322536746729869</v>
      </c>
      <c r="R9" s="14">
        <v>9.1212633142513669E-2</v>
      </c>
      <c r="S9" s="14">
        <v>8.4977718002250957E-2</v>
      </c>
      <c r="T9" s="14">
        <v>1.0239738981906539E-2</v>
      </c>
      <c r="U9" s="14">
        <v>7.090205716989538E-2</v>
      </c>
      <c r="V9" s="14">
        <v>7.5723652235197794E-2</v>
      </c>
      <c r="W9" s="14">
        <v>8.2191383010446484E-2</v>
      </c>
      <c r="X9" s="14">
        <v>5.7293864853972688E-3</v>
      </c>
      <c r="Y9" s="14">
        <v>8.5137977918583158E-2</v>
      </c>
      <c r="Z9" s="14">
        <v>2.4203618667594566E-2</v>
      </c>
      <c r="AA9" s="14">
        <v>0.12632344557757003</v>
      </c>
      <c r="AB9" s="14">
        <v>5.2842220823475214E-2</v>
      </c>
      <c r="AC9" s="15">
        <v>0.12673266301111633</v>
      </c>
      <c r="AD9" s="15">
        <v>5.5170250194861513E-2</v>
      </c>
      <c r="AE9" s="15">
        <v>0.11118730877307922</v>
      </c>
      <c r="AF9" s="15">
        <v>7.8063475993077502E-2</v>
      </c>
      <c r="AG9" s="15">
        <v>4.6900439568576036E-2</v>
      </c>
      <c r="AH9" s="15">
        <v>7.5849124328386114E-2</v>
      </c>
      <c r="AI9" s="15">
        <v>2.3209291953995088E-2</v>
      </c>
      <c r="AJ9" s="15">
        <v>4.6334081789188603E-2</v>
      </c>
      <c r="AK9" s="15">
        <v>4.4146573759152416E-2</v>
      </c>
      <c r="AL9" s="15">
        <v>2.5834562309697315E-2</v>
      </c>
    </row>
    <row r="10" spans="1:38" x14ac:dyDescent="0.25">
      <c r="A10" s="7" t="s">
        <v>43</v>
      </c>
      <c r="B10" s="8" t="s">
        <v>38</v>
      </c>
      <c r="C10" s="13">
        <v>330156.32108533313</v>
      </c>
      <c r="D10" s="13">
        <v>735098.33963578357</v>
      </c>
      <c r="E10" s="13">
        <v>316215.79591486527</v>
      </c>
      <c r="F10" s="13">
        <v>269610.96060607943</v>
      </c>
      <c r="G10" s="13">
        <v>32696.701207032864</v>
      </c>
      <c r="H10" s="13">
        <v>246806.8216462571</v>
      </c>
      <c r="I10" s="13">
        <v>265079.00596357713</v>
      </c>
      <c r="J10" s="13">
        <v>316716.69197220268</v>
      </c>
      <c r="K10" s="13">
        <v>24422.873747159185</v>
      </c>
      <c r="L10" s="13">
        <v>314266.24170832557</v>
      </c>
      <c r="M10" s="13">
        <v>92503.231767831792</v>
      </c>
      <c r="N10" s="13">
        <v>477724.96053891635</v>
      </c>
      <c r="O10" s="13">
        <v>200432.26138490686</v>
      </c>
      <c r="P10" s="14">
        <v>9.1159833062927534E-2</v>
      </c>
      <c r="Q10" s="14">
        <v>0.20296882914658257</v>
      </c>
      <c r="R10" s="14">
        <v>8.7310698982526483E-2</v>
      </c>
      <c r="S10" s="14">
        <v>7.4442585500076833E-2</v>
      </c>
      <c r="T10" s="14">
        <v>9.0279229364539602E-3</v>
      </c>
      <c r="U10" s="14">
        <v>6.8146109049505091E-2</v>
      </c>
      <c r="V10" s="14">
        <v>7.3191262407727234E-2</v>
      </c>
      <c r="W10" s="14">
        <v>8.7449001956156222E-2</v>
      </c>
      <c r="X10" s="14">
        <v>6.743427132908199E-3</v>
      </c>
      <c r="Y10" s="14">
        <v>8.6772405378360243E-2</v>
      </c>
      <c r="Z10" s="14">
        <v>2.5541171339734346E-2</v>
      </c>
      <c r="AA10" s="14">
        <v>0.13190517603770299</v>
      </c>
      <c r="AB10" s="14">
        <v>5.5341577069338302E-2</v>
      </c>
      <c r="AC10" s="15">
        <v>0.14027802344191431</v>
      </c>
      <c r="AD10" s="15">
        <v>6.4847426500500988E-2</v>
      </c>
      <c r="AE10" s="15">
        <v>0.1131093295640466</v>
      </c>
      <c r="AF10" s="15">
        <v>8.7478362201694831E-2</v>
      </c>
      <c r="AG10" s="15">
        <v>6.5686680415279322E-2</v>
      </c>
      <c r="AH10" s="15">
        <v>5.6565897161455762E-2</v>
      </c>
      <c r="AI10" s="15">
        <v>2.4968935773635358E-2</v>
      </c>
      <c r="AJ10" s="15">
        <v>5.0534223143719879E-2</v>
      </c>
      <c r="AK10" s="15">
        <v>5.2103765569696467E-2</v>
      </c>
      <c r="AL10" s="15">
        <v>2.6671264467706027E-2</v>
      </c>
    </row>
    <row r="11" spans="1:38" x14ac:dyDescent="0.25">
      <c r="A11" s="7">
        <v>2901</v>
      </c>
      <c r="B11" s="8" t="s">
        <v>38</v>
      </c>
      <c r="C11" s="13">
        <v>269722.05042431975</v>
      </c>
      <c r="D11" s="13">
        <v>616127.98985836178</v>
      </c>
      <c r="E11" s="13">
        <v>281764.01971312566</v>
      </c>
      <c r="F11" s="13">
        <v>254544.16483451135</v>
      </c>
      <c r="G11" s="13">
        <v>29882.990598017292</v>
      </c>
      <c r="H11" s="13">
        <v>222578.21261666087</v>
      </c>
      <c r="I11" s="13">
        <v>238195.17730651126</v>
      </c>
      <c r="J11" s="13">
        <v>256005.33248745374</v>
      </c>
      <c r="K11" s="13">
        <v>24039.458376890238</v>
      </c>
      <c r="L11" s="13">
        <v>262338.94863152155</v>
      </c>
      <c r="M11" s="13">
        <v>79100.431833655777</v>
      </c>
      <c r="N11" s="13">
        <v>395941.83789059345</v>
      </c>
      <c r="O11" s="13">
        <v>166821.1224308066</v>
      </c>
      <c r="P11" s="14">
        <v>8.7089658950543616E-2</v>
      </c>
      <c r="Q11" s="14">
        <v>0.19893952467821877</v>
      </c>
      <c r="R11" s="14">
        <v>9.097785050479433E-2</v>
      </c>
      <c r="S11" s="14">
        <v>8.2188921774894438E-2</v>
      </c>
      <c r="T11" s="14">
        <v>9.6488197961918289E-3</v>
      </c>
      <c r="U11" s="14">
        <v>7.1867541404611754E-2</v>
      </c>
      <c r="V11" s="14">
        <v>7.6910051375680549E-2</v>
      </c>
      <c r="W11" s="14">
        <v>8.2660713355761223E-2</v>
      </c>
      <c r="X11" s="14">
        <v>7.7620210439064237E-3</v>
      </c>
      <c r="Y11" s="14">
        <v>8.4705753681692197E-2</v>
      </c>
      <c r="Z11" s="14">
        <v>2.5540476280661802E-2</v>
      </c>
      <c r="AA11" s="14">
        <v>0.12784434780877696</v>
      </c>
      <c r="AB11" s="14">
        <v>5.3864319344266193E-2</v>
      </c>
      <c r="AC11" s="15">
        <v>0.13947050210820652</v>
      </c>
      <c r="AD11" s="15">
        <v>6.0304405286343642E-2</v>
      </c>
      <c r="AE11" s="15">
        <v>0.12823752129345536</v>
      </c>
      <c r="AF11" s="15">
        <v>7.1196081399395802E-2</v>
      </c>
      <c r="AG11" s="15">
        <v>6.6796529857592185E-2</v>
      </c>
      <c r="AH11" s="15">
        <v>7.8407968328404909E-2</v>
      </c>
      <c r="AI11" s="15">
        <v>2.3738294828555134E-2</v>
      </c>
      <c r="AJ11" s="15">
        <v>4.8760343008042613E-2</v>
      </c>
      <c r="AK11" s="15">
        <v>4.8343483251451047E-2</v>
      </c>
      <c r="AL11" s="15">
        <v>2.2649570626436185E-2</v>
      </c>
    </row>
    <row r="12" spans="1:38" x14ac:dyDescent="0.25">
      <c r="A12" s="7">
        <v>3962</v>
      </c>
      <c r="B12" s="8" t="s">
        <v>38</v>
      </c>
      <c r="C12" s="13">
        <v>457165.35068232135</v>
      </c>
      <c r="D12" s="13">
        <v>1121512.9441178055</v>
      </c>
      <c r="E12" s="13">
        <v>585635.32296444732</v>
      </c>
      <c r="F12" s="13">
        <v>569889.33514897141</v>
      </c>
      <c r="G12" s="13">
        <v>52979.659778394889</v>
      </c>
      <c r="H12" s="13">
        <v>426242.27902507089</v>
      </c>
      <c r="I12" s="13">
        <v>475174.2059789722</v>
      </c>
      <c r="J12" s="13">
        <v>446155.07587164495</v>
      </c>
      <c r="K12" s="13">
        <v>90667.57294774297</v>
      </c>
      <c r="L12" s="13">
        <v>500653.38471141126</v>
      </c>
      <c r="M12" s="13">
        <v>135661.11393141106</v>
      </c>
      <c r="N12" s="13">
        <v>674473.61810381478</v>
      </c>
      <c r="O12" s="13">
        <v>315958.05887415982</v>
      </c>
      <c r="P12" s="14">
        <v>7.8118973475293924E-2</v>
      </c>
      <c r="Q12" s="14">
        <v>0.19164059525284927</v>
      </c>
      <c r="R12" s="14">
        <v>0.10007151721488498</v>
      </c>
      <c r="S12" s="14">
        <v>9.7380892471203961E-2</v>
      </c>
      <c r="T12" s="14">
        <v>9.0529971940819087E-3</v>
      </c>
      <c r="U12" s="14">
        <v>7.2834936504946213E-2</v>
      </c>
      <c r="V12" s="14">
        <v>8.1196269878312591E-2</v>
      </c>
      <c r="W12" s="14">
        <v>7.6237572436026177E-2</v>
      </c>
      <c r="X12" s="14">
        <v>1.5492988949409252E-2</v>
      </c>
      <c r="Y12" s="14">
        <v>8.5550071592727275E-2</v>
      </c>
      <c r="Z12" s="14">
        <v>2.3181343347695976E-2</v>
      </c>
      <c r="AA12" s="14">
        <v>0.11525192494094004</v>
      </c>
      <c r="AB12" s="14">
        <v>5.3989916741628327E-2</v>
      </c>
      <c r="AC12" s="15">
        <v>0.16005891199818981</v>
      </c>
      <c r="AD12" s="15">
        <v>5.4479236580176213E-2</v>
      </c>
      <c r="AE12" s="15">
        <v>0.10127954514463113</v>
      </c>
      <c r="AF12" s="15">
        <v>4.464824989056089E-2</v>
      </c>
      <c r="AG12" s="15">
        <v>8.7688594479330376E-2</v>
      </c>
      <c r="AH12" s="15">
        <v>4.6508428007478751E-2</v>
      </c>
      <c r="AI12" s="15">
        <v>1.8197677321103556E-2</v>
      </c>
      <c r="AJ12" s="15">
        <v>4.577649680423071E-2</v>
      </c>
      <c r="AK12" s="15">
        <v>4.8819195692185201E-2</v>
      </c>
      <c r="AL12" s="15">
        <v>2.6993147781127075E-2</v>
      </c>
    </row>
    <row r="13" spans="1:38" x14ac:dyDescent="0.25">
      <c r="A13" s="7">
        <v>3963</v>
      </c>
      <c r="B13" s="8" t="s">
        <v>38</v>
      </c>
      <c r="C13" s="13">
        <v>606715.08684728038</v>
      </c>
      <c r="D13" s="13">
        <v>1341100.7186175042</v>
      </c>
      <c r="E13" s="13">
        <v>537583.64901252219</v>
      </c>
      <c r="F13" s="13">
        <v>469329.36568089132</v>
      </c>
      <c r="G13" s="13">
        <v>53174.221259708182</v>
      </c>
      <c r="H13" s="13">
        <v>381718.99423843878</v>
      </c>
      <c r="I13" s="13">
        <v>495402.64411068661</v>
      </c>
      <c r="J13" s="13">
        <v>500026.01046521589</v>
      </c>
      <c r="K13" s="13">
        <v>71788.752651077011</v>
      </c>
      <c r="L13" s="13">
        <v>528207.20261386712</v>
      </c>
      <c r="M13" s="13">
        <v>151302.65868117311</v>
      </c>
      <c r="N13" s="13">
        <v>867138.67407805903</v>
      </c>
      <c r="O13" s="13">
        <v>351885.31641219277</v>
      </c>
      <c r="P13" s="14">
        <v>9.5464901700776636E-2</v>
      </c>
      <c r="Q13" s="14">
        <v>0.21101840229314686</v>
      </c>
      <c r="R13" s="14">
        <v>8.4587265623482635E-2</v>
      </c>
      <c r="S13" s="14">
        <v>7.3847647324603499E-2</v>
      </c>
      <c r="T13" s="14">
        <v>8.366813213680914E-3</v>
      </c>
      <c r="U13" s="14">
        <v>6.0062403345945786E-2</v>
      </c>
      <c r="V13" s="14">
        <v>7.7950203889088479E-2</v>
      </c>
      <c r="W13" s="14">
        <v>7.8677677499239401E-2</v>
      </c>
      <c r="X13" s="14">
        <v>1.1295757042516926E-2</v>
      </c>
      <c r="Y13" s="14">
        <v>8.3111908321257644E-2</v>
      </c>
      <c r="Z13" s="14">
        <v>2.3807045104352505E-2</v>
      </c>
      <c r="AA13" s="14">
        <v>0.13644181606224182</v>
      </c>
      <c r="AB13" s="14">
        <v>5.5368158579667016E-2</v>
      </c>
      <c r="AC13" s="15">
        <v>0.12897153364050651</v>
      </c>
      <c r="AD13" s="15">
        <v>5.0728832524305448E-2</v>
      </c>
      <c r="AE13" s="15">
        <v>0.10611443842326325</v>
      </c>
      <c r="AF13" s="15">
        <v>5.1320219203259507E-2</v>
      </c>
      <c r="AG13" s="15">
        <v>5.2071323351129073E-2</v>
      </c>
      <c r="AH13" s="15">
        <v>3.3705727280880907E-2</v>
      </c>
      <c r="AI13" s="15">
        <v>1.5502634094366597E-2</v>
      </c>
      <c r="AJ13" s="15">
        <v>4.2072527682960749E-2</v>
      </c>
      <c r="AK13" s="15">
        <v>4.3424256962452265E-2</v>
      </c>
      <c r="AL13" s="15">
        <v>2.5236077165798426E-2</v>
      </c>
    </row>
    <row r="14" spans="1:38" x14ac:dyDescent="0.25">
      <c r="A14" s="7">
        <v>3964</v>
      </c>
      <c r="B14" s="8" t="s">
        <v>38</v>
      </c>
      <c r="C14" s="13">
        <v>564666.69423384848</v>
      </c>
      <c r="D14" s="13">
        <v>1264593.5532122212</v>
      </c>
      <c r="E14" s="13">
        <v>576274.49719820649</v>
      </c>
      <c r="F14" s="13">
        <v>527059.92814279767</v>
      </c>
      <c r="G14" s="13">
        <v>46964.279275839166</v>
      </c>
      <c r="H14" s="13">
        <v>408659.910568372</v>
      </c>
      <c r="I14" s="13">
        <v>501769.42868834763</v>
      </c>
      <c r="J14" s="13">
        <v>469666.98302819033</v>
      </c>
      <c r="K14" s="13">
        <v>64224.523692505143</v>
      </c>
      <c r="L14" s="13">
        <v>529356.80513650028</v>
      </c>
      <c r="M14" s="13">
        <v>153042.82514740416</v>
      </c>
      <c r="N14" s="13">
        <v>804329.9863006199</v>
      </c>
      <c r="O14" s="13">
        <v>348573.66027263581</v>
      </c>
      <c r="P14" s="14">
        <v>9.0214120193807631E-2</v>
      </c>
      <c r="Q14" s="14">
        <v>0.20203811553042528</v>
      </c>
      <c r="R14" s="14">
        <v>9.2068643831390823E-2</v>
      </c>
      <c r="S14" s="14">
        <v>8.4205865499696983E-2</v>
      </c>
      <c r="T14" s="14">
        <v>7.5032602040655816E-3</v>
      </c>
      <c r="U14" s="14">
        <v>6.528965612258672E-2</v>
      </c>
      <c r="V14" s="14">
        <v>8.0165322324681404E-2</v>
      </c>
      <c r="W14" s="14">
        <v>7.5036466805355806E-2</v>
      </c>
      <c r="X14" s="14">
        <v>1.0260847609663023E-2</v>
      </c>
      <c r="Y14" s="14">
        <v>8.4572826645619395E-2</v>
      </c>
      <c r="Z14" s="14">
        <v>2.4450926473325859E-2</v>
      </c>
      <c r="AA14" s="14">
        <v>0.12850398792877504</v>
      </c>
      <c r="AB14" s="14">
        <v>5.5689960830606421E-2</v>
      </c>
      <c r="AC14" s="15">
        <v>0.13020941773818351</v>
      </c>
      <c r="AD14" s="15">
        <v>5.2235456492034531E-2</v>
      </c>
      <c r="AE14" s="15">
        <v>0.10172933991357919</v>
      </c>
      <c r="AF14" s="15">
        <v>4.7108534187234541E-2</v>
      </c>
      <c r="AG14" s="15">
        <v>4.7801456478346861E-2</v>
      </c>
      <c r="AH14" s="15">
        <v>6.725869132583541E-2</v>
      </c>
      <c r="AI14" s="15">
        <v>1.5921161501360401E-2</v>
      </c>
      <c r="AJ14" s="15">
        <v>4.1694850164609852E-2</v>
      </c>
      <c r="AK14" s="15">
        <v>4.3937078049686072E-2</v>
      </c>
      <c r="AL14" s="15">
        <v>2.5217819124418183E-2</v>
      </c>
    </row>
    <row r="15" spans="1:38" x14ac:dyDescent="0.25">
      <c r="A15" s="7">
        <v>3965</v>
      </c>
      <c r="B15" s="8" t="s">
        <v>38</v>
      </c>
      <c r="C15" s="13">
        <v>572143.36338388151</v>
      </c>
      <c r="D15" s="13">
        <v>1173658.4459476215</v>
      </c>
      <c r="E15" s="13">
        <v>966140.93098039634</v>
      </c>
      <c r="F15" s="13">
        <v>655864.74941226607</v>
      </c>
      <c r="G15" s="13">
        <v>73406.690592014595</v>
      </c>
      <c r="H15" s="13">
        <v>901367.12276849092</v>
      </c>
      <c r="I15" s="13">
        <v>586343.83826520923</v>
      </c>
      <c r="J15" s="13">
        <v>496297.19113355421</v>
      </c>
      <c r="K15" s="13">
        <v>241974.89344524025</v>
      </c>
      <c r="L15" s="13">
        <v>595044.65926645556</v>
      </c>
      <c r="M15" s="13">
        <v>220247.34811526421</v>
      </c>
      <c r="N15" s="13">
        <v>804483.48049554136</v>
      </c>
      <c r="O15" s="13">
        <v>347192.47096794832</v>
      </c>
      <c r="P15" s="14">
        <v>7.4945111814583784E-2</v>
      </c>
      <c r="Q15" s="14">
        <v>0.15373762782713274</v>
      </c>
      <c r="R15" s="14">
        <v>0.12655488944715731</v>
      </c>
      <c r="S15" s="14">
        <v>8.5911783873941952E-2</v>
      </c>
      <c r="T15" s="14">
        <v>9.6155491550565415E-3</v>
      </c>
      <c r="U15" s="14">
        <v>0.11807016234941324</v>
      </c>
      <c r="V15" s="14">
        <v>7.6805233325924691E-2</v>
      </c>
      <c r="W15" s="14">
        <v>6.5010014732639551E-2</v>
      </c>
      <c r="X15" s="14">
        <v>3.1696313557355554E-2</v>
      </c>
      <c r="Y15" s="14">
        <v>7.7944954669471184E-2</v>
      </c>
      <c r="Z15" s="14">
        <v>2.8850220395353902E-2</v>
      </c>
      <c r="AA15" s="14">
        <v>0.10537936513347389</v>
      </c>
      <c r="AB15" s="14">
        <v>4.5478773718495555E-2</v>
      </c>
      <c r="AC15" s="15">
        <v>0.10946252301442666</v>
      </c>
      <c r="AD15" s="15">
        <v>4.5442043929950188E-2</v>
      </c>
      <c r="AE15" s="15">
        <v>3.6632173431083027E-2</v>
      </c>
      <c r="AF15" s="15">
        <v>4.9319983400529378E-2</v>
      </c>
      <c r="AG15" s="15">
        <v>5.5851177499106411E-2</v>
      </c>
      <c r="AH15" s="15">
        <v>4.294489685255827E-2</v>
      </c>
      <c r="AI15" s="15">
        <v>1.4689972694361092E-2</v>
      </c>
      <c r="AJ15" s="15">
        <v>3.6778722438560264E-2</v>
      </c>
      <c r="AK15" s="15">
        <v>5.4469686909472313E-2</v>
      </c>
      <c r="AL15" s="15">
        <v>2.1959345706523744E-2</v>
      </c>
    </row>
    <row r="16" spans="1:38" x14ac:dyDescent="0.25">
      <c r="A16" s="7">
        <v>2902</v>
      </c>
      <c r="B16" s="8" t="s">
        <v>38</v>
      </c>
      <c r="C16" s="13">
        <v>282725.84238321899</v>
      </c>
      <c r="D16" s="13">
        <v>600854.51938093768</v>
      </c>
      <c r="E16" s="13">
        <v>388791.62869298051</v>
      </c>
      <c r="F16" s="13">
        <v>303053.75301123911</v>
      </c>
      <c r="G16" s="13">
        <v>29693.843256563989</v>
      </c>
      <c r="H16" s="13">
        <v>335032.27712689171</v>
      </c>
      <c r="I16" s="13">
        <v>260212.38566465379</v>
      </c>
      <c r="J16" s="13">
        <v>262101.71891381446</v>
      </c>
      <c r="K16" s="13">
        <v>21257.6091097264</v>
      </c>
      <c r="L16" s="13">
        <v>277686.46879347647</v>
      </c>
      <c r="M16" s="13">
        <v>107376.84352446665</v>
      </c>
      <c r="N16" s="13">
        <v>394529.10657608189</v>
      </c>
      <c r="O16" s="13">
        <v>174686.47729364023</v>
      </c>
      <c r="P16" s="14">
        <v>8.2235497078241016E-2</v>
      </c>
      <c r="Q16" s="14">
        <v>0.17476849536104452</v>
      </c>
      <c r="R16" s="14">
        <v>0.11308648893187936</v>
      </c>
      <c r="S16" s="14">
        <v>8.8148206793652983E-2</v>
      </c>
      <c r="T16" s="14">
        <v>8.6369464488395536E-3</v>
      </c>
      <c r="U16" s="14">
        <v>9.7449690536036554E-2</v>
      </c>
      <c r="V16" s="14">
        <v>7.5687085059748568E-2</v>
      </c>
      <c r="W16" s="14">
        <v>7.6236628948561452E-2</v>
      </c>
      <c r="X16" s="14">
        <v>6.1831279273855799E-3</v>
      </c>
      <c r="Y16" s="14">
        <v>8.0769711748459525E-2</v>
      </c>
      <c r="Z16" s="14">
        <v>3.123233457364041E-2</v>
      </c>
      <c r="AA16" s="14">
        <v>0.11475532946557464</v>
      </c>
      <c r="AB16" s="14">
        <v>5.0810457126935833E-2</v>
      </c>
      <c r="AC16" s="15">
        <v>0.11885464046833599</v>
      </c>
      <c r="AD16" s="15">
        <v>5.7035884088209823E-2</v>
      </c>
      <c r="AE16" s="15">
        <v>2.3991820718568153E-2</v>
      </c>
      <c r="AF16" s="15">
        <v>6.2950595070559806E-2</v>
      </c>
      <c r="AG16" s="15">
        <v>6.5479847604784244E-2</v>
      </c>
      <c r="AH16" s="15">
        <v>9.5005624080289786E-2</v>
      </c>
      <c r="AI16" s="15">
        <v>2.106765429614044E-2</v>
      </c>
      <c r="AJ16" s="15">
        <v>4.3098904792885077E-2</v>
      </c>
      <c r="AK16" s="15">
        <v>4.8262368166696414E-2</v>
      </c>
      <c r="AL16" s="15">
        <v>1.929243649222866E-2</v>
      </c>
    </row>
    <row r="17" spans="1:40" x14ac:dyDescent="0.25">
      <c r="A17" s="7">
        <v>2903</v>
      </c>
      <c r="B17" s="8" t="s">
        <v>38</v>
      </c>
      <c r="C17" s="13">
        <v>410143.81147781725</v>
      </c>
      <c r="D17" s="13">
        <v>872763.01423517475</v>
      </c>
      <c r="E17" s="13">
        <v>573511.34007559915</v>
      </c>
      <c r="F17" s="13">
        <v>422097.58244818327</v>
      </c>
      <c r="G17" s="13">
        <v>52226.458335843083</v>
      </c>
      <c r="H17" s="13">
        <v>476687.90065216034</v>
      </c>
      <c r="I17" s="13">
        <v>359287.97820309183</v>
      </c>
      <c r="J17" s="13">
        <v>381893.70301098691</v>
      </c>
      <c r="K17" s="13">
        <v>12910.009191811669</v>
      </c>
      <c r="L17" s="13">
        <v>409772.8126821692</v>
      </c>
      <c r="M17" s="13">
        <v>150685.31862576949</v>
      </c>
      <c r="N17" s="13">
        <v>588635.71705172025</v>
      </c>
      <c r="O17" s="13">
        <v>250008.41988929629</v>
      </c>
      <c r="P17" s="14">
        <v>8.2679881811420858E-2</v>
      </c>
      <c r="Q17" s="14">
        <v>0.17593814863703353</v>
      </c>
      <c r="R17" s="14">
        <v>0.1156127399414016</v>
      </c>
      <c r="S17" s="14">
        <v>8.5089613089504787E-2</v>
      </c>
      <c r="T17" s="14">
        <v>1.0528203234562631E-2</v>
      </c>
      <c r="U17" s="14">
        <v>9.609434101869066E-2</v>
      </c>
      <c r="V17" s="14">
        <v>7.2427979510554283E-2</v>
      </c>
      <c r="W17" s="14">
        <v>7.6985011953988713E-2</v>
      </c>
      <c r="X17" s="14">
        <v>2.6024969883547207E-3</v>
      </c>
      <c r="Y17" s="14">
        <v>8.2605093077035632E-2</v>
      </c>
      <c r="Z17" s="14">
        <v>3.0376282625853408E-2</v>
      </c>
      <c r="AA17" s="14">
        <v>0.11866162588302137</v>
      </c>
      <c r="AB17" s="14">
        <v>5.0398582228577828E-2</v>
      </c>
      <c r="AC17" s="15">
        <v>0.1076763408368035</v>
      </c>
      <c r="AD17" s="15">
        <v>4.8613353943435758E-2</v>
      </c>
      <c r="AE17" s="15">
        <v>2.6952411399547828E-2</v>
      </c>
      <c r="AF17" s="15">
        <v>6.1201261094947848E-2</v>
      </c>
      <c r="AG17" s="15">
        <v>4.0527448959793662E-2</v>
      </c>
      <c r="AH17" s="15">
        <v>4.4088187305809268E-2</v>
      </c>
      <c r="AI17" s="15">
        <v>1.9759713112248264E-2</v>
      </c>
      <c r="AJ17" s="15">
        <v>4.1354716052177831E-2</v>
      </c>
      <c r="AK17" s="15">
        <v>3.8791069635535677E-2</v>
      </c>
      <c r="AL17" s="15">
        <v>1.8176643891143051E-2</v>
      </c>
    </row>
    <row r="18" spans="1:40" x14ac:dyDescent="0.25">
      <c r="A18" s="7">
        <v>2904</v>
      </c>
      <c r="B18" s="8" t="s">
        <v>38</v>
      </c>
      <c r="C18" s="13">
        <v>318499.31375495909</v>
      </c>
      <c r="D18" s="13">
        <v>660050.89977459132</v>
      </c>
      <c r="E18" s="13">
        <v>409529.11521954084</v>
      </c>
      <c r="F18" s="13">
        <v>310469.52187047753</v>
      </c>
      <c r="G18" s="13">
        <v>37688.882149430516</v>
      </c>
      <c r="H18" s="13">
        <v>293716.70546842559</v>
      </c>
      <c r="I18" s="13">
        <v>292856.87167888525</v>
      </c>
      <c r="J18" s="13">
        <v>276843.96820717526</v>
      </c>
      <c r="K18" s="13">
        <v>48700.990933324436</v>
      </c>
      <c r="L18" s="13">
        <v>306496.55342836998</v>
      </c>
      <c r="M18" s="13">
        <v>100473.26539288233</v>
      </c>
      <c r="N18" s="13">
        <v>444074.93097491941</v>
      </c>
      <c r="O18" s="13">
        <v>186172.5217252961</v>
      </c>
      <c r="P18" s="14">
        <v>8.6417842500840614E-2</v>
      </c>
      <c r="Q18" s="14">
        <v>0.17909041632392103</v>
      </c>
      <c r="R18" s="14">
        <v>0.11111679382072091</v>
      </c>
      <c r="S18" s="14">
        <v>8.4239133598122143E-2</v>
      </c>
      <c r="T18" s="14">
        <v>1.0226056198438254E-2</v>
      </c>
      <c r="U18" s="14">
        <v>7.9693622236700928E-2</v>
      </c>
      <c r="V18" s="14">
        <v>7.946032509038882E-2</v>
      </c>
      <c r="W18" s="14">
        <v>7.5115572965541111E-2</v>
      </c>
      <c r="X18" s="14">
        <v>1.3213951749198609E-2</v>
      </c>
      <c r="Y18" s="14">
        <v>8.3161155259509428E-2</v>
      </c>
      <c r="Z18" s="14">
        <v>2.7261229300316114E-2</v>
      </c>
      <c r="AA18" s="14">
        <v>0.12049004750160072</v>
      </c>
      <c r="AB18" s="14">
        <v>5.0513853454701406E-2</v>
      </c>
      <c r="AC18" s="15">
        <v>0.11292505410041208</v>
      </c>
      <c r="AD18" s="15">
        <v>4.9395126583460486E-2</v>
      </c>
      <c r="AE18" s="15">
        <v>2.3077869664096216E-2</v>
      </c>
      <c r="AF18" s="15">
        <v>6.1041316907155752E-2</v>
      </c>
      <c r="AG18" s="15">
        <v>3.6218420254546101E-2</v>
      </c>
      <c r="AH18" s="15">
        <v>4.8011837004280924E-2</v>
      </c>
      <c r="AI18" s="15">
        <v>2.2354821054725801E-2</v>
      </c>
      <c r="AJ18" s="15">
        <v>4.0999626635136843E-2</v>
      </c>
      <c r="AK18" s="15">
        <v>4.1978934688427873E-2</v>
      </c>
      <c r="AL18" s="15">
        <v>7.6257206512714776E-3</v>
      </c>
    </row>
    <row r="19" spans="1:40" x14ac:dyDescent="0.25">
      <c r="A19" s="7" t="s">
        <v>44</v>
      </c>
      <c r="B19" s="8" t="s">
        <v>38</v>
      </c>
      <c r="C19" s="9" t="s">
        <v>39</v>
      </c>
      <c r="D19" s="9" t="s">
        <v>39</v>
      </c>
      <c r="E19" s="9" t="s">
        <v>39</v>
      </c>
      <c r="F19" s="9" t="s">
        <v>39</v>
      </c>
      <c r="G19" s="9" t="s">
        <v>39</v>
      </c>
      <c r="H19" s="9" t="s">
        <v>39</v>
      </c>
      <c r="I19" s="9" t="s">
        <v>39</v>
      </c>
      <c r="J19" s="9" t="s">
        <v>39</v>
      </c>
      <c r="K19" s="9" t="s">
        <v>39</v>
      </c>
      <c r="L19" s="9" t="s">
        <v>39</v>
      </c>
      <c r="M19" s="9" t="s">
        <v>39</v>
      </c>
      <c r="N19" s="9" t="s">
        <v>39</v>
      </c>
      <c r="O19" s="9" t="s">
        <v>39</v>
      </c>
      <c r="P19" s="10" t="s">
        <v>39</v>
      </c>
      <c r="Q19" s="10" t="s">
        <v>39</v>
      </c>
      <c r="R19" s="10" t="s">
        <v>39</v>
      </c>
      <c r="S19" s="10" t="s">
        <v>39</v>
      </c>
      <c r="T19" s="10" t="s">
        <v>39</v>
      </c>
      <c r="U19" s="10" t="s">
        <v>39</v>
      </c>
      <c r="V19" s="10" t="s">
        <v>39</v>
      </c>
      <c r="W19" s="10" t="s">
        <v>39</v>
      </c>
      <c r="X19" s="10" t="s">
        <v>39</v>
      </c>
      <c r="Y19" s="10" t="s">
        <v>39</v>
      </c>
      <c r="Z19" s="10" t="s">
        <v>39</v>
      </c>
      <c r="AA19" s="10" t="s">
        <v>39</v>
      </c>
      <c r="AB19" s="10" t="s">
        <v>39</v>
      </c>
      <c r="AC19" s="11" t="s">
        <v>39</v>
      </c>
      <c r="AD19" s="11" t="s">
        <v>39</v>
      </c>
      <c r="AE19" s="11" t="s">
        <v>39</v>
      </c>
      <c r="AF19" s="11" t="s">
        <v>39</v>
      </c>
      <c r="AG19" s="11" t="s">
        <v>39</v>
      </c>
      <c r="AH19" s="11" t="s">
        <v>39</v>
      </c>
      <c r="AI19" s="11" t="s">
        <v>39</v>
      </c>
      <c r="AJ19" s="11" t="s">
        <v>39</v>
      </c>
      <c r="AK19" s="11" t="s">
        <v>39</v>
      </c>
      <c r="AL19" s="11" t="s">
        <v>39</v>
      </c>
    </row>
    <row r="20" spans="1:40" x14ac:dyDescent="0.25">
      <c r="A20" s="7">
        <v>3966</v>
      </c>
      <c r="B20" s="8" t="s">
        <v>38</v>
      </c>
      <c r="C20" s="13">
        <v>434183.49401403719</v>
      </c>
      <c r="D20" s="13">
        <v>1056653.0003106983</v>
      </c>
      <c r="E20" s="13">
        <v>519395.87482459866</v>
      </c>
      <c r="F20" s="13">
        <v>467132.12424863392</v>
      </c>
      <c r="G20" s="13">
        <v>29648.592842457376</v>
      </c>
      <c r="H20" s="13">
        <v>446690.41165780812</v>
      </c>
      <c r="I20" s="13">
        <v>377536.13153863256</v>
      </c>
      <c r="J20" s="13">
        <v>407482.03369095683</v>
      </c>
      <c r="K20" s="13">
        <v>72015.814252742799</v>
      </c>
      <c r="L20" s="13">
        <v>484162.61427100276</v>
      </c>
      <c r="M20" s="13">
        <v>149957.72159183928</v>
      </c>
      <c r="N20" s="13">
        <v>649869.15030066692</v>
      </c>
      <c r="O20" s="13">
        <v>297983.61785244301</v>
      </c>
      <c r="P20" s="14">
        <v>8.0513034671628778E-2</v>
      </c>
      <c r="Q20" s="14">
        <v>0.19594098076686758</v>
      </c>
      <c r="R20" s="14">
        <v>9.6314435381787883E-2</v>
      </c>
      <c r="S20" s="14">
        <v>8.6622880497262578E-2</v>
      </c>
      <c r="T20" s="14">
        <v>5.4979017314108229E-3</v>
      </c>
      <c r="U20" s="14">
        <v>8.2832261237748728E-2</v>
      </c>
      <c r="V20" s="14">
        <v>7.0008602508919424E-2</v>
      </c>
      <c r="W20" s="14">
        <v>7.5561635941796393E-2</v>
      </c>
      <c r="X20" s="14">
        <v>1.335428875066633E-2</v>
      </c>
      <c r="Y20" s="14">
        <v>8.9780937983440251E-2</v>
      </c>
      <c r="Z20" s="14">
        <v>2.7807485554510444E-2</v>
      </c>
      <c r="AA20" s="14">
        <v>0.12050881286723425</v>
      </c>
      <c r="AB20" s="14">
        <v>5.5256742106726597E-2</v>
      </c>
      <c r="AC20" s="15">
        <v>0.14954725479552267</v>
      </c>
      <c r="AD20" s="15">
        <v>5.9310841327526183E-2</v>
      </c>
      <c r="AE20" s="15">
        <v>2.4994535882050497E-2</v>
      </c>
      <c r="AF20" s="15">
        <v>4.9497863175777423E-2</v>
      </c>
      <c r="AG20" s="15">
        <v>6.4017773662728469E-2</v>
      </c>
      <c r="AH20" s="15">
        <v>6.1010991407883283E-2</v>
      </c>
      <c r="AI20" s="15">
        <v>1.9201493695059794E-2</v>
      </c>
      <c r="AJ20" s="15">
        <v>4.625949306124072E-2</v>
      </c>
      <c r="AK20" s="15">
        <v>4.7356617670702636E-2</v>
      </c>
      <c r="AL20" s="15">
        <v>3.1593750490427272E-2</v>
      </c>
    </row>
    <row r="21" spans="1:40" x14ac:dyDescent="0.25">
      <c r="A21" s="7">
        <v>3967</v>
      </c>
      <c r="B21" s="8" t="s">
        <v>38</v>
      </c>
      <c r="C21" s="13">
        <v>560284.98686168308</v>
      </c>
      <c r="D21" s="13">
        <v>1247604.6876643093</v>
      </c>
      <c r="E21" s="13">
        <v>815236.60174013651</v>
      </c>
      <c r="F21" s="13">
        <v>670532.26707157516</v>
      </c>
      <c r="G21" s="13">
        <v>0</v>
      </c>
      <c r="H21" s="13">
        <v>773534.10682685964</v>
      </c>
      <c r="I21" s="13">
        <v>551190.89789721137</v>
      </c>
      <c r="J21" s="13">
        <v>533929.31411245803</v>
      </c>
      <c r="K21" s="13">
        <v>85818.323775182769</v>
      </c>
      <c r="L21" s="13">
        <v>575944.70938749856</v>
      </c>
      <c r="M21" s="13">
        <v>191943.39919531049</v>
      </c>
      <c r="N21" s="13">
        <v>827994.66285139509</v>
      </c>
      <c r="O21" s="13">
        <v>366948.34608385968</v>
      </c>
      <c r="P21" s="14">
        <v>7.7806960132521308E-2</v>
      </c>
      <c r="Q21" s="14">
        <v>0.17325527271036401</v>
      </c>
      <c r="R21" s="14">
        <v>0.11321217462110245</v>
      </c>
      <c r="S21" s="14">
        <v>9.3117036142335269E-2</v>
      </c>
      <c r="T21" s="14">
        <v>0</v>
      </c>
      <c r="U21" s="14">
        <v>0.10742093545669301</v>
      </c>
      <c r="V21" s="14">
        <v>7.6544061011372927E-2</v>
      </c>
      <c r="W21" s="14">
        <v>7.4146939202188983E-2</v>
      </c>
      <c r="X21" s="14">
        <v>1.191761880684456E-2</v>
      </c>
      <c r="Y21" s="14">
        <v>7.9981630942598303E-2</v>
      </c>
      <c r="Z21" s="14">
        <v>2.6655242883702357E-2</v>
      </c>
      <c r="AA21" s="14">
        <v>0.11498389075758537</v>
      </c>
      <c r="AB21" s="14">
        <v>5.095823733269135E-2</v>
      </c>
      <c r="AC21" s="15">
        <v>0.10784579344764134</v>
      </c>
      <c r="AD21" s="15">
        <v>4.8842349835209409E-2</v>
      </c>
      <c r="AE21" s="15">
        <v>2.0616686970800688E-2</v>
      </c>
      <c r="AF21" s="15">
        <v>4.943365791197734E-2</v>
      </c>
      <c r="AG21" s="15">
        <v>5.6390426202168963E-2</v>
      </c>
      <c r="AH21" s="15">
        <v>6.0898038967173419E-2</v>
      </c>
      <c r="AI21" s="15">
        <v>1.4769413691589897E-2</v>
      </c>
      <c r="AJ21" s="15">
        <v>4.0603460675757666E-2</v>
      </c>
      <c r="AK21" s="15">
        <v>4.883552918889586E-2</v>
      </c>
      <c r="AL21" s="15">
        <v>1.8421534673438753E-2</v>
      </c>
    </row>
    <row r="22" spans="1:40" x14ac:dyDescent="0.25">
      <c r="A22" s="7">
        <v>3968</v>
      </c>
      <c r="B22" s="8" t="s">
        <v>38</v>
      </c>
      <c r="C22" s="13">
        <v>566309.31523704936</v>
      </c>
      <c r="D22" s="13">
        <v>1330334.3088583807</v>
      </c>
      <c r="E22" s="13">
        <v>784306.97208220838</v>
      </c>
      <c r="F22" s="13">
        <v>672738.86827918596</v>
      </c>
      <c r="G22" s="13">
        <v>0</v>
      </c>
      <c r="H22" s="13">
        <v>653375.50391674624</v>
      </c>
      <c r="I22" s="13">
        <v>547147.99219353322</v>
      </c>
      <c r="J22" s="13">
        <v>571110.54642527644</v>
      </c>
      <c r="K22" s="13">
        <v>52207.560704699397</v>
      </c>
      <c r="L22" s="13">
        <v>613867.6135815765</v>
      </c>
      <c r="M22" s="13">
        <v>183093.85910941102</v>
      </c>
      <c r="N22" s="13">
        <v>851946.63486877084</v>
      </c>
      <c r="O22" s="13">
        <v>389458.75942487404</v>
      </c>
      <c r="P22" s="14">
        <v>7.8480782345216035E-2</v>
      </c>
      <c r="Q22" s="14">
        <v>0.18436157508054621</v>
      </c>
      <c r="R22" s="14">
        <v>0.10869152795421345</v>
      </c>
      <c r="S22" s="14">
        <v>9.3230097538631554E-2</v>
      </c>
      <c r="T22" s="14">
        <v>0</v>
      </c>
      <c r="U22" s="14">
        <v>9.0546666517611465E-2</v>
      </c>
      <c r="V22" s="14">
        <v>7.5825350794359259E-2</v>
      </c>
      <c r="W22" s="14">
        <v>7.9146150845669866E-2</v>
      </c>
      <c r="X22" s="14">
        <v>7.2350747165885786E-3</v>
      </c>
      <c r="Y22" s="14">
        <v>8.5071548840948752E-2</v>
      </c>
      <c r="Z22" s="14">
        <v>2.5373676397140887E-2</v>
      </c>
      <c r="AA22" s="14">
        <v>0.11806522799803842</v>
      </c>
      <c r="AB22" s="14">
        <v>5.3972320971035576E-2</v>
      </c>
      <c r="AC22" s="15">
        <v>0.11405114856583599</v>
      </c>
      <c r="AD22" s="15">
        <v>5.2265212887630891E-2</v>
      </c>
      <c r="AE22" s="15">
        <v>1.9859239307480309E-2</v>
      </c>
      <c r="AF22" s="15">
        <v>5.1479431396842489E-2</v>
      </c>
      <c r="AG22" s="15">
        <v>6.1241317466618081E-2</v>
      </c>
      <c r="AH22" s="15">
        <v>5.0573728454046112E-2</v>
      </c>
      <c r="AI22" s="15">
        <v>1.5413727007857158E-2</v>
      </c>
      <c r="AJ22" s="15">
        <v>4.0398634766074505E-2</v>
      </c>
      <c r="AK22" s="15">
        <v>3.5071148743197333E-2</v>
      </c>
      <c r="AL22" s="15">
        <v>1.8533561538001328E-2</v>
      </c>
    </row>
    <row r="23" spans="1:40" x14ac:dyDescent="0.25">
      <c r="A23" s="7">
        <v>2906</v>
      </c>
      <c r="B23" s="8" t="s">
        <v>38</v>
      </c>
      <c r="C23" s="13">
        <v>751202.66575866973</v>
      </c>
      <c r="D23" s="13">
        <v>1650518.6701297166</v>
      </c>
      <c r="E23" s="13">
        <v>1123657.6127551848</v>
      </c>
      <c r="F23" s="13">
        <v>796828.24100142764</v>
      </c>
      <c r="G23" s="13">
        <v>76955.396564968221</v>
      </c>
      <c r="H23" s="13">
        <v>865715.74113173503</v>
      </c>
      <c r="I23" s="13">
        <v>719907.5532027476</v>
      </c>
      <c r="J23" s="13">
        <v>677967.56520263338</v>
      </c>
      <c r="K23" s="13">
        <v>115425.39391538681</v>
      </c>
      <c r="L23" s="13">
        <v>772220.28339390922</v>
      </c>
      <c r="M23" s="13">
        <v>237720.52158828764</v>
      </c>
      <c r="N23" s="13">
        <v>1069766.6018230077</v>
      </c>
      <c r="O23" s="13">
        <v>481319.3819830069</v>
      </c>
      <c r="P23" s="14">
        <v>8.0435392007027692E-2</v>
      </c>
      <c r="Q23" s="14">
        <v>0.17673009202213361</v>
      </c>
      <c r="R23" s="14">
        <v>0.12031618720676923</v>
      </c>
      <c r="S23" s="14">
        <v>8.5320772740455977E-2</v>
      </c>
      <c r="T23" s="14">
        <v>8.2400366397901749E-3</v>
      </c>
      <c r="U23" s="14">
        <v>9.2696935432543037E-2</v>
      </c>
      <c r="V23" s="14">
        <v>7.7084452558753236E-2</v>
      </c>
      <c r="W23" s="14">
        <v>7.25937078778192E-2</v>
      </c>
      <c r="X23" s="14">
        <v>1.2359230378626455E-2</v>
      </c>
      <c r="Y23" s="14">
        <v>8.2685863671471183E-2</v>
      </c>
      <c r="Z23" s="14">
        <v>2.5454040851622638E-2</v>
      </c>
      <c r="AA23" s="14">
        <v>0.11454578091353963</v>
      </c>
      <c r="AB23" s="14">
        <v>5.1537507699448211E-2</v>
      </c>
      <c r="AC23" s="15">
        <v>0.1008955504627454</v>
      </c>
      <c r="AD23" s="15">
        <v>4.8283937335980166E-2</v>
      </c>
      <c r="AE23" s="15">
        <v>1.3240847395436829E-2</v>
      </c>
      <c r="AF23" s="15">
        <v>4.1195051430574704E-2</v>
      </c>
      <c r="AG23" s="15">
        <v>6.8071792290550825E-2</v>
      </c>
      <c r="AH23" s="15">
        <v>0.21285341637490182</v>
      </c>
      <c r="AI23" s="15">
        <v>1.5398194796661201E-2</v>
      </c>
      <c r="AJ23" s="15">
        <v>4.8509423713095468E-2</v>
      </c>
      <c r="AK23" s="15">
        <v>4.5419370928948245E-2</v>
      </c>
      <c r="AL23" s="15">
        <v>3.4395791003121366E-2</v>
      </c>
    </row>
    <row r="24" spans="1:40" x14ac:dyDescent="0.25">
      <c r="A24" s="7" t="s">
        <v>45</v>
      </c>
      <c r="B24" s="8" t="s">
        <v>38</v>
      </c>
      <c r="C24" s="13">
        <v>324924.45255276916</v>
      </c>
      <c r="D24" s="13">
        <v>719876.48092251283</v>
      </c>
      <c r="E24" s="13">
        <v>278546.381925166</v>
      </c>
      <c r="F24" s="13">
        <v>235365.919482183</v>
      </c>
      <c r="G24" s="13">
        <v>30464.697048413746</v>
      </c>
      <c r="H24" s="13">
        <v>218501.90819761326</v>
      </c>
      <c r="I24" s="13">
        <v>261637.54073801881</v>
      </c>
      <c r="J24" s="13">
        <v>300336.35523557721</v>
      </c>
      <c r="K24" s="13">
        <v>36981.226396009733</v>
      </c>
      <c r="L24" s="13">
        <v>289783.84960315045</v>
      </c>
      <c r="M24" s="13">
        <v>85221.906223274564</v>
      </c>
      <c r="N24" s="13">
        <v>481496.63469475211</v>
      </c>
      <c r="O24" s="13">
        <v>199786.30260959099</v>
      </c>
      <c r="P24" s="14">
        <v>9.3829516577588937E-2</v>
      </c>
      <c r="Q24" s="14">
        <v>0.2078811295052212</v>
      </c>
      <c r="R24" s="14">
        <v>8.0436766624174594E-2</v>
      </c>
      <c r="S24" s="14">
        <v>6.7967400638357225E-2</v>
      </c>
      <c r="T24" s="14">
        <v>8.7973920530684934E-3</v>
      </c>
      <c r="U24" s="14">
        <v>6.3097523920989496E-2</v>
      </c>
      <c r="V24" s="14">
        <v>7.5553944226498679E-2</v>
      </c>
      <c r="W24" s="14">
        <v>8.6729129805497199E-2</v>
      </c>
      <c r="X24" s="14">
        <v>1.0679191941149559E-2</v>
      </c>
      <c r="Y24" s="14">
        <v>8.3681847600683493E-2</v>
      </c>
      <c r="Z24" s="14">
        <v>2.4609813758020661E-2</v>
      </c>
      <c r="AA24" s="14">
        <v>0.13904338720031334</v>
      </c>
      <c r="AB24" s="14">
        <v>5.7692956148437023E-2</v>
      </c>
      <c r="AC24" s="14">
        <v>0.13765457101692014</v>
      </c>
      <c r="AD24" s="14">
        <v>4.9321961445488414E-2</v>
      </c>
      <c r="AE24" s="14">
        <v>9.0076192534369146E-2</v>
      </c>
      <c r="AF24" s="14">
        <v>5.4824393964510214E-2</v>
      </c>
      <c r="AG24" s="14">
        <v>6.3594557812966079E-2</v>
      </c>
      <c r="AH24" s="14">
        <v>3.855368979628522E-2</v>
      </c>
      <c r="AI24" s="14">
        <v>1.5876889504361887E-2</v>
      </c>
      <c r="AJ24" s="14">
        <v>4.3255180420329185E-2</v>
      </c>
      <c r="AK24" s="14">
        <v>3.5150040720658804E-2</v>
      </c>
      <c r="AL24" s="14">
        <v>1.0398561794182495E-2</v>
      </c>
      <c r="AN24" s="14"/>
    </row>
    <row r="25" spans="1:40" x14ac:dyDescent="0.25">
      <c r="A25" s="7" t="s">
        <v>46</v>
      </c>
      <c r="B25" s="8" t="s">
        <v>38</v>
      </c>
      <c r="C25" s="13">
        <v>221447.13405250671</v>
      </c>
      <c r="D25" s="13">
        <v>502522.37450339441</v>
      </c>
      <c r="E25" s="13">
        <v>207100.82101939898</v>
      </c>
      <c r="F25" s="13">
        <v>171910.79744368917</v>
      </c>
      <c r="G25" s="13">
        <v>21617.999353772728</v>
      </c>
      <c r="H25" s="13">
        <v>135749.22043786832</v>
      </c>
      <c r="I25" s="13">
        <v>187553.69602241673</v>
      </c>
      <c r="J25" s="13">
        <v>194800.4194520138</v>
      </c>
      <c r="K25" s="13">
        <v>24791.990782700133</v>
      </c>
      <c r="L25" s="13">
        <v>201573.32635424181</v>
      </c>
      <c r="M25" s="13">
        <v>56033.519501981937</v>
      </c>
      <c r="N25" s="13">
        <v>326490.76051442092</v>
      </c>
      <c r="O25" s="13">
        <v>138989.51371866235</v>
      </c>
      <c r="P25" s="14">
        <v>9.263316363643577E-2</v>
      </c>
      <c r="Q25" s="14">
        <v>0.21020925625213011</v>
      </c>
      <c r="R25" s="14">
        <v>8.6631982503695082E-2</v>
      </c>
      <c r="S25" s="14">
        <v>7.191170524110542E-2</v>
      </c>
      <c r="T25" s="14">
        <v>9.0429875292744773E-3</v>
      </c>
      <c r="U25" s="14">
        <v>5.6785019161088135E-2</v>
      </c>
      <c r="V25" s="14">
        <v>7.8455258807474268E-2</v>
      </c>
      <c r="W25" s="14">
        <v>8.1486623020671486E-2</v>
      </c>
      <c r="X25" s="14">
        <v>1.0370694336926202E-2</v>
      </c>
      <c r="Y25" s="14">
        <v>8.431978587036397E-2</v>
      </c>
      <c r="Z25" s="14">
        <v>2.3439283616656731E-2</v>
      </c>
      <c r="AA25" s="14">
        <v>0.13657377944365573</v>
      </c>
      <c r="AB25" s="14">
        <v>5.8140460580522656E-2</v>
      </c>
      <c r="AC25" s="14">
        <v>0.12794471933255996</v>
      </c>
      <c r="AD25" s="14">
        <v>5.0707775203307721E-2</v>
      </c>
      <c r="AE25" s="14">
        <v>0.10630586755667507</v>
      </c>
      <c r="AF25" s="14">
        <v>5.1128494774344578E-2</v>
      </c>
      <c r="AG25" s="14">
        <v>4.2685219862029403E-2</v>
      </c>
      <c r="AH25" s="14">
        <v>3.5736141429368554E-2</v>
      </c>
      <c r="AI25" s="14">
        <v>1.4750186973725652E-2</v>
      </c>
      <c r="AJ25" s="14">
        <v>4.7688557526183957E-2</v>
      </c>
      <c r="AK25" s="14">
        <v>3.2393451564712669E-2</v>
      </c>
      <c r="AL25" s="14">
        <v>1.6385740593726075E-2</v>
      </c>
      <c r="AN25" s="14"/>
    </row>
    <row r="26" spans="1:40" x14ac:dyDescent="0.25">
      <c r="A26" s="7" t="s">
        <v>47</v>
      </c>
      <c r="B26" s="8" t="s">
        <v>38</v>
      </c>
      <c r="C26" s="13">
        <v>208711.35163539817</v>
      </c>
      <c r="D26" s="13">
        <v>472641.36379362643</v>
      </c>
      <c r="E26" s="13">
        <v>190427.60081040647</v>
      </c>
      <c r="F26" s="13">
        <v>165367.81449015613</v>
      </c>
      <c r="G26" s="13">
        <v>20620.302857753213</v>
      </c>
      <c r="H26" s="13">
        <v>135453.33127690366</v>
      </c>
      <c r="I26" s="13">
        <v>175477.46281040448</v>
      </c>
      <c r="J26" s="13">
        <v>192600.93698445405</v>
      </c>
      <c r="K26" s="13">
        <v>27300.48965463095</v>
      </c>
      <c r="L26" s="13">
        <v>189620.52153967216</v>
      </c>
      <c r="M26" s="13">
        <v>52624.379459962627</v>
      </c>
      <c r="N26" s="13">
        <v>314163.47808897187</v>
      </c>
      <c r="O26" s="13">
        <v>132099.98637846147</v>
      </c>
      <c r="P26" s="14">
        <v>9.1656284272014818E-2</v>
      </c>
      <c r="Q26" s="14">
        <v>0.20756202697713774</v>
      </c>
      <c r="R26" s="14">
        <v>8.3626914283066414E-2</v>
      </c>
      <c r="S26" s="14">
        <v>7.2621825768392378E-2</v>
      </c>
      <c r="T26" s="14">
        <v>9.055474585814148E-3</v>
      </c>
      <c r="U26" s="14">
        <v>5.9484780965797859E-2</v>
      </c>
      <c r="V26" s="14">
        <v>7.7061511454245724E-2</v>
      </c>
      <c r="W26" s="14">
        <v>8.4581342092700573E-2</v>
      </c>
      <c r="X26" s="14">
        <v>1.1989100836840452E-2</v>
      </c>
      <c r="Y26" s="14">
        <v>8.3272482736871933E-2</v>
      </c>
      <c r="Z26" s="14">
        <v>2.3110171275430781E-2</v>
      </c>
      <c r="AA26" s="14">
        <v>0.13796593635170518</v>
      </c>
      <c r="AB26" s="14">
        <v>5.8012148399982026E-2</v>
      </c>
      <c r="AC26" s="14">
        <v>0.13401614408478357</v>
      </c>
      <c r="AD26" s="14">
        <v>4.8434017694997271E-2</v>
      </c>
      <c r="AE26" s="14">
        <v>9.8939745886225311E-2</v>
      </c>
      <c r="AF26" s="14">
        <v>5.7157340940813213E-2</v>
      </c>
      <c r="AG26" s="14">
        <v>6.6790832694677477E-2</v>
      </c>
      <c r="AH26" s="14">
        <v>5.0514437032431851E-2</v>
      </c>
      <c r="AI26" s="14">
        <v>1.6552324376033316E-2</v>
      </c>
      <c r="AJ26" s="14">
        <v>4.0267358773287465E-2</v>
      </c>
      <c r="AK26" s="14">
        <v>3.8833359944879395E-2</v>
      </c>
      <c r="AL26" s="14">
        <v>4.065139260896676E-2</v>
      </c>
      <c r="AN26" s="14"/>
    </row>
    <row r="27" spans="1:40" x14ac:dyDescent="0.25">
      <c r="A27" s="7">
        <f>[1]Arch!A10</f>
        <v>4329</v>
      </c>
      <c r="B27" s="8" t="str">
        <f>[1]Arch!D10</f>
        <v>HSS</v>
      </c>
      <c r="C27" s="13">
        <f>[1]Arch!CQ10</f>
        <v>545323.87237803021</v>
      </c>
      <c r="D27" s="13">
        <f>[1]Arch!CR10</f>
        <v>1080197.8300153452</v>
      </c>
      <c r="E27" s="13">
        <f>[1]Arch!CS10</f>
        <v>758775.66597017983</v>
      </c>
      <c r="F27" s="13">
        <f>[1]Arch!CT10</f>
        <v>557856.10515700362</v>
      </c>
      <c r="G27" s="13">
        <f>[1]Arch!CU10</f>
        <v>49283.259851294897</v>
      </c>
      <c r="H27" s="13">
        <f>[1]Arch!CV10</f>
        <v>568041.46634865366</v>
      </c>
      <c r="I27" s="13">
        <f>[1]Arch!CW10</f>
        <v>520570.1976871565</v>
      </c>
      <c r="J27" s="13">
        <f>[1]Arch!CX10</f>
        <v>465838.68090311839</v>
      </c>
      <c r="K27" s="13">
        <f>[1]Arch!CY10</f>
        <v>104105.75422341363</v>
      </c>
      <c r="L27" s="13">
        <f>[1]Arch!CZ10</f>
        <v>535805.53643089242</v>
      </c>
      <c r="M27" s="13">
        <f>[1]Arch!DA10</f>
        <v>175285.25335661852</v>
      </c>
      <c r="N27" s="13">
        <f>[1]Arch!DB10</f>
        <v>748568.24052677327</v>
      </c>
      <c r="O27" s="13">
        <f>[1]Arch!DC10</f>
        <v>351222.83816785965</v>
      </c>
      <c r="P27" s="14">
        <f>[1]Arch!DF10</f>
        <v>8.4404031592231171E-2</v>
      </c>
      <c r="Q27" s="14">
        <f>[1]Arch!DG10</f>
        <v>0.1671906483259028</v>
      </c>
      <c r="R27" s="14">
        <f>[1]Arch!DH10</f>
        <v>0.11744163152565383</v>
      </c>
      <c r="S27" s="14">
        <f>[1]Arch!DI10</f>
        <v>8.6343743064580564E-2</v>
      </c>
      <c r="T27" s="14">
        <f>[1]Arch!DJ10</f>
        <v>7.6279547479139792E-3</v>
      </c>
      <c r="U27" s="14">
        <f>[1]Arch!DK10</f>
        <v>8.7920210905699334E-2</v>
      </c>
      <c r="V27" s="14">
        <f>[1]Arch!DL10</f>
        <v>8.0572712175530553E-2</v>
      </c>
      <c r="W27" s="14">
        <f>[1]Arch!DM10</f>
        <v>7.21014881823724E-2</v>
      </c>
      <c r="X27" s="14">
        <f>[1]Arch!DN10</f>
        <v>1.6113260052394624E-2</v>
      </c>
      <c r="Y27" s="14">
        <f>[1]Arch!DO10</f>
        <v>8.2930804453862347E-2</v>
      </c>
      <c r="Z27" s="14">
        <f>[1]Arch!DP10</f>
        <v>2.7130266638516448E-2</v>
      </c>
      <c r="AA27" s="14">
        <f>[1]Arch!DQ10</f>
        <v>0.11586174862809495</v>
      </c>
      <c r="AB27" s="14">
        <f>[1]Arch!DR10</f>
        <v>5.4361499707247053E-2</v>
      </c>
      <c r="AC27" s="15">
        <f>[1]Arch!DT10</f>
        <v>0.12658078743600351</v>
      </c>
      <c r="AD27" s="15">
        <f>[1]Arch!DU10</f>
        <v>4.380408500099893E-2</v>
      </c>
      <c r="AE27" s="15">
        <f>[1]Arch!DV10</f>
        <v>5.2336053787660257E-2</v>
      </c>
      <c r="AF27" s="15">
        <f>[1]Arch!DW10</f>
        <v>3.8750677555466073E-2</v>
      </c>
      <c r="AG27" s="15">
        <f>[1]Arch!DX10</f>
        <v>4.181753553256301E-2</v>
      </c>
      <c r="AH27" s="15">
        <f>[1]Arch!DY10</f>
        <v>4.6424920504973009E-2</v>
      </c>
      <c r="AI27" s="15">
        <f>[1]Arch!DZ10</f>
        <v>1.7664368616215058E-2</v>
      </c>
      <c r="AJ27" s="15">
        <f>[1]Arch!EA10</f>
        <v>3.7814112240353158E-2</v>
      </c>
      <c r="AK27" s="15">
        <f>[1]Arch!EB10</f>
        <v>3.6949682742675842E-2</v>
      </c>
      <c r="AL27" s="15">
        <f>[1]Arch!EC10</f>
        <v>2.7895658595115797E-2</v>
      </c>
    </row>
    <row r="28" spans="1:40" x14ac:dyDescent="0.25">
      <c r="A28" s="7">
        <f>[1]Arch!A11</f>
        <v>4330</v>
      </c>
      <c r="B28" s="8" t="str">
        <f>[1]Arch!D11</f>
        <v>HSS</v>
      </c>
      <c r="C28" s="13">
        <f>[1]Arch!CQ11</f>
        <v>327700.81173784076</v>
      </c>
      <c r="D28" s="13">
        <f>[1]Arch!CR11</f>
        <v>671265.45427243831</v>
      </c>
      <c r="E28" s="13">
        <f>[1]Arch!CS11</f>
        <v>555865.7802423581</v>
      </c>
      <c r="F28" s="13">
        <f>[1]Arch!CT11</f>
        <v>369596.52098199999</v>
      </c>
      <c r="G28" s="13">
        <f>[1]Arch!CU11</f>
        <v>30736.455050374199</v>
      </c>
      <c r="H28" s="13">
        <f>[1]Arch!CV11</f>
        <v>375983.07449106511</v>
      </c>
      <c r="I28" s="13">
        <f>[1]Arch!CW11</f>
        <v>329686.71773743158</v>
      </c>
      <c r="J28" s="13">
        <f>[1]Arch!CX11</f>
        <v>286013.10162132024</v>
      </c>
      <c r="K28" s="13">
        <f>[1]Arch!CY11</f>
        <v>71204.895290140747</v>
      </c>
      <c r="L28" s="13">
        <f>[1]Arch!CZ11</f>
        <v>346873.00726186449</v>
      </c>
      <c r="M28" s="13">
        <f>[1]Arch!DA11</f>
        <v>109215.65730474671</v>
      </c>
      <c r="N28" s="13">
        <f>[1]Arch!DB11</f>
        <v>465247.59865680314</v>
      </c>
      <c r="O28" s="13">
        <f>[1]Arch!DC11</f>
        <v>223113.72106032108</v>
      </c>
      <c r="P28" s="14">
        <f>[1]Arch!DF11</f>
        <v>7.8726868862570146E-2</v>
      </c>
      <c r="Q28" s="14">
        <f>[1]Arch!DG11</f>
        <v>0.16126486568717108</v>
      </c>
      <c r="R28" s="14">
        <f>[1]Arch!DH11</f>
        <v>0.13354123889488387</v>
      </c>
      <c r="S28" s="14">
        <f>[1]Arch!DI11</f>
        <v>8.8791897356329058E-2</v>
      </c>
      <c r="T28" s="14">
        <f>[1]Arch!DJ11</f>
        <v>7.3841283859464738E-3</v>
      </c>
      <c r="U28" s="14">
        <f>[1]Arch!DK11</f>
        <v>9.0326203475149996E-2</v>
      </c>
      <c r="V28" s="14">
        <f>[1]Arch!DL11</f>
        <v>7.9203963076569989E-2</v>
      </c>
      <c r="W28" s="14">
        <f>[1]Arch!DM11</f>
        <v>6.8711810095643158E-2</v>
      </c>
      <c r="X28" s="14">
        <f>[1]Arch!DN11</f>
        <v>1.7106269661500001E-2</v>
      </c>
      <c r="Y28" s="14">
        <f>[1]Arch!DO11</f>
        <v>8.3332798627659826E-2</v>
      </c>
      <c r="Z28" s="14">
        <f>[1]Arch!DP11</f>
        <v>2.6237978126367058E-2</v>
      </c>
      <c r="AA28" s="14">
        <f>[1]Arch!DQ11</f>
        <v>0.11177111980235691</v>
      </c>
      <c r="AB28" s="14">
        <f>[1]Arch!DR11</f>
        <v>5.3600857947852486E-2</v>
      </c>
      <c r="AC28" s="15">
        <f>[1]Arch!DT11</f>
        <v>0.11049927367586933</v>
      </c>
      <c r="AD28" s="15">
        <f>[1]Arch!DU11</f>
        <v>3.7095217085746868E-2</v>
      </c>
      <c r="AE28" s="15">
        <f>[1]Arch!DV11</f>
        <v>4.249946234579724E-2</v>
      </c>
      <c r="AF28" s="15">
        <f>[1]Arch!DW11</f>
        <v>3.6579910524956301E-2</v>
      </c>
      <c r="AG28" s="15">
        <f>[1]Arch!DX11</f>
        <v>2.4039890367152015E-2</v>
      </c>
      <c r="AH28" s="15">
        <f>[1]Arch!DY11</f>
        <v>4.6859862250342318E-2</v>
      </c>
      <c r="AI28" s="15">
        <f>[1]Arch!DZ11</f>
        <v>1.5810835844730545E-2</v>
      </c>
      <c r="AJ28" s="15">
        <f>[1]Arch!EA11</f>
        <v>3.4908031676302735E-2</v>
      </c>
      <c r="AK28" s="15">
        <f>[1]Arch!EB11</f>
        <v>3.3295705952026911E-2</v>
      </c>
      <c r="AL28" s="15">
        <f>[1]Arch!EC11</f>
        <v>2.7809846461119191E-2</v>
      </c>
    </row>
    <row r="29" spans="1:40" x14ac:dyDescent="0.25">
      <c r="A29" s="7">
        <f>[1]Arch!A12</f>
        <v>4331</v>
      </c>
      <c r="B29" s="8" t="str">
        <f>[1]Arch!D12</f>
        <v>HSS</v>
      </c>
      <c r="C29" s="13">
        <f>[1]Arch!CQ12</f>
        <v>483422.65061380033</v>
      </c>
      <c r="D29" s="13">
        <f>[1]Arch!CR12</f>
        <v>975736.86328796647</v>
      </c>
      <c r="E29" s="13">
        <f>[1]Arch!CS12</f>
        <v>702303.08615508804</v>
      </c>
      <c r="F29" s="13">
        <f>[1]Arch!CT12</f>
        <v>484281.84477067669</v>
      </c>
      <c r="G29" s="13">
        <f>[1]Arch!CU12</f>
        <v>33101.289167303548</v>
      </c>
      <c r="H29" s="13">
        <f>[1]Arch!CV12</f>
        <v>461485.35422815487</v>
      </c>
      <c r="I29" s="13">
        <f>[1]Arch!CW12</f>
        <v>468299.32575589005</v>
      </c>
      <c r="J29" s="13">
        <f>[1]Arch!CX12</f>
        <v>437424.31802476884</v>
      </c>
      <c r="K29" s="13">
        <f>[1]Arch!CY12</f>
        <v>76446.266464966902</v>
      </c>
      <c r="L29" s="13">
        <f>[1]Arch!CZ12</f>
        <v>488323.28988051484</v>
      </c>
      <c r="M29" s="13">
        <f>[1]Arch!DA12</f>
        <v>148055.36797717665</v>
      </c>
      <c r="N29" s="13">
        <f>[1]Arch!DB12</f>
        <v>666663.92376251344</v>
      </c>
      <c r="O29" s="13">
        <f>[1]Arch!DC12</f>
        <v>315534.35292558681</v>
      </c>
      <c r="P29" s="14">
        <f>[1]Arch!DF12</f>
        <v>8.4204161005000458E-2</v>
      </c>
      <c r="Q29" s="14">
        <f>[1]Arch!DG12</f>
        <v>0.1699570837868154</v>
      </c>
      <c r="R29" s="14">
        <f>[1]Arch!DH12</f>
        <v>0.12232948138823421</v>
      </c>
      <c r="S29" s="14">
        <f>[1]Arch!DI12</f>
        <v>8.4353818293562158E-2</v>
      </c>
      <c r="T29" s="14">
        <f>[1]Arch!DJ12</f>
        <v>5.7656923583901615E-3</v>
      </c>
      <c r="U29" s="14">
        <f>[1]Arch!DK12</f>
        <v>8.0383049945090657E-2</v>
      </c>
      <c r="V29" s="14">
        <f>[1]Arch!DL12</f>
        <v>8.1569930110669153E-2</v>
      </c>
      <c r="W29" s="14">
        <f>[1]Arch!DM12</f>
        <v>7.6192018838367362E-2</v>
      </c>
      <c r="X29" s="14">
        <f>[1]Arch!DN12</f>
        <v>1.3315664298050745E-2</v>
      </c>
      <c r="Y29" s="14">
        <f>[1]Arch!DO12</f>
        <v>8.5057770610007397E-2</v>
      </c>
      <c r="Z29" s="14">
        <f>[1]Arch!DP12</f>
        <v>2.5788775157671268E-2</v>
      </c>
      <c r="AA29" s="14">
        <f>[1]Arch!DQ12</f>
        <v>0.11612173385224807</v>
      </c>
      <c r="AB29" s="14">
        <f>[1]Arch!DR12</f>
        <v>5.4960820355893086E-2</v>
      </c>
      <c r="AC29" s="15">
        <f>[1]Arch!DT12</f>
        <v>0.1234666781475898</v>
      </c>
      <c r="AD29" s="15">
        <f>[1]Arch!DU12</f>
        <v>4.2961489185357499E-2</v>
      </c>
      <c r="AE29" s="15">
        <f>[1]Arch!DV12</f>
        <v>5.8674992572587195E-2</v>
      </c>
      <c r="AF29" s="15">
        <f>[1]Arch!DW12</f>
        <v>4.0952688545217393E-2</v>
      </c>
      <c r="AG29" s="15">
        <f>[1]Arch!DX12</f>
        <v>5.8930310958657653E-2</v>
      </c>
      <c r="AH29" s="15">
        <f>[1]Arch!DY12</f>
        <v>4.9441016795250335E-2</v>
      </c>
      <c r="AI29" s="15">
        <f>[1]Arch!DZ12</f>
        <v>1.5720257386859934E-2</v>
      </c>
      <c r="AJ29" s="15">
        <f>[1]Arch!EA12</f>
        <v>3.3929879208209321E-2</v>
      </c>
      <c r="AK29" s="15">
        <f>[1]Arch!EB12</f>
        <v>3.6884534754652226E-2</v>
      </c>
      <c r="AL29" s="15">
        <f>[1]Arch!EC12</f>
        <v>2.7552465185113981E-2</v>
      </c>
    </row>
    <row r="30" spans="1:40" x14ac:dyDescent="0.25">
      <c r="A30" s="7">
        <f>[1]Arch!A13</f>
        <v>4332</v>
      </c>
      <c r="B30" s="8" t="str">
        <f>[1]Arch!D13</f>
        <v>HSS</v>
      </c>
      <c r="C30" s="13">
        <f>[1]Arch!CQ13</f>
        <v>305825.33022936078</v>
      </c>
      <c r="D30" s="13">
        <f>[1]Arch!CR13</f>
        <v>585053.78592293861</v>
      </c>
      <c r="E30" s="13">
        <f>[1]Arch!CS13</f>
        <v>387906.33068844501</v>
      </c>
      <c r="F30" s="13">
        <f>[1]Arch!CT13</f>
        <v>280110.5581846367</v>
      </c>
      <c r="G30" s="13">
        <f>[1]Arch!CU13</f>
        <v>18006.836836752613</v>
      </c>
      <c r="H30" s="13">
        <f>[1]Arch!CV13</f>
        <v>257263.99136552602</v>
      </c>
      <c r="I30" s="13">
        <f>[1]Arch!CW13</f>
        <v>272371.57070674573</v>
      </c>
      <c r="J30" s="13">
        <f>[1]Arch!CX13</f>
        <v>252956.87099052215</v>
      </c>
      <c r="K30" s="13">
        <f>[1]Arch!CY13</f>
        <v>66537.449289821452</v>
      </c>
      <c r="L30" s="13">
        <f>[1]Arch!CZ13</f>
        <v>291000.57623510034</v>
      </c>
      <c r="M30" s="13">
        <f>[1]Arch!DA13</f>
        <v>99547.818386691506</v>
      </c>
      <c r="N30" s="13">
        <f>[1]Arch!DB13</f>
        <v>403731.91030378384</v>
      </c>
      <c r="O30" s="13">
        <f>[1]Arch!DC13</f>
        <v>187485.88573880514</v>
      </c>
      <c r="P30" s="14">
        <f>[1]Arch!DF13</f>
        <v>8.9742774696613223E-2</v>
      </c>
      <c r="Q30" s="14">
        <f>[1]Arch!DG13</f>
        <v>0.17168084166248102</v>
      </c>
      <c r="R30" s="14">
        <f>[1]Arch!DH13</f>
        <v>0.11382899648062231</v>
      </c>
      <c r="S30" s="14">
        <f>[1]Arch!DI13</f>
        <v>8.2196915129474954E-2</v>
      </c>
      <c r="T30" s="14">
        <f>[1]Arch!DJ13</f>
        <v>5.2840080317330838E-3</v>
      </c>
      <c r="U30" s="14">
        <f>[1]Arch!DK13</f>
        <v>7.5492714738026379E-2</v>
      </c>
      <c r="V30" s="14">
        <f>[1]Arch!DL13</f>
        <v>7.9925951474870499E-2</v>
      </c>
      <c r="W30" s="14">
        <f>[1]Arch!DM13</f>
        <v>7.4228813761886586E-2</v>
      </c>
      <c r="X30" s="14">
        <f>[1]Arch!DN13</f>
        <v>1.9525051492711519E-2</v>
      </c>
      <c r="Y30" s="14">
        <f>[1]Arch!DO13</f>
        <v>8.5392531514853695E-2</v>
      </c>
      <c r="Z30" s="14">
        <f>[1]Arch!DP13</f>
        <v>2.9211764212978022E-2</v>
      </c>
      <c r="AA30" s="14">
        <f>[1]Arch!DQ13</f>
        <v>0.11847292648078786</v>
      </c>
      <c r="AB30" s="14">
        <f>[1]Arch!DR13</f>
        <v>5.5016710322960766E-2</v>
      </c>
      <c r="AC30" s="15">
        <f>[1]Arch!DT13</f>
        <v>0.13587623185381648</v>
      </c>
      <c r="AD30" s="15">
        <f>[1]Arch!DU13</f>
        <v>4.055903992444318E-2</v>
      </c>
      <c r="AE30" s="15">
        <f>[1]Arch!DV13</f>
        <v>6.3213958442310425E-2</v>
      </c>
      <c r="AF30" s="15">
        <f>[1]Arch!DW13</f>
        <v>4.2413453455982027E-2</v>
      </c>
      <c r="AG30" s="15">
        <f>[1]Arch!DX13</f>
        <v>2.8447837249741599E-2</v>
      </c>
      <c r="AH30" s="15">
        <f>[1]Arch!DY13</f>
        <v>3.851782840625409E-2</v>
      </c>
      <c r="AI30" s="15">
        <f>[1]Arch!DZ13</f>
        <v>1.5724654517511046E-2</v>
      </c>
      <c r="AJ30" s="15">
        <f>[1]Arch!EA13</f>
        <v>4.103761605225071E-2</v>
      </c>
      <c r="AK30" s="15">
        <f>[1]Arch!EB13</f>
        <v>3.1987477611813794E-2</v>
      </c>
      <c r="AL30" s="15">
        <f>[1]Arch!EC13</f>
        <v>1.044180691969445E-2</v>
      </c>
    </row>
    <row r="31" spans="1:40" x14ac:dyDescent="0.25">
      <c r="A31" s="7">
        <f>[1]Arch!A14</f>
        <v>4333</v>
      </c>
      <c r="B31" s="8" t="str">
        <f>[1]Arch!D14</f>
        <v>HSS</v>
      </c>
      <c r="C31" s="13">
        <f>[1]Arch!CQ14</f>
        <v>548260.19002897188</v>
      </c>
      <c r="D31" s="13">
        <f>[1]Arch!CR14</f>
        <v>1086426.5374165243</v>
      </c>
      <c r="E31" s="13">
        <f>[1]Arch!CS14</f>
        <v>761233.80411835469</v>
      </c>
      <c r="F31" s="13">
        <f>[1]Arch!CT14</f>
        <v>518727.89990890282</v>
      </c>
      <c r="G31" s="13">
        <f>[1]Arch!CU14</f>
        <v>61547.416824488115</v>
      </c>
      <c r="H31" s="13">
        <f>[1]Arch!CV14</f>
        <v>513641.37182722497</v>
      </c>
      <c r="I31" s="13">
        <f>[1]Arch!CW14</f>
        <v>551217.13315409923</v>
      </c>
      <c r="J31" s="13">
        <f>[1]Arch!CX14</f>
        <v>478214.31481161434</v>
      </c>
      <c r="K31" s="13">
        <f>[1]Arch!CY14</f>
        <v>105733.22595357281</v>
      </c>
      <c r="L31" s="13">
        <f>[1]Arch!CZ14</f>
        <v>551907.31381553959</v>
      </c>
      <c r="M31" s="13">
        <f>[1]Arch!DA14</f>
        <v>172366.67036548728</v>
      </c>
      <c r="N31" s="13">
        <f>[1]Arch!DB14</f>
        <v>775069.3560272872</v>
      </c>
      <c r="O31" s="13">
        <f>[1]Arch!DC14</f>
        <v>365164.17520908138</v>
      </c>
      <c r="P31" s="14">
        <f>[1]Arch!DF14</f>
        <v>8.4484073515581223E-2</v>
      </c>
      <c r="Q31" s="14">
        <f>[1]Arch!DG14</f>
        <v>0.16741273783078384</v>
      </c>
      <c r="R31" s="14">
        <f>[1]Arch!DH14</f>
        <v>0.11730221132101926</v>
      </c>
      <c r="S31" s="14">
        <f>[1]Arch!DI14</f>
        <v>7.9933299603917957E-2</v>
      </c>
      <c r="T31" s="14">
        <f>[1]Arch!DJ14</f>
        <v>9.484140162391512E-3</v>
      </c>
      <c r="U31" s="14">
        <f>[1]Arch!DK14</f>
        <v>7.9149491805710265E-2</v>
      </c>
      <c r="V31" s="14">
        <f>[1]Arch!DL14</f>
        <v>8.4939723232463737E-2</v>
      </c>
      <c r="W31" s="14">
        <f>[1]Arch!DM14</f>
        <v>7.3690364654440399E-2</v>
      </c>
      <c r="X31" s="14">
        <f>[1]Arch!DN14</f>
        <v>1.6292945935084523E-2</v>
      </c>
      <c r="Y31" s="14">
        <f>[1]Arch!DO14</f>
        <v>8.5046076520192096E-2</v>
      </c>
      <c r="Z31" s="14">
        <f>[1]Arch!DP14</f>
        <v>2.65608167720955E-2</v>
      </c>
      <c r="AA31" s="14">
        <f>[1]Arch!DQ14</f>
        <v>0.11943419866181292</v>
      </c>
      <c r="AB31" s="14">
        <f>[1]Arch!DR14</f>
        <v>5.6269919984506568E-2</v>
      </c>
      <c r="AC31" s="15">
        <f>[1]Arch!DT14</f>
        <v>0.10667793652223065</v>
      </c>
      <c r="AD31" s="15">
        <f>[1]Arch!DU14</f>
        <v>4.1630649252737142E-2</v>
      </c>
      <c r="AE31" s="15">
        <f>[1]Arch!DV14</f>
        <v>4.4665332781607753E-2</v>
      </c>
      <c r="AF31" s="15">
        <f>[1]Arch!DW14</f>
        <v>3.6961137407817882E-2</v>
      </c>
      <c r="AG31" s="15">
        <f>[1]Arch!DX14</f>
        <v>3.5811484846938628E-2</v>
      </c>
      <c r="AH31" s="15">
        <f>[1]Arch!DY14</f>
        <v>3.9538166755965054E-2</v>
      </c>
      <c r="AI31" s="15">
        <f>[1]Arch!DZ14</f>
        <v>1.9813884217240806E-2</v>
      </c>
      <c r="AJ31" s="15">
        <f>[1]Arch!EA14</f>
        <v>4.079924656629097E-2</v>
      </c>
      <c r="AK31" s="15">
        <f>[1]Arch!EB14</f>
        <v>3.3223300686328616E-2</v>
      </c>
      <c r="AL31" s="15">
        <f>[1]Arch!EC14</f>
        <v>2.5262892156121822E-2</v>
      </c>
    </row>
    <row r="32" spans="1:40" x14ac:dyDescent="0.25">
      <c r="A32" s="7">
        <f>[1]Arch!A15</f>
        <v>4334</v>
      </c>
      <c r="B32" s="8" t="str">
        <f>[1]Arch!D15</f>
        <v>HSS</v>
      </c>
      <c r="C32" s="13">
        <f>[1]Arch!CQ15</f>
        <v>469778.65343493083</v>
      </c>
      <c r="D32" s="13">
        <f>[1]Arch!CR15</f>
        <v>969682.89244267752</v>
      </c>
      <c r="E32" s="13">
        <f>[1]Arch!CS15</f>
        <v>747957.34978318959</v>
      </c>
      <c r="F32" s="13">
        <f>[1]Arch!CT15</f>
        <v>510510.71555597265</v>
      </c>
      <c r="G32" s="13">
        <f>[1]Arch!CU15</f>
        <v>61523.415234928441</v>
      </c>
      <c r="H32" s="13">
        <f>[1]Arch!CV15</f>
        <v>543863.06238191866</v>
      </c>
      <c r="I32" s="13">
        <f>[1]Arch!CW15</f>
        <v>487387.29352455388</v>
      </c>
      <c r="J32" s="13">
        <f>[1]Arch!CX15</f>
        <v>427184.66342816682</v>
      </c>
      <c r="K32" s="13">
        <f>[1]Arch!CY15</f>
        <v>62568.820591853357</v>
      </c>
      <c r="L32" s="13">
        <f>[1]Arch!CZ15</f>
        <v>501855.77497755189</v>
      </c>
      <c r="M32" s="13">
        <f>[1]Arch!DA15</f>
        <v>152005.8581714186</v>
      </c>
      <c r="N32" s="13">
        <f>[1]Arch!DB15</f>
        <v>673251.59868054243</v>
      </c>
      <c r="O32" s="13">
        <f>[1]Arch!DC15</f>
        <v>329510.8916708157</v>
      </c>
      <c r="P32" s="14">
        <f>[1]Arch!DF15</f>
        <v>7.9126199261186622E-2</v>
      </c>
      <c r="Q32" s="14">
        <f>[1]Arch!DG15</f>
        <v>0.16332653943845199</v>
      </c>
      <c r="R32" s="14">
        <f>[1]Arch!DH15</f>
        <v>0.12598065464464783</v>
      </c>
      <c r="S32" s="14">
        <f>[1]Arch!DI15</f>
        <v>8.5986820194349139E-2</v>
      </c>
      <c r="T32" s="14">
        <f>[1]Arch!DJ15</f>
        <v>1.0362569643198904E-2</v>
      </c>
      <c r="U32" s="14">
        <f>[1]Arch!DK15</f>
        <v>9.1604453991631807E-2</v>
      </c>
      <c r="V32" s="14">
        <f>[1]Arch!DL15</f>
        <v>8.2092074262663295E-2</v>
      </c>
      <c r="W32" s="14">
        <f>[1]Arch!DM15</f>
        <v>7.1951968342090541E-2</v>
      </c>
      <c r="X32" s="14">
        <f>[1]Arch!DN15</f>
        <v>1.0538650339875791E-2</v>
      </c>
      <c r="Y32" s="14">
        <f>[1]Arch!DO15</f>
        <v>8.4529043116156069E-2</v>
      </c>
      <c r="Z32" s="14">
        <f>[1]Arch!DP15</f>
        <v>2.5602793431748157E-2</v>
      </c>
      <c r="AA32" s="14">
        <f>[1]Arch!DQ15</f>
        <v>0.11339774542882193</v>
      </c>
      <c r="AB32" s="14">
        <f>[1]Arch!DR15</f>
        <v>5.5500487905178121E-2</v>
      </c>
      <c r="AC32" s="15">
        <f>[1]Arch!DT15</f>
        <v>0.11133507856177356</v>
      </c>
      <c r="AD32" s="15">
        <f>[1]Arch!DU15</f>
        <v>4.3426243656414731E-2</v>
      </c>
      <c r="AE32" s="15">
        <f>[1]Arch!DV15</f>
        <v>4.885058716438568E-2</v>
      </c>
      <c r="AF32" s="15">
        <f>[1]Arch!DW15</f>
        <v>4.195447968450533E-2</v>
      </c>
      <c r="AG32" s="15">
        <f>[1]Arch!DX15</f>
        <v>4.7384928667291666E-2</v>
      </c>
      <c r="AH32" s="15">
        <f>[1]Arch!DY15</f>
        <v>4.729745280877861E-2</v>
      </c>
      <c r="AI32" s="15">
        <f>[1]Arch!DZ15</f>
        <v>2.0329579969517779E-2</v>
      </c>
      <c r="AJ32" s="15">
        <f>[1]Arch!EA15</f>
        <v>4.3586092646436918E-2</v>
      </c>
      <c r="AK32" s="15">
        <f>[1]Arch!EB15</f>
        <v>4.8917642103075656E-2</v>
      </c>
      <c r="AL32" s="15">
        <f>[1]Arch!EC15</f>
        <v>4.0554867472816135E-2</v>
      </c>
    </row>
    <row r="33" spans="1:38" x14ac:dyDescent="0.25">
      <c r="A33" s="7">
        <f>[1]Arch!A16</f>
        <v>4335</v>
      </c>
      <c r="B33" s="8" t="str">
        <f>[1]Arch!D16</f>
        <v>HSS</v>
      </c>
      <c r="C33" s="13">
        <f>[1]Arch!CQ16</f>
        <v>444232.06760906213</v>
      </c>
      <c r="D33" s="13">
        <f>[1]Arch!CR16</f>
        <v>920822.85893721762</v>
      </c>
      <c r="E33" s="13">
        <f>[1]Arch!CS16</f>
        <v>667107.3993531263</v>
      </c>
      <c r="F33" s="13">
        <f>[1]Arch!CT16</f>
        <v>471594.24998918554</v>
      </c>
      <c r="G33" s="13">
        <f>[1]Arch!CU16</f>
        <v>41895.991310277896</v>
      </c>
      <c r="H33" s="13">
        <f>[1]Arch!CV16</f>
        <v>425138.86465499509</v>
      </c>
      <c r="I33" s="13">
        <f>[1]Arch!CW16</f>
        <v>455260.24052155379</v>
      </c>
      <c r="J33" s="13">
        <f>[1]Arch!CX16</f>
        <v>399167.17187226377</v>
      </c>
      <c r="K33" s="13">
        <f>[1]Arch!CY16</f>
        <v>63022.415547339406</v>
      </c>
      <c r="L33" s="13">
        <f>[1]Arch!CZ16</f>
        <v>464647.05748416448</v>
      </c>
      <c r="M33" s="13">
        <f>[1]Arch!DA16</f>
        <v>133543.80236961017</v>
      </c>
      <c r="N33" s="13">
        <f>[1]Arch!DB16</f>
        <v>621837.07697622315</v>
      </c>
      <c r="O33" s="13">
        <f>[1]Arch!DC16</f>
        <v>304602.16251393838</v>
      </c>
      <c r="P33" s="14">
        <f>[1]Arch!DF16</f>
        <v>8.2069577888458714E-2</v>
      </c>
      <c r="Q33" s="14">
        <f>[1]Arch!DG16</f>
        <v>0.17011726269506167</v>
      </c>
      <c r="R33" s="14">
        <f>[1]Arch!DH16</f>
        <v>0.12324464320157889</v>
      </c>
      <c r="S33" s="14">
        <f>[1]Arch!DI16</f>
        <v>8.7124599625475571E-2</v>
      </c>
      <c r="T33" s="14">
        <f>[1]Arch!DJ16</f>
        <v>7.7400677996054242E-3</v>
      </c>
      <c r="U33" s="14">
        <f>[1]Arch!DK16</f>
        <v>7.8542207351224247E-2</v>
      </c>
      <c r="V33" s="14">
        <f>[1]Arch!DL16</f>
        <v>8.4106975820310903E-2</v>
      </c>
      <c r="W33" s="14">
        <f>[1]Arch!DM16</f>
        <v>7.374407137873687E-2</v>
      </c>
      <c r="X33" s="14">
        <f>[1]Arch!DN16</f>
        <v>1.1643065457473678E-2</v>
      </c>
      <c r="Y33" s="14">
        <f>[1]Arch!DO16</f>
        <v>8.584114172594659E-2</v>
      </c>
      <c r="Z33" s="14">
        <f>[1]Arch!DP16</f>
        <v>2.4671527089617253E-2</v>
      </c>
      <c r="AA33" s="14">
        <f>[1]Arch!DQ16</f>
        <v>0.11488118518211758</v>
      </c>
      <c r="AB33" s="14">
        <f>[1]Arch!DR16</f>
        <v>5.6273674784392505E-2</v>
      </c>
      <c r="AC33" s="15">
        <f>[1]Arch!DT16</f>
        <v>0.12036194188011611</v>
      </c>
      <c r="AD33" s="15">
        <f>[1]Arch!DU16</f>
        <v>4.4190833465124056E-2</v>
      </c>
      <c r="AE33" s="15">
        <f>[1]Arch!DV16</f>
        <v>4.6540488548518617E-2</v>
      </c>
      <c r="AF33" s="15">
        <f>[1]Arch!DW16</f>
        <v>4.2727364183664573E-2</v>
      </c>
      <c r="AG33" s="15">
        <f>[1]Arch!DX16</f>
        <v>5.4190000343548032E-2</v>
      </c>
      <c r="AH33" s="15">
        <f>[1]Arch!DY16</f>
        <v>5.1503032353499616E-2</v>
      </c>
      <c r="AI33" s="15">
        <f>[1]Arch!DZ16</f>
        <v>1.7582859231129035E-2</v>
      </c>
      <c r="AJ33" s="15">
        <f>[1]Arch!EA16</f>
        <v>3.8326984691865747E-2</v>
      </c>
      <c r="AK33" s="15">
        <f>[1]Arch!EB16</f>
        <v>3.6604639557574203E-2</v>
      </c>
      <c r="AL33" s="15">
        <f>[1]Arch!EC16</f>
        <v>2.8777392151335509E-2</v>
      </c>
    </row>
    <row r="34" spans="1:38" x14ac:dyDescent="0.25">
      <c r="A34" s="7">
        <f>[1]Arch!A17</f>
        <v>4336</v>
      </c>
      <c r="B34" s="8" t="str">
        <f>[1]Arch!D17</f>
        <v>HSS</v>
      </c>
      <c r="C34" s="13">
        <f>[1]Arch!CQ17</f>
        <v>474626.32522849692</v>
      </c>
      <c r="D34" s="13">
        <f>[1]Arch!CR17</f>
        <v>978920.71933548222</v>
      </c>
      <c r="E34" s="13">
        <f>[1]Arch!CS17</f>
        <v>770553.50147765002</v>
      </c>
      <c r="F34" s="13">
        <f>[1]Arch!CT17</f>
        <v>548008.21999962779</v>
      </c>
      <c r="G34" s="13">
        <f>[1]Arch!CU17</f>
        <v>60354.499467479451</v>
      </c>
      <c r="H34" s="13">
        <f>[1]Arch!CV17</f>
        <v>520343.00724366389</v>
      </c>
      <c r="I34" s="13">
        <f>[1]Arch!CW17</f>
        <v>499332.4733808951</v>
      </c>
      <c r="J34" s="13">
        <f>[1]Arch!CX17</f>
        <v>421229.07161602029</v>
      </c>
      <c r="K34" s="13">
        <f>[1]Arch!CY17</f>
        <v>77793.244790500874</v>
      </c>
      <c r="L34" s="13">
        <f>[1]Arch!CZ17</f>
        <v>513512.42264034698</v>
      </c>
      <c r="M34" s="13">
        <f>[1]Arch!DA17</f>
        <v>153077.57083200512</v>
      </c>
      <c r="N34" s="13">
        <f>[1]Arch!DB17</f>
        <v>642754.07598178799</v>
      </c>
      <c r="O34" s="13">
        <f>[1]Arch!DC17</f>
        <v>320601.91728666727</v>
      </c>
      <c r="P34" s="14">
        <f>[1]Arch!DF17</f>
        <v>7.935426022605338E-2</v>
      </c>
      <c r="Q34" s="14">
        <f>[1]Arch!DG17</f>
        <v>0.16366881770712025</v>
      </c>
      <c r="R34" s="14">
        <f>[1]Arch!DH17</f>
        <v>0.12883125065790757</v>
      </c>
      <c r="S34" s="14">
        <f>[1]Arch!DI17</f>
        <v>9.1623208794689492E-2</v>
      </c>
      <c r="T34" s="14">
        <f>[1]Arch!DJ17</f>
        <v>1.0090857590441985E-2</v>
      </c>
      <c r="U34" s="14">
        <f>[1]Arch!DK17</f>
        <v>8.6997775320916224E-2</v>
      </c>
      <c r="V34" s="14">
        <f>[1]Arch!DL17</f>
        <v>8.3484958431057035E-2</v>
      </c>
      <c r="W34" s="14">
        <f>[1]Arch!DM17</f>
        <v>7.0426606336478043E-2</v>
      </c>
      <c r="X34" s="14">
        <f>[1]Arch!DN17</f>
        <v>1.3006495979679454E-2</v>
      </c>
      <c r="Y34" s="14">
        <f>[1]Arch!DO17</f>
        <v>8.5855748510990038E-2</v>
      </c>
      <c r="Z34" s="14">
        <f>[1]Arch!DP17</f>
        <v>2.5593517984336442E-2</v>
      </c>
      <c r="AA34" s="14">
        <f>[1]Arch!DQ17</f>
        <v>0.10746406487726969</v>
      </c>
      <c r="AB34" s="14">
        <f>[1]Arch!DR17</f>
        <v>5.3602437583060408E-2</v>
      </c>
      <c r="AC34" s="15">
        <f>[1]Arch!DT17</f>
        <v>0.12205803509831745</v>
      </c>
      <c r="AD34" s="15">
        <f>[1]Arch!DU17</f>
        <v>4.185472836415291E-2</v>
      </c>
      <c r="AE34" s="15">
        <f>[1]Arch!DV17</f>
        <v>5.5205013302856307E-2</v>
      </c>
      <c r="AF34" s="15">
        <f>[1]Arch!DW17</f>
        <v>4.0157623658394252E-2</v>
      </c>
      <c r="AG34" s="15">
        <f>[1]Arch!DX17</f>
        <v>3.8627347288018525E-2</v>
      </c>
      <c r="AH34" s="15">
        <f>[1]Arch!DY17</f>
        <v>4.2532904354376046E-2</v>
      </c>
      <c r="AI34" s="15">
        <f>[1]Arch!DZ17</f>
        <v>1.5812955046372954E-2</v>
      </c>
      <c r="AJ34" s="15">
        <f>[1]Arch!EA17</f>
        <v>3.9208260924653494E-2</v>
      </c>
      <c r="AK34" s="15">
        <f>[1]Arch!EB17</f>
        <v>3.0988183230910314E-2</v>
      </c>
      <c r="AL34" s="15">
        <f>[1]Arch!EC17</f>
        <v>9.1604459047785729E-3</v>
      </c>
    </row>
    <row r="35" spans="1:38" x14ac:dyDescent="0.25">
      <c r="A35" s="7">
        <f>[1]Arch!A18</f>
        <v>4337</v>
      </c>
      <c r="B35" s="8" t="str">
        <f>[1]Arch!D18</f>
        <v>HSS</v>
      </c>
      <c r="C35" s="13">
        <f>[1]Arch!CQ18</f>
        <v>540438.00231372716</v>
      </c>
      <c r="D35" s="13">
        <f>[1]Arch!CR18</f>
        <v>1089484.639802577</v>
      </c>
      <c r="E35" s="13">
        <f>[1]Arch!CS18</f>
        <v>775759.04452783335</v>
      </c>
      <c r="F35" s="13">
        <f>[1]Arch!CT18</f>
        <v>520706.94837560464</v>
      </c>
      <c r="G35" s="13">
        <f>[1]Arch!CU18</f>
        <v>57145.33344925366</v>
      </c>
      <c r="H35" s="13">
        <f>[1]Arch!CV18</f>
        <v>490887.44850681326</v>
      </c>
      <c r="I35" s="13">
        <f>[1]Arch!CW18</f>
        <v>553240.3560991839</v>
      </c>
      <c r="J35" s="13">
        <f>[1]Arch!CX18</f>
        <v>478901.58170781517</v>
      </c>
      <c r="K35" s="13">
        <f>[1]Arch!CY18</f>
        <v>96745.039027840452</v>
      </c>
      <c r="L35" s="13">
        <f>[1]Arch!CZ18</f>
        <v>526506.31396833353</v>
      </c>
      <c r="M35" s="13">
        <f>[1]Arch!DA18</f>
        <v>160813.23009074776</v>
      </c>
      <c r="N35" s="13">
        <f>[1]Arch!DB18</f>
        <v>717659.67748276144</v>
      </c>
      <c r="O35" s="13">
        <f>[1]Arch!DC18</f>
        <v>352350.87976356491</v>
      </c>
      <c r="P35" s="14">
        <f>[1]Arch!DF18</f>
        <v>8.4965998732469433E-2</v>
      </c>
      <c r="Q35" s="14">
        <f>[1]Arch!DG18</f>
        <v>0.17128542058145974</v>
      </c>
      <c r="R35" s="14">
        <f>[1]Arch!DH18</f>
        <v>0.12196244844342137</v>
      </c>
      <c r="S35" s="14">
        <f>[1]Arch!DI18</f>
        <v>8.1863943183600754E-2</v>
      </c>
      <c r="T35" s="14">
        <f>[1]Arch!DJ18</f>
        <v>8.9842133762407725E-3</v>
      </c>
      <c r="U35" s="14">
        <f>[1]Arch!DK18</f>
        <v>7.7175813227514115E-2</v>
      </c>
      <c r="V35" s="14">
        <f>[1]Arch!DL18</f>
        <v>8.697874537658179E-2</v>
      </c>
      <c r="W35" s="14">
        <f>[1]Arch!DM18</f>
        <v>7.5291432153475515E-2</v>
      </c>
      <c r="X35" s="14">
        <f>[1]Arch!DN18</f>
        <v>1.5209957161081394E-2</v>
      </c>
      <c r="Y35" s="14">
        <f>[1]Arch!DO18</f>
        <v>8.2775701586028719E-2</v>
      </c>
      <c r="Z35" s="14">
        <f>[1]Arch!DP18</f>
        <v>2.5282560896083994E-2</v>
      </c>
      <c r="AA35" s="14">
        <f>[1]Arch!DQ18</f>
        <v>0.11282824484268493</v>
      </c>
      <c r="AB35" s="14">
        <f>[1]Arch!DR18</f>
        <v>5.5395520439357381E-2</v>
      </c>
      <c r="AC35" s="15">
        <f>[1]Arch!DT18</f>
        <v>0.12248182905203395</v>
      </c>
      <c r="AD35" s="15">
        <f>[1]Arch!DU18</f>
        <v>4.3560604912464301E-2</v>
      </c>
      <c r="AE35" s="15">
        <f>[1]Arch!DV18</f>
        <v>5.743486814640366E-2</v>
      </c>
      <c r="AF35" s="15">
        <f>[1]Arch!DW18</f>
        <v>4.2898089436126864E-2</v>
      </c>
      <c r="AG35" s="15">
        <f>[1]Arch!DX18</f>
        <v>4.9954645545569949E-2</v>
      </c>
      <c r="AH35" s="15">
        <f>[1]Arch!DY18</f>
        <v>4.8578450580944114E-2</v>
      </c>
      <c r="AI35" s="15">
        <f>[1]Arch!DZ18</f>
        <v>1.5666762042655696E-2</v>
      </c>
      <c r="AJ35" s="15">
        <f>[1]Arch!EA18</f>
        <v>3.9912978903389081E-2</v>
      </c>
      <c r="AK35" s="15">
        <f>[1]Arch!EB18</f>
        <v>3.2893131675190791E-2</v>
      </c>
      <c r="AL35" s="15">
        <f>[1]Arch!EC18</f>
        <v>9.3036697294117208E-3</v>
      </c>
    </row>
    <row r="36" spans="1:38" x14ac:dyDescent="0.25">
      <c r="A36" s="7">
        <f>[1]Arch!A19</f>
        <v>4338</v>
      </c>
      <c r="B36" s="8" t="str">
        <f>[1]Arch!D19</f>
        <v>HSS</v>
      </c>
      <c r="C36" s="13">
        <f>[1]Arch!CQ19</f>
        <v>520534.98652161856</v>
      </c>
      <c r="D36" s="13">
        <f>[1]Arch!CR19</f>
        <v>1047006.2307473478</v>
      </c>
      <c r="E36" s="13">
        <f>[1]Arch!CS19</f>
        <v>734739.19416143</v>
      </c>
      <c r="F36" s="13">
        <f>[1]Arch!CT19</f>
        <v>510829.7324968875</v>
      </c>
      <c r="G36" s="13">
        <f>[1]Arch!CU19</f>
        <v>50835.978811582994</v>
      </c>
      <c r="H36" s="13">
        <f>[1]Arch!CV19</f>
        <v>479220.61531144253</v>
      </c>
      <c r="I36" s="13">
        <f>[1]Arch!CW19</f>
        <v>524958.29942610697</v>
      </c>
      <c r="J36" s="13">
        <f>[1]Arch!CX19</f>
        <v>438024.24219735607</v>
      </c>
      <c r="K36" s="13">
        <f>[1]Arch!CY19</f>
        <v>40858.024160881432</v>
      </c>
      <c r="L36" s="13">
        <f>[1]Arch!CZ19</f>
        <v>505190.18124356866</v>
      </c>
      <c r="M36" s="13">
        <f>[1]Arch!DA19</f>
        <v>160579.91371813189</v>
      </c>
      <c r="N36" s="13">
        <f>[1]Arch!DB19</f>
        <v>698092.11628222279</v>
      </c>
      <c r="O36" s="13">
        <f>[1]Arch!DC19</f>
        <v>332369.662743541</v>
      </c>
      <c r="P36" s="14">
        <f>[1]Arch!DF19</f>
        <v>8.6135095965076555E-2</v>
      </c>
      <c r="Q36" s="14">
        <f>[1]Arch!DG19</f>
        <v>0.1732524892593563</v>
      </c>
      <c r="R36" s="14">
        <f>[1]Arch!DH19</f>
        <v>0.12158035989338711</v>
      </c>
      <c r="S36" s="14">
        <f>[1]Arch!DI19</f>
        <v>8.4529127089916362E-2</v>
      </c>
      <c r="T36" s="14">
        <f>[1]Arch!DJ19</f>
        <v>8.4120415088226614E-3</v>
      </c>
      <c r="U36" s="14">
        <f>[1]Arch!DK19</f>
        <v>7.9298634591547901E-2</v>
      </c>
      <c r="V36" s="14">
        <f>[1]Arch!DL19</f>
        <v>8.686704000606725E-2</v>
      </c>
      <c r="W36" s="14">
        <f>[1]Arch!DM19</f>
        <v>7.2481698855283869E-2</v>
      </c>
      <c r="X36" s="14">
        <f>[1]Arch!DN19</f>
        <v>6.7609477233376647E-3</v>
      </c>
      <c r="Y36" s="14">
        <f>[1]Arch!DO19</f>
        <v>8.3595927015026841E-2</v>
      </c>
      <c r="Z36" s="14">
        <f>[1]Arch!DP19</f>
        <v>2.6571828284976499E-2</v>
      </c>
      <c r="AA36" s="14">
        <f>[1]Arch!DQ19</f>
        <v>0.11551621501993958</v>
      </c>
      <c r="AB36" s="14">
        <f>[1]Arch!DR19</f>
        <v>5.499859478726133E-2</v>
      </c>
      <c r="AC36" s="15">
        <f>[1]Arch!DT19</f>
        <v>0.10600869003962003</v>
      </c>
      <c r="AD36" s="15">
        <f>[1]Arch!DU19</f>
        <v>3.908070091833863E-2</v>
      </c>
      <c r="AE36" s="15">
        <f>[1]Arch!DV19</f>
        <v>4.6046769890437877E-2</v>
      </c>
      <c r="AF36" s="15">
        <f>[1]Arch!DW19</f>
        <v>3.6861884443945336E-2</v>
      </c>
      <c r="AG36" s="15">
        <f>[1]Arch!DX19</f>
        <v>2.9404761976708643E-2</v>
      </c>
      <c r="AH36" s="15">
        <f>[1]Arch!DY19</f>
        <v>4.3668652009726229E-2</v>
      </c>
      <c r="AI36" s="15">
        <f>[1]Arch!DZ19</f>
        <v>1.685526466649977E-2</v>
      </c>
      <c r="AJ36" s="15">
        <f>[1]Arch!EA19</f>
        <v>3.5473748925042375E-2</v>
      </c>
      <c r="AK36" s="15">
        <f>[1]Arch!EB19</f>
        <v>3.0452340070562592E-2</v>
      </c>
      <c r="AL36" s="15">
        <f>[1]Arch!EC19</f>
        <v>7.0165347163407129E-3</v>
      </c>
    </row>
    <row r="37" spans="1:38" x14ac:dyDescent="0.25">
      <c r="A37" s="7">
        <v>3959</v>
      </c>
      <c r="B37" s="8" t="s">
        <v>48</v>
      </c>
      <c r="C37" s="13">
        <v>654877.22558361979</v>
      </c>
      <c r="D37" s="13">
        <v>1350845.7341221706</v>
      </c>
      <c r="E37" s="13">
        <v>1027486.2646909716</v>
      </c>
      <c r="F37" s="13">
        <v>749543.92948338587</v>
      </c>
      <c r="G37" s="13">
        <v>81153.893660676578</v>
      </c>
      <c r="H37" s="13">
        <v>843348.59991357627</v>
      </c>
      <c r="I37" s="13">
        <v>666920.58658739005</v>
      </c>
      <c r="J37" s="13">
        <v>555806.72662590665</v>
      </c>
      <c r="K37" s="13">
        <v>167179.52417415631</v>
      </c>
      <c r="L37" s="13">
        <v>681003.11821293086</v>
      </c>
      <c r="M37" s="13">
        <v>221953.11400611862</v>
      </c>
      <c r="N37" s="13">
        <v>916708.60032261058</v>
      </c>
      <c r="O37" s="13">
        <v>414821.23054004641</v>
      </c>
      <c r="P37" s="14">
        <v>7.8601158200177601E-2</v>
      </c>
      <c r="Q37" s="14">
        <v>0.16213426746845108</v>
      </c>
      <c r="R37" s="14">
        <v>0.1233232845553771</v>
      </c>
      <c r="S37" s="14">
        <v>8.9963459832951009E-2</v>
      </c>
      <c r="T37" s="14">
        <v>9.7404365047181456E-3</v>
      </c>
      <c r="U37" s="14">
        <v>0.10122229653142993</v>
      </c>
      <c r="V37" s="14">
        <v>8.0046653762610054E-2</v>
      </c>
      <c r="W37" s="14">
        <v>6.6710294298770748E-2</v>
      </c>
      <c r="X37" s="14">
        <v>2.0065599648441883E-2</v>
      </c>
      <c r="Y37" s="14">
        <v>8.1736899281793715E-2</v>
      </c>
      <c r="Z37" s="14">
        <v>2.6639759554120231E-2</v>
      </c>
      <c r="AA37" s="14">
        <v>0.11002727672077281</v>
      </c>
      <c r="AB37" s="14">
        <v>4.9788613640385671E-2</v>
      </c>
      <c r="AC37" s="15">
        <v>0.11326937004549294</v>
      </c>
      <c r="AD37" s="15">
        <v>4.520563720818313E-2</v>
      </c>
      <c r="AE37" s="15">
        <v>5.1869626605230527E-2</v>
      </c>
      <c r="AF37" s="15">
        <v>4.2978569380366316E-2</v>
      </c>
      <c r="AG37" s="15">
        <v>5.5186788586973935E-2</v>
      </c>
      <c r="AH37" s="15">
        <v>3.9571667021330477E-2</v>
      </c>
      <c r="AI37" s="15">
        <v>1.5588647424195504E-2</v>
      </c>
      <c r="AJ37" s="15">
        <v>7.1957011555338984E-2</v>
      </c>
      <c r="AK37" s="15">
        <v>5.2152067482064725E-2</v>
      </c>
      <c r="AL37" s="15">
        <v>2.2790730628602429E-2</v>
      </c>
    </row>
    <row r="38" spans="1:38" x14ac:dyDescent="0.25">
      <c r="A38" s="7">
        <v>4058</v>
      </c>
      <c r="B38" s="8" t="s">
        <v>48</v>
      </c>
      <c r="C38" s="13">
        <v>495784.54308633797</v>
      </c>
      <c r="D38" s="13">
        <v>1041868.8718933613</v>
      </c>
      <c r="E38" s="13">
        <v>835252.33491490409</v>
      </c>
      <c r="F38" s="13">
        <v>526072.77567727363</v>
      </c>
      <c r="G38" s="13">
        <v>58273.365162563823</v>
      </c>
      <c r="H38" s="13">
        <v>576498.8029321651</v>
      </c>
      <c r="I38" s="13">
        <v>505116.43172471889</v>
      </c>
      <c r="J38" s="13">
        <v>427896.66129681451</v>
      </c>
      <c r="K38" s="13">
        <v>92754.325530521222</v>
      </c>
      <c r="L38" s="13">
        <v>514601.88188957493</v>
      </c>
      <c r="M38" s="13">
        <v>163332.41710452395</v>
      </c>
      <c r="N38" s="13">
        <v>689819.16030090943</v>
      </c>
      <c r="O38" s="13">
        <v>320807.20007955714</v>
      </c>
      <c r="P38" s="14">
        <v>7.9349918784701171E-2</v>
      </c>
      <c r="Q38" s="14">
        <v>0.16675027796227518</v>
      </c>
      <c r="R38" s="14">
        <v>0.13368146680742299</v>
      </c>
      <c r="S38" s="14">
        <v>8.4197526137002904E-2</v>
      </c>
      <c r="T38" s="14">
        <v>9.3266053922851609E-3</v>
      </c>
      <c r="U38" s="14">
        <v>9.2268171386251749E-2</v>
      </c>
      <c r="V38" s="14">
        <v>8.0843480082424909E-2</v>
      </c>
      <c r="W38" s="14">
        <v>6.8484517711626614E-2</v>
      </c>
      <c r="X38" s="14">
        <v>1.4845255465124262E-2</v>
      </c>
      <c r="Y38" s="14">
        <v>8.2361618779392284E-2</v>
      </c>
      <c r="Z38" s="14">
        <v>2.6141222458191747E-2</v>
      </c>
      <c r="AA38" s="14">
        <v>0.1104050037648628</v>
      </c>
      <c r="AB38" s="14">
        <v>5.134493526843821E-2</v>
      </c>
      <c r="AC38" s="15">
        <v>0.11271723376636585</v>
      </c>
      <c r="AD38" s="15">
        <v>4.2687749756721696E-2</v>
      </c>
      <c r="AE38" s="15">
        <v>8.0206595640330586E-2</v>
      </c>
      <c r="AF38" s="15">
        <v>3.9491069092199953E-2</v>
      </c>
      <c r="AG38" s="15">
        <v>4.8045933866346979E-2</v>
      </c>
      <c r="AH38" s="15">
        <v>5.0132627748948777E-2</v>
      </c>
      <c r="AI38" s="15">
        <v>1.5480839848790439E-2</v>
      </c>
      <c r="AJ38" s="15">
        <v>3.9634538965970932E-2</v>
      </c>
      <c r="AK38" s="15">
        <v>3.9484303587171053E-2</v>
      </c>
      <c r="AL38" s="15">
        <v>2.2057164654323762E-2</v>
      </c>
    </row>
    <row r="39" spans="1:38" x14ac:dyDescent="0.25">
      <c r="A39" s="7" t="s">
        <v>49</v>
      </c>
      <c r="B39" s="8" t="s">
        <v>48</v>
      </c>
      <c r="C39" s="13">
        <v>581997.41396411776</v>
      </c>
      <c r="D39" s="13">
        <v>1245172.8074954408</v>
      </c>
      <c r="E39" s="13">
        <v>966883.86408248695</v>
      </c>
      <c r="F39" s="13">
        <v>738547.58270440204</v>
      </c>
      <c r="G39" s="13">
        <v>0</v>
      </c>
      <c r="H39" s="13">
        <v>879312.26538893906</v>
      </c>
      <c r="I39" s="13">
        <v>610354.41390940454</v>
      </c>
      <c r="J39" s="13">
        <v>527550.43382606329</v>
      </c>
      <c r="K39" s="13">
        <v>140926.70546620971</v>
      </c>
      <c r="L39" s="13">
        <v>629515.97338595451</v>
      </c>
      <c r="M39" s="13">
        <v>205845.46047742054</v>
      </c>
      <c r="N39" s="13">
        <v>844419.73789783614</v>
      </c>
      <c r="O39" s="13">
        <v>385411.83224661299</v>
      </c>
      <c r="P39" s="14">
        <v>7.5038941406137732E-2</v>
      </c>
      <c r="Q39" s="14">
        <v>0.16054444074888466</v>
      </c>
      <c r="R39" s="14">
        <v>0.12466368386286161</v>
      </c>
      <c r="S39" s="14">
        <v>9.522349662470686E-2</v>
      </c>
      <c r="T39" s="14">
        <v>0</v>
      </c>
      <c r="U39" s="14">
        <v>0.11337277447814725</v>
      </c>
      <c r="V39" s="14">
        <v>7.8695107578517692E-2</v>
      </c>
      <c r="W39" s="14">
        <v>6.8018903766292632E-2</v>
      </c>
      <c r="X39" s="14">
        <v>1.8170168011590042E-2</v>
      </c>
      <c r="Y39" s="14">
        <v>8.1165673777459091E-2</v>
      </c>
      <c r="Z39" s="14">
        <v>2.6540367838192708E-2</v>
      </c>
      <c r="AA39" s="14">
        <v>0.10887396011386495</v>
      </c>
      <c r="AB39" s="14">
        <v>4.969248179334497E-2</v>
      </c>
      <c r="AC39" s="15">
        <v>0.11877350764971352</v>
      </c>
      <c r="AD39" s="15">
        <v>4.5674312491477465E-2</v>
      </c>
      <c r="AE39" s="15">
        <v>5.8172226945750166E-2</v>
      </c>
      <c r="AF39" s="15">
        <v>4.0904124969748261E-2</v>
      </c>
      <c r="AG39" s="15">
        <v>4.0331657352911908E-2</v>
      </c>
      <c r="AH39" s="15">
        <v>3.3916234381240348E-2</v>
      </c>
      <c r="AI39" s="15">
        <v>1.4597680762650132E-2</v>
      </c>
      <c r="AJ39" s="15">
        <v>4.257672668032797E-2</v>
      </c>
      <c r="AK39" s="15">
        <v>4.7720238172093671E-2</v>
      </c>
      <c r="AL39" s="15">
        <v>1.6887248241001959E-2</v>
      </c>
    </row>
    <row r="40" spans="1:38" x14ac:dyDescent="0.25">
      <c r="A40" s="7" t="s">
        <v>50</v>
      </c>
      <c r="B40" s="8" t="s">
        <v>48</v>
      </c>
      <c r="C40" s="13">
        <v>655451.52793780377</v>
      </c>
      <c r="D40" s="13">
        <v>1318847.0110422804</v>
      </c>
      <c r="E40" s="13">
        <v>932122.67086549418</v>
      </c>
      <c r="F40" s="13">
        <v>700688.61292112013</v>
      </c>
      <c r="G40" s="13">
        <v>0</v>
      </c>
      <c r="H40" s="13">
        <v>846386.27199936414</v>
      </c>
      <c r="I40" s="13">
        <v>615769.02307736222</v>
      </c>
      <c r="J40" s="13">
        <v>582253.22021692316</v>
      </c>
      <c r="K40" s="13">
        <v>134187.87849586876</v>
      </c>
      <c r="L40" s="13">
        <v>653700.50321519573</v>
      </c>
      <c r="M40" s="13">
        <v>222373.23631199932</v>
      </c>
      <c r="N40" s="13">
        <v>913330.02789037279</v>
      </c>
      <c r="O40" s="13">
        <v>417712.78672040493</v>
      </c>
      <c r="P40" s="14">
        <v>8.2005012089224227E-2</v>
      </c>
      <c r="Q40" s="14">
        <v>0.16500391024280603</v>
      </c>
      <c r="R40" s="14">
        <v>0.11661995988240055</v>
      </c>
      <c r="S40" s="14">
        <v>8.7664725344618652E-2</v>
      </c>
      <c r="T40" s="14">
        <v>0</v>
      </c>
      <c r="U40" s="14">
        <v>0.10589328654985979</v>
      </c>
      <c r="V40" s="14">
        <v>7.704024482252865E-2</v>
      </c>
      <c r="W40" s="14">
        <v>7.2847007486737184E-2</v>
      </c>
      <c r="X40" s="14">
        <v>1.6788546718172048E-2</v>
      </c>
      <c r="Y40" s="14">
        <v>8.1785937455287866E-2</v>
      </c>
      <c r="Z40" s="14">
        <v>2.7821614802636969E-2</v>
      </c>
      <c r="AA40" s="14">
        <v>0.11426877013201288</v>
      </c>
      <c r="AB40" s="14">
        <v>5.2260984473715015E-2</v>
      </c>
      <c r="AC40" s="15">
        <v>0.1202833115042178</v>
      </c>
      <c r="AD40" s="15">
        <v>4.5882493480287029E-2</v>
      </c>
      <c r="AE40" s="15">
        <v>5.2963767668366669E-2</v>
      </c>
      <c r="AF40" s="15">
        <v>4.4220672470851416E-2</v>
      </c>
      <c r="AG40" s="15">
        <v>4.1332677667486856E-2</v>
      </c>
      <c r="AH40" s="15">
        <v>4.121668163049471E-2</v>
      </c>
      <c r="AI40" s="15">
        <v>1.5340588200203332E-2</v>
      </c>
      <c r="AJ40" s="15">
        <v>4.3777350858280703E-2</v>
      </c>
      <c r="AK40" s="15">
        <v>3.6432281564650677E-2</v>
      </c>
      <c r="AL40" s="15">
        <v>1.7835249091760791E-2</v>
      </c>
    </row>
    <row r="41" spans="1:38" x14ac:dyDescent="0.25">
      <c r="A41" s="7">
        <v>4062</v>
      </c>
      <c r="B41" s="8" t="s">
        <v>48</v>
      </c>
      <c r="C41" s="13">
        <v>929959.27526846575</v>
      </c>
      <c r="D41" s="13">
        <v>1871246.3870732868</v>
      </c>
      <c r="E41" s="13">
        <v>1350915.7556293465</v>
      </c>
      <c r="F41" s="13">
        <v>958467.32222749747</v>
      </c>
      <c r="G41" s="13">
        <v>106854.58405042978</v>
      </c>
      <c r="H41" s="13">
        <v>1076971.5667578392</v>
      </c>
      <c r="I41" s="13">
        <v>920462.23925641202</v>
      </c>
      <c r="J41" s="13">
        <v>760343.76040477038</v>
      </c>
      <c r="K41" s="13">
        <v>210853.15354125318</v>
      </c>
      <c r="L41" s="13">
        <v>921969.65876623744</v>
      </c>
      <c r="M41" s="13">
        <v>299988.14092840243</v>
      </c>
      <c r="N41" s="13">
        <v>1252589.3150663592</v>
      </c>
      <c r="O41" s="13">
        <v>570920.20977351198</v>
      </c>
      <c r="P41" s="14">
        <v>8.2798900412408546E-2</v>
      </c>
      <c r="Q41" s="14">
        <v>0.16660637446261534</v>
      </c>
      <c r="R41" s="14">
        <v>0.12027874993086894</v>
      </c>
      <c r="S41" s="14">
        <v>8.5337113648070631E-2</v>
      </c>
      <c r="T41" s="14">
        <v>9.5137951722098213E-3</v>
      </c>
      <c r="U41" s="14">
        <v>9.5888136044705016E-2</v>
      </c>
      <c r="V41" s="14">
        <v>8.1953332052710118E-2</v>
      </c>
      <c r="W41" s="14">
        <v>6.7697187362077152E-2</v>
      </c>
      <c r="X41" s="14">
        <v>1.8773305160771178E-2</v>
      </c>
      <c r="Y41" s="14">
        <v>8.2087545110413884E-2</v>
      </c>
      <c r="Z41" s="14">
        <v>2.6709436494908666E-2</v>
      </c>
      <c r="AA41" s="14">
        <v>0.11152425779708049</v>
      </c>
      <c r="AB41" s="14">
        <v>5.0831866351160167E-2</v>
      </c>
      <c r="AC41" s="15">
        <v>0.10909021763531986</v>
      </c>
      <c r="AD41" s="15">
        <v>4.4378098754662053E-2</v>
      </c>
      <c r="AE41" s="15">
        <v>4.5898258836797733E-2</v>
      </c>
      <c r="AF41" s="15">
        <v>4.0888261810398716E-2</v>
      </c>
      <c r="AG41" s="15">
        <v>3.7864375602251636E-2</v>
      </c>
      <c r="AH41" s="15">
        <v>4.0377352641020735E-2</v>
      </c>
      <c r="AI41" s="15">
        <v>1.6099148689633004E-2</v>
      </c>
      <c r="AJ41" s="15">
        <v>4.0881145792472956E-2</v>
      </c>
      <c r="AK41" s="15">
        <v>4.2566095270726231E-2</v>
      </c>
      <c r="AL41" s="15">
        <v>2.3179408828245547E-2</v>
      </c>
    </row>
    <row r="42" spans="1:38" x14ac:dyDescent="0.25">
      <c r="A42" s="7">
        <v>4063</v>
      </c>
      <c r="B42" s="8" t="s">
        <v>48</v>
      </c>
      <c r="C42" s="13">
        <v>542660.32597312459</v>
      </c>
      <c r="D42" s="13">
        <v>1137349.3322633577</v>
      </c>
      <c r="E42" s="13">
        <v>846830.50645123422</v>
      </c>
      <c r="F42" s="13">
        <v>641020.02555754606</v>
      </c>
      <c r="G42" s="13">
        <v>0</v>
      </c>
      <c r="H42" s="13">
        <v>814440.91266469168</v>
      </c>
      <c r="I42" s="13">
        <v>568326.38234587619</v>
      </c>
      <c r="J42" s="13">
        <v>485409.59874807025</v>
      </c>
      <c r="K42" s="13">
        <v>183434.77355197692</v>
      </c>
      <c r="L42" s="13">
        <v>565317.61613929633</v>
      </c>
      <c r="M42" s="13">
        <v>188119.93305500917</v>
      </c>
      <c r="N42" s="13">
        <v>776087.88445596828</v>
      </c>
      <c r="O42" s="13">
        <v>350107.22684174211</v>
      </c>
      <c r="P42" s="14">
        <v>7.6440672847333274E-2</v>
      </c>
      <c r="Q42" s="14">
        <v>0.16021025319065244</v>
      </c>
      <c r="R42" s="14">
        <v>0.11928694729009216</v>
      </c>
      <c r="S42" s="14">
        <v>9.0295899141630512E-2</v>
      </c>
      <c r="T42" s="14">
        <v>0</v>
      </c>
      <c r="U42" s="14">
        <v>0.11472445723177577</v>
      </c>
      <c r="V42" s="14">
        <v>8.0056066353303132E-2</v>
      </c>
      <c r="W42" s="14">
        <v>6.8376173010838814E-2</v>
      </c>
      <c r="X42" s="14">
        <v>2.5839142540532378E-2</v>
      </c>
      <c r="Y42" s="14">
        <v>7.963224301066453E-2</v>
      </c>
      <c r="Z42" s="14">
        <v>2.6499107398229749E-2</v>
      </c>
      <c r="AA42" s="14">
        <v>0.10932194088464785</v>
      </c>
      <c r="AB42" s="14">
        <v>4.9317097100299398E-2</v>
      </c>
      <c r="AC42" s="15">
        <v>0.11790868511131693</v>
      </c>
      <c r="AD42" s="15">
        <v>4.5801634495101252E-2</v>
      </c>
      <c r="AE42" s="15">
        <v>5.2170168342034688E-2</v>
      </c>
      <c r="AF42" s="15">
        <v>3.9613041454218609E-2</v>
      </c>
      <c r="AG42" s="15">
        <v>4.0012644913112919E-2</v>
      </c>
      <c r="AH42" s="15">
        <v>3.8793986003628551E-2</v>
      </c>
      <c r="AI42" s="15">
        <v>1.3649838674396652E-2</v>
      </c>
      <c r="AJ42" s="15">
        <v>4.0017879475517951E-2</v>
      </c>
      <c r="AK42" s="15">
        <v>4.5990925203196732E-2</v>
      </c>
      <c r="AL42" s="15">
        <v>1.5344629453582052E-2</v>
      </c>
    </row>
    <row r="43" spans="1:38" x14ac:dyDescent="0.25">
      <c r="A43" s="7">
        <v>4064</v>
      </c>
      <c r="B43" s="8" t="s">
        <v>48</v>
      </c>
      <c r="C43" s="13">
        <v>559657.99396518595</v>
      </c>
      <c r="D43" s="13">
        <v>1156647.410610544</v>
      </c>
      <c r="E43" s="13">
        <v>895363.17344055045</v>
      </c>
      <c r="F43" s="13">
        <v>658941.81754533562</v>
      </c>
      <c r="G43" s="13">
        <v>0</v>
      </c>
      <c r="H43" s="13">
        <v>845381.12538035912</v>
      </c>
      <c r="I43" s="13">
        <v>567985.95400571753</v>
      </c>
      <c r="J43" s="13">
        <v>508364.88232940936</v>
      </c>
      <c r="K43" s="13">
        <v>147777.06470687463</v>
      </c>
      <c r="L43" s="13">
        <v>578048.59335017309</v>
      </c>
      <c r="M43" s="13">
        <v>202677.44545049369</v>
      </c>
      <c r="N43" s="13">
        <v>796740.23976511555</v>
      </c>
      <c r="O43" s="13">
        <v>360370.64139725635</v>
      </c>
      <c r="P43" s="14">
        <v>7.6897684964054761E-2</v>
      </c>
      <c r="Q43" s="14">
        <v>0.15892475253583552</v>
      </c>
      <c r="R43" s="14">
        <v>0.12302398247157126</v>
      </c>
      <c r="S43" s="14">
        <v>9.0539402352206755E-2</v>
      </c>
      <c r="T43" s="14">
        <v>0</v>
      </c>
      <c r="U43" s="14">
        <v>0.11615638864277672</v>
      </c>
      <c r="V43" s="14">
        <v>7.8041956741632321E-2</v>
      </c>
      <c r="W43" s="14">
        <v>6.9849949414976908E-2</v>
      </c>
      <c r="X43" s="14">
        <v>2.0304747344409183E-2</v>
      </c>
      <c r="Y43" s="14">
        <v>7.9424575552693166E-2</v>
      </c>
      <c r="Z43" s="14">
        <v>2.7848126029878458E-2</v>
      </c>
      <c r="AA43" s="14">
        <v>0.10947307215530366</v>
      </c>
      <c r="AB43" s="14">
        <v>4.9515361794661324E-2</v>
      </c>
      <c r="AC43" s="15">
        <v>0.11649861496567884</v>
      </c>
      <c r="AD43" s="15">
        <v>4.5361292079573005E-2</v>
      </c>
      <c r="AE43" s="15">
        <v>5.619030930152695E-2</v>
      </c>
      <c r="AF43" s="15">
        <v>4.0357498088495238E-2</v>
      </c>
      <c r="AG43" s="15">
        <v>4.4010940635575022E-2</v>
      </c>
      <c r="AH43" s="15">
        <v>3.7143293862289574E-2</v>
      </c>
      <c r="AI43" s="15">
        <v>1.4293024115503265E-2</v>
      </c>
      <c r="AJ43" s="15">
        <v>4.1578134939255863E-2</v>
      </c>
      <c r="AK43" s="15">
        <v>4.7614717988919912E-2</v>
      </c>
      <c r="AL43" s="15">
        <v>1.8031288576407446E-2</v>
      </c>
    </row>
    <row r="44" spans="1:38" x14ac:dyDescent="0.25">
      <c r="A44" s="7">
        <v>4065</v>
      </c>
      <c r="B44" s="8" t="s">
        <v>48</v>
      </c>
      <c r="C44" s="13">
        <v>673418.70813456795</v>
      </c>
      <c r="D44" s="13">
        <v>1352718.61623515</v>
      </c>
      <c r="E44" s="13">
        <v>1020234.600755578</v>
      </c>
      <c r="F44" s="13">
        <v>718592.37867656944</v>
      </c>
      <c r="G44" s="13">
        <v>82303.503919310184</v>
      </c>
      <c r="H44" s="13">
        <v>859248.05850904377</v>
      </c>
      <c r="I44" s="13">
        <v>681530.50383654144</v>
      </c>
      <c r="J44" s="13">
        <v>560140.09955475188</v>
      </c>
      <c r="K44" s="13">
        <v>186605.50904711222</v>
      </c>
      <c r="L44" s="13">
        <v>679308.25194859155</v>
      </c>
      <c r="M44" s="13">
        <v>229680.80831221634</v>
      </c>
      <c r="N44" s="13">
        <v>916203.06037010683</v>
      </c>
      <c r="O44" s="13">
        <v>420989.52983742271</v>
      </c>
      <c r="P44" s="14">
        <v>8.0350892143770378E-2</v>
      </c>
      <c r="Q44" s="14">
        <v>0.16140351659529648</v>
      </c>
      <c r="R44" s="14">
        <v>0.12173222896307304</v>
      </c>
      <c r="S44" s="14">
        <v>8.5740918713589478E-2</v>
      </c>
      <c r="T44" s="14">
        <v>9.8202795476144984E-3</v>
      </c>
      <c r="U44" s="14">
        <v>0.1025236561444145</v>
      </c>
      <c r="V44" s="14">
        <v>8.1318774404343583E-2</v>
      </c>
      <c r="W44" s="14">
        <v>6.683472879659122E-2</v>
      </c>
      <c r="X44" s="14">
        <v>2.2265373607472865E-2</v>
      </c>
      <c r="Y44" s="14">
        <v>8.1053620021775893E-2</v>
      </c>
      <c r="Z44" s="14">
        <v>2.7405026966522965E-2</v>
      </c>
      <c r="AA44" s="14">
        <v>0.10931940618269831</v>
      </c>
      <c r="AB44" s="14">
        <v>5.0231577912836646E-2</v>
      </c>
      <c r="AC44" s="15">
        <v>0.1118520383594207</v>
      </c>
      <c r="AD44" s="15">
        <v>4.4690766683893088E-2</v>
      </c>
      <c r="AE44" s="15">
        <v>4.7489681309169196E-2</v>
      </c>
      <c r="AF44" s="15">
        <v>4.4284795023605106E-2</v>
      </c>
      <c r="AG44" s="15">
        <v>4.8917374705151929E-2</v>
      </c>
      <c r="AH44" s="15">
        <v>4.4138758566335916E-2</v>
      </c>
      <c r="AI44" s="15">
        <v>1.5024027513668841E-2</v>
      </c>
      <c r="AJ44" s="15">
        <v>3.7332423797172914E-2</v>
      </c>
      <c r="AK44" s="15">
        <v>4.1228799433614099E-2</v>
      </c>
      <c r="AL44" s="15">
        <v>2.2771335214818847E-2</v>
      </c>
    </row>
    <row r="45" spans="1:38" x14ac:dyDescent="0.25">
      <c r="A45" s="7">
        <v>4066</v>
      </c>
      <c r="B45" s="8" t="s">
        <v>48</v>
      </c>
      <c r="C45" s="13">
        <v>456380.77032457682</v>
      </c>
      <c r="D45" s="13">
        <v>962474.84355850029</v>
      </c>
      <c r="E45" s="13">
        <v>750326.66435433715</v>
      </c>
      <c r="F45" s="13">
        <v>573792.95689691231</v>
      </c>
      <c r="G45" s="13">
        <v>0</v>
      </c>
      <c r="H45" s="13">
        <v>1142625.2832404189</v>
      </c>
      <c r="I45" s="13">
        <v>448421.04891460174</v>
      </c>
      <c r="J45" s="13">
        <v>411859.803901201</v>
      </c>
      <c r="K45" s="13">
        <v>94826.446471137548</v>
      </c>
      <c r="L45" s="13">
        <v>476838.8439576517</v>
      </c>
      <c r="M45" s="13">
        <v>166495.28304264796</v>
      </c>
      <c r="N45" s="13">
        <v>636009.94697370951</v>
      </c>
      <c r="O45" s="13">
        <v>287878.99825168669</v>
      </c>
      <c r="P45" s="14">
        <v>7.1221237895185474E-2</v>
      </c>
      <c r="Q45" s="14">
        <v>0.15020056553316161</v>
      </c>
      <c r="R45" s="14">
        <v>0.11709343893493894</v>
      </c>
      <c r="S45" s="14">
        <v>8.9544186221240066E-2</v>
      </c>
      <c r="T45" s="14">
        <v>0</v>
      </c>
      <c r="U45" s="14">
        <v>0.17831423323301482</v>
      </c>
      <c r="V45" s="14">
        <v>6.9979070720358943E-2</v>
      </c>
      <c r="W45" s="14">
        <v>6.4273446605233181E-2</v>
      </c>
      <c r="X45" s="14">
        <v>1.4798294192090467E-2</v>
      </c>
      <c r="Y45" s="14">
        <v>7.4413855603556928E-2</v>
      </c>
      <c r="Z45" s="14">
        <v>2.5982690185595007E-2</v>
      </c>
      <c r="AA45" s="14">
        <v>9.925355905092903E-2</v>
      </c>
      <c r="AB45" s="14">
        <v>4.4925421824695444E-2</v>
      </c>
      <c r="AC45" s="15">
        <v>0.12855353893029106</v>
      </c>
      <c r="AD45" s="15">
        <v>4.6501628522187102E-2</v>
      </c>
      <c r="AE45" s="15">
        <v>7.3699793429578705E-2</v>
      </c>
      <c r="AF45" s="15">
        <v>3.9934321276460093E-2</v>
      </c>
      <c r="AG45" s="15">
        <v>3.5844649159448738E-2</v>
      </c>
      <c r="AH45" s="15">
        <v>4.3250306591988419E-2</v>
      </c>
      <c r="AI45" s="15">
        <v>1.4427743737104289E-2</v>
      </c>
      <c r="AJ45" s="15">
        <v>4.2141021978607689E-2</v>
      </c>
      <c r="AK45" s="15">
        <v>3.8108335019599315E-2</v>
      </c>
      <c r="AL45" s="15">
        <v>1.1424998333260827E-2</v>
      </c>
    </row>
    <row r="46" spans="1:38" x14ac:dyDescent="0.25">
      <c r="A46" s="7">
        <v>4068</v>
      </c>
      <c r="B46" s="8" t="s">
        <v>48</v>
      </c>
      <c r="C46" s="13">
        <v>517997.24754620204</v>
      </c>
      <c r="D46" s="13">
        <v>1060338.4151114498</v>
      </c>
      <c r="E46" s="13">
        <v>828289.83903727029</v>
      </c>
      <c r="F46" s="13">
        <v>623011.90383289335</v>
      </c>
      <c r="G46" s="13">
        <v>0</v>
      </c>
      <c r="H46" s="13">
        <v>1200659.3742430483</v>
      </c>
      <c r="I46" s="13">
        <v>517282.63138495665</v>
      </c>
      <c r="J46" s="13">
        <v>466682.08649578219</v>
      </c>
      <c r="K46" s="13">
        <v>129103.42331241923</v>
      </c>
      <c r="L46" s="13">
        <v>535808.67111301166</v>
      </c>
      <c r="M46" s="13">
        <v>194427.2414896173</v>
      </c>
      <c r="N46" s="13">
        <v>723886.90860253735</v>
      </c>
      <c r="O46" s="13">
        <v>325119.88840756437</v>
      </c>
      <c r="P46" s="14">
        <v>7.2725787297686251E-2</v>
      </c>
      <c r="Q46" s="14">
        <v>0.14886941273579446</v>
      </c>
      <c r="R46" s="14">
        <v>0.11629025239035939</v>
      </c>
      <c r="S46" s="14">
        <v>8.7469636984965432E-2</v>
      </c>
      <c r="T46" s="14">
        <v>0</v>
      </c>
      <c r="U46" s="14">
        <v>0.16857019739353871</v>
      </c>
      <c r="V46" s="14">
        <v>7.2625456604447219E-2</v>
      </c>
      <c r="W46" s="14">
        <v>6.5521240351968199E-2</v>
      </c>
      <c r="X46" s="14">
        <v>1.8125864852949237E-2</v>
      </c>
      <c r="Y46" s="14">
        <v>7.522647587841709E-2</v>
      </c>
      <c r="Z46" s="14">
        <v>2.7297199505270733E-2</v>
      </c>
      <c r="AA46" s="14">
        <v>0.10163228780074196</v>
      </c>
      <c r="AB46" s="14">
        <v>4.5646188203861203E-2</v>
      </c>
      <c r="AC46" s="15">
        <v>0.11411842598478382</v>
      </c>
      <c r="AD46" s="15">
        <v>4.5393407230742776E-2</v>
      </c>
      <c r="AE46" s="15">
        <v>4.7037427651785146E-2</v>
      </c>
      <c r="AF46" s="15">
        <v>4.0440124132161637E-2</v>
      </c>
      <c r="AG46" s="15">
        <v>3.478757645458469E-2</v>
      </c>
      <c r="AH46" s="15">
        <v>3.6850628314285358E-2</v>
      </c>
      <c r="AI46" s="15">
        <v>1.4081085781548553E-2</v>
      </c>
      <c r="AJ46" s="15">
        <v>3.9685990051730798E-2</v>
      </c>
      <c r="AK46" s="15">
        <v>3.4937092918654898E-2</v>
      </c>
      <c r="AL46" s="15">
        <v>1.2152254232882945E-2</v>
      </c>
    </row>
    <row r="47" spans="1:38" x14ac:dyDescent="0.25">
      <c r="A47" s="7">
        <v>4069</v>
      </c>
      <c r="B47" s="8" t="s">
        <v>48</v>
      </c>
      <c r="C47" s="13">
        <v>147057.14707933969</v>
      </c>
      <c r="D47" s="13">
        <v>284317.7335909367</v>
      </c>
      <c r="E47" s="13">
        <v>232110.94866378512</v>
      </c>
      <c r="F47" s="13">
        <v>149994.7221109604</v>
      </c>
      <c r="G47" s="13">
        <v>14167.56322985857</v>
      </c>
      <c r="H47" s="13">
        <v>214845.76405221844</v>
      </c>
      <c r="I47" s="13">
        <v>133994.72157622784</v>
      </c>
      <c r="J47" s="13">
        <v>132423.51992578644</v>
      </c>
      <c r="K47" s="13">
        <v>36282.720594258673</v>
      </c>
      <c r="L47" s="13">
        <v>146379.60502017083</v>
      </c>
      <c r="M47" s="13">
        <v>47678.134242755405</v>
      </c>
      <c r="N47" s="13">
        <v>194506.1991481669</v>
      </c>
      <c r="O47" s="13">
        <v>90843.454946889047</v>
      </c>
      <c r="P47" s="14">
        <v>8.0596825063803543E-2</v>
      </c>
      <c r="Q47" s="14">
        <v>0.15582450150758573</v>
      </c>
      <c r="R47" s="14">
        <v>0.12721180776583152</v>
      </c>
      <c r="S47" s="14">
        <v>8.2206806119723225E-2</v>
      </c>
      <c r="T47" s="14">
        <v>7.764740700438276E-3</v>
      </c>
      <c r="U47" s="14">
        <v>0.11774937026130163</v>
      </c>
      <c r="V47" s="14">
        <v>7.3437771293943077E-2</v>
      </c>
      <c r="W47" s="14">
        <v>7.2576651198282147E-2</v>
      </c>
      <c r="X47" s="14">
        <v>1.9885276864487496E-2</v>
      </c>
      <c r="Y47" s="14">
        <v>8.0225488206665002E-2</v>
      </c>
      <c r="Z47" s="14">
        <v>2.6130700351875431E-2</v>
      </c>
      <c r="AA47" s="14">
        <v>0.10660197357230365</v>
      </c>
      <c r="AB47" s="14">
        <v>4.9788087093759294E-2</v>
      </c>
      <c r="AC47" s="15">
        <v>0.12335497244846079</v>
      </c>
      <c r="AD47" s="15">
        <v>4.6430319226014698E-2</v>
      </c>
      <c r="AE47" s="15">
        <v>5.6585066766406671E-2</v>
      </c>
      <c r="AF47" s="15">
        <v>4.0791225019213749E-2</v>
      </c>
      <c r="AG47" s="15">
        <v>4.3686245728924961E-2</v>
      </c>
      <c r="AH47" s="15">
        <v>5.1658184444489275E-2</v>
      </c>
      <c r="AI47" s="15">
        <v>1.8524042787016911E-2</v>
      </c>
      <c r="AJ47" s="15">
        <v>4.6255420172112482E-2</v>
      </c>
      <c r="AK47" s="15">
        <v>4.4857366238106156E-2</v>
      </c>
      <c r="AL47" s="15">
        <v>3.6561099911727124E-2</v>
      </c>
    </row>
    <row r="48" spans="1:38" x14ac:dyDescent="0.25">
      <c r="A48" s="7">
        <v>4070</v>
      </c>
      <c r="B48" s="8" t="s">
        <v>48</v>
      </c>
      <c r="C48" s="13">
        <v>723673.43626073305</v>
      </c>
      <c r="D48" s="13">
        <v>1471042.5214036331</v>
      </c>
      <c r="E48" s="13">
        <v>1101982.9651189761</v>
      </c>
      <c r="F48" s="13">
        <v>780588.18835054489</v>
      </c>
      <c r="G48" s="13">
        <v>70744.601362859874</v>
      </c>
      <c r="H48" s="13">
        <v>864765.84890780528</v>
      </c>
      <c r="I48" s="13">
        <v>711335.56459039776</v>
      </c>
      <c r="J48" s="13">
        <v>595087.2018748197</v>
      </c>
      <c r="K48" s="13">
        <v>133478.97750226347</v>
      </c>
      <c r="L48" s="13">
        <v>728684.20398676791</v>
      </c>
      <c r="M48" s="13">
        <v>218704.34854665911</v>
      </c>
      <c r="N48" s="13">
        <v>967600.53163430188</v>
      </c>
      <c r="O48" s="13">
        <v>455600.5849804852</v>
      </c>
      <c r="P48" s="14">
        <v>8.2018557745365206E-2</v>
      </c>
      <c r="Q48" s="14">
        <v>0.16672269554490238</v>
      </c>
      <c r="R48" s="14">
        <v>0.12489480604129195</v>
      </c>
      <c r="S48" s="14">
        <v>8.8469072089185224E-2</v>
      </c>
      <c r="T48" s="14">
        <v>8.0179399730820333E-3</v>
      </c>
      <c r="U48" s="14">
        <v>9.8009466923849167E-2</v>
      </c>
      <c r="V48" s="14">
        <v>8.0620227518851673E-2</v>
      </c>
      <c r="W48" s="14">
        <v>6.7445054060147294E-2</v>
      </c>
      <c r="X48" s="14">
        <v>1.5128029682323896E-2</v>
      </c>
      <c r="Y48" s="14">
        <v>8.258646022940544E-2</v>
      </c>
      <c r="Z48" s="14">
        <v>2.4787168274577658E-2</v>
      </c>
      <c r="AA48" s="14">
        <v>0.10966438189075788</v>
      </c>
      <c r="AB48" s="14">
        <v>5.1636140026260192E-2</v>
      </c>
      <c r="AC48" s="15">
        <v>0.12783691788218329</v>
      </c>
      <c r="AD48" s="15">
        <v>4.5964562365616107E-2</v>
      </c>
      <c r="AE48" s="15">
        <v>6.8080287870615597E-2</v>
      </c>
      <c r="AF48" s="15">
        <v>3.9469446511969847E-2</v>
      </c>
      <c r="AG48" s="15">
        <v>3.8873387145994455E-2</v>
      </c>
      <c r="AH48" s="15">
        <v>4.2769041741276624E-2</v>
      </c>
      <c r="AI48" s="15">
        <v>1.6096432084206129E-2</v>
      </c>
      <c r="AJ48" s="15">
        <v>4.1404358370608449E-2</v>
      </c>
      <c r="AK48" s="15">
        <v>4.4764548243063924E-2</v>
      </c>
      <c r="AL48" s="15">
        <v>2.8854870546489077E-2</v>
      </c>
    </row>
    <row r="49" spans="1:38" x14ac:dyDescent="0.25">
      <c r="A49" s="7">
        <v>4072</v>
      </c>
      <c r="B49" s="8" t="s">
        <v>48</v>
      </c>
      <c r="C49" s="13">
        <v>444898.77212286741</v>
      </c>
      <c r="D49" s="13">
        <v>891124.61479442357</v>
      </c>
      <c r="E49" s="13">
        <v>720964.51899526198</v>
      </c>
      <c r="F49" s="13">
        <v>478370.87075914745</v>
      </c>
      <c r="G49" s="13">
        <v>60038.98965103802</v>
      </c>
      <c r="H49" s="13">
        <v>606613.46608027408</v>
      </c>
      <c r="I49" s="13">
        <v>448524.42895808973</v>
      </c>
      <c r="J49" s="13">
        <v>403550.61855088553</v>
      </c>
      <c r="K49" s="13">
        <v>123276.02587266623</v>
      </c>
      <c r="L49" s="13">
        <v>457247.62597977021</v>
      </c>
      <c r="M49" s="13">
        <v>172234.75984620184</v>
      </c>
      <c r="N49" s="13">
        <v>644886.24842096027</v>
      </c>
      <c r="O49" s="13">
        <v>274825.90627641539</v>
      </c>
      <c r="P49" s="14">
        <v>7.7690448914289653E-2</v>
      </c>
      <c r="Q49" s="14">
        <v>0.15561263752562679</v>
      </c>
      <c r="R49" s="14">
        <v>0.12589843047835608</v>
      </c>
      <c r="S49" s="14">
        <v>8.353551420127095E-2</v>
      </c>
      <c r="T49" s="14">
        <v>1.0484308680135791E-2</v>
      </c>
      <c r="U49" s="14">
        <v>0.10592987764914392</v>
      </c>
      <c r="V49" s="14">
        <v>7.8323579245923369E-2</v>
      </c>
      <c r="W49" s="14">
        <v>7.0470027519426576E-2</v>
      </c>
      <c r="X49" s="14">
        <v>2.1527076248643924E-2</v>
      </c>
      <c r="Y49" s="14">
        <v>7.9846867542154018E-2</v>
      </c>
      <c r="Z49" s="14">
        <v>3.0076495260366484E-2</v>
      </c>
      <c r="AA49" s="14">
        <v>0.11261326233698846</v>
      </c>
      <c r="AB49" s="14">
        <v>4.7991474397674032E-2</v>
      </c>
      <c r="AC49" s="15">
        <v>0.12269361542301088</v>
      </c>
      <c r="AD49" s="15">
        <v>4.4468829707405268E-2</v>
      </c>
      <c r="AE49" s="15">
        <v>7.8958884983842556E-2</v>
      </c>
      <c r="AF49" s="15">
        <v>5.1034677948907446E-2</v>
      </c>
      <c r="AG49" s="15">
        <v>3.2951951482023699E-2</v>
      </c>
      <c r="AH49" s="15">
        <v>3.9788886470722262E-2</v>
      </c>
      <c r="AI49" s="15">
        <v>1.1048540811628796E-2</v>
      </c>
      <c r="AJ49" s="15">
        <v>3.507856200945255E-2</v>
      </c>
      <c r="AK49" s="15">
        <v>4.909847263414651E-2</v>
      </c>
      <c r="AL49" s="15">
        <v>1.6359663254469525E-2</v>
      </c>
    </row>
    <row r="50" spans="1:38" x14ac:dyDescent="0.25">
      <c r="A50" s="7">
        <v>4073</v>
      </c>
      <c r="B50" s="8" t="s">
        <v>48</v>
      </c>
      <c r="C50" s="13">
        <v>565028.21345093276</v>
      </c>
      <c r="D50" s="13">
        <v>1139953.4005517769</v>
      </c>
      <c r="E50" s="13">
        <v>897607.49244146782</v>
      </c>
      <c r="F50" s="13">
        <v>623059.83468163072</v>
      </c>
      <c r="G50" s="13">
        <v>50972.028850566909</v>
      </c>
      <c r="H50" s="13">
        <v>768941.946252211</v>
      </c>
      <c r="I50" s="13">
        <v>488611.57705239137</v>
      </c>
      <c r="J50" s="13">
        <v>523050.20970692812</v>
      </c>
      <c r="K50" s="13">
        <v>107525.60760205369</v>
      </c>
      <c r="L50" s="13">
        <v>609120.8370179265</v>
      </c>
      <c r="M50" s="13">
        <v>182008.07598235598</v>
      </c>
      <c r="N50" s="13">
        <v>752695.16105822194</v>
      </c>
      <c r="O50" s="13">
        <v>371501.53020436654</v>
      </c>
      <c r="P50" s="14">
        <v>7.9805389129457893E-2</v>
      </c>
      <c r="Q50" s="14">
        <v>0.16100864090459013</v>
      </c>
      <c r="R50" s="14">
        <v>0.12677935988771469</v>
      </c>
      <c r="S50" s="14">
        <v>8.8001857914341577E-2</v>
      </c>
      <c r="T50" s="14">
        <v>7.199361908484061E-3</v>
      </c>
      <c r="U50" s="14">
        <v>0.10860645500129423</v>
      </c>
      <c r="V50" s="14">
        <v>6.9012194633021509E-2</v>
      </c>
      <c r="W50" s="14">
        <v>7.387635612912781E-2</v>
      </c>
      <c r="X50" s="14">
        <v>1.5187069869757005E-2</v>
      </c>
      <c r="Y50" s="14">
        <v>8.6033094043538649E-2</v>
      </c>
      <c r="Z50" s="14">
        <v>2.5707079722200869E-2</v>
      </c>
      <c r="AA50" s="14">
        <v>0.1063117359348071</v>
      </c>
      <c r="AB50" s="14">
        <v>5.2471404921664418E-2</v>
      </c>
      <c r="AC50" s="15">
        <v>0.15909978460840365</v>
      </c>
      <c r="AD50" s="15">
        <v>4.8860297089780576E-2</v>
      </c>
      <c r="AE50" s="15">
        <v>0.11957183817145321</v>
      </c>
      <c r="AF50" s="15">
        <v>4.554235945319067E-2</v>
      </c>
      <c r="AG50" s="15">
        <v>5.7039838319369152E-2</v>
      </c>
      <c r="AH50" s="15">
        <v>4.7756823196428023E-2</v>
      </c>
      <c r="AI50" s="15">
        <v>1.5117698002764839E-2</v>
      </c>
      <c r="AJ50" s="15">
        <v>4.4165280590679569E-2</v>
      </c>
      <c r="AK50" s="15">
        <v>4.7591113714525998E-2</v>
      </c>
      <c r="AL50" s="15">
        <v>3.5179895994610591E-2</v>
      </c>
    </row>
    <row r="51" spans="1:38" x14ac:dyDescent="0.25">
      <c r="A51" s="7">
        <v>4074</v>
      </c>
      <c r="B51" s="8" t="s">
        <v>48</v>
      </c>
      <c r="C51" s="13">
        <v>496431.00413815217</v>
      </c>
      <c r="D51" s="13">
        <v>970470.70548803557</v>
      </c>
      <c r="E51" s="13">
        <v>850975.8164477899</v>
      </c>
      <c r="F51" s="13">
        <v>561142.45228409336</v>
      </c>
      <c r="G51" s="13">
        <v>0</v>
      </c>
      <c r="H51" s="13">
        <v>726192.47782185266</v>
      </c>
      <c r="I51" s="13">
        <v>480769.97122717509</v>
      </c>
      <c r="J51" s="13">
        <v>429238.370114327</v>
      </c>
      <c r="K51" s="13">
        <v>105604.43881886349</v>
      </c>
      <c r="L51" s="13">
        <v>513162.51362382498</v>
      </c>
      <c r="M51" s="13">
        <v>194893.43791209967</v>
      </c>
      <c r="N51" s="13">
        <v>700000.40377388534</v>
      </c>
      <c r="O51" s="13">
        <v>310028.77894303255</v>
      </c>
      <c r="P51" s="14">
        <v>7.8314879863445833E-2</v>
      </c>
      <c r="Q51" s="14">
        <v>0.15309740140673866</v>
      </c>
      <c r="R51" s="14">
        <v>0.13424638726484531</v>
      </c>
      <c r="S51" s="14">
        <v>8.8523487394188721E-2</v>
      </c>
      <c r="T51" s="14">
        <v>0</v>
      </c>
      <c r="U51" s="14">
        <v>0.11456108942488528</v>
      </c>
      <c r="V51" s="14">
        <v>7.584426078297575E-2</v>
      </c>
      <c r="W51" s="14">
        <v>6.7714850821303393E-2</v>
      </c>
      <c r="X51" s="14">
        <v>1.665971478454302E-2</v>
      </c>
      <c r="Y51" s="14">
        <v>8.0954372853170392E-2</v>
      </c>
      <c r="Z51" s="14">
        <v>3.0745574005310229E-2</v>
      </c>
      <c r="AA51" s="14">
        <v>0.11042913732007638</v>
      </c>
      <c r="AB51" s="14">
        <v>4.8908844078516776E-2</v>
      </c>
      <c r="AC51" s="15">
        <v>0.11022503448592072</v>
      </c>
      <c r="AD51" s="15">
        <v>4.5475437219544508E-2</v>
      </c>
      <c r="AE51" s="15">
        <v>3.0936685306383004E-2</v>
      </c>
      <c r="AF51" s="15">
        <v>4.4965079367910464E-2</v>
      </c>
      <c r="AG51" s="15">
        <v>2.6982810894415826E-2</v>
      </c>
      <c r="AH51" s="15">
        <v>3.99265840798892E-2</v>
      </c>
      <c r="AI51" s="15">
        <v>1.7618800686917711E-2</v>
      </c>
      <c r="AJ51" s="15">
        <v>3.5548337444149029E-2</v>
      </c>
      <c r="AK51" s="15">
        <v>5.250363642464554E-2</v>
      </c>
      <c r="AL51" s="15">
        <v>1.6859081412871742E-2</v>
      </c>
    </row>
    <row r="52" spans="1:38" x14ac:dyDescent="0.25">
      <c r="A52" s="7">
        <v>4075</v>
      </c>
      <c r="B52" s="8" t="s">
        <v>48</v>
      </c>
      <c r="C52" s="13">
        <v>742369.36040907621</v>
      </c>
      <c r="D52" s="13">
        <v>1613173.3596138197</v>
      </c>
      <c r="E52" s="13">
        <v>1207561.6617976443</v>
      </c>
      <c r="F52" s="13">
        <v>877043.48321786849</v>
      </c>
      <c r="G52" s="13">
        <v>89887.592936379748</v>
      </c>
      <c r="H52" s="13">
        <v>986223.67664437788</v>
      </c>
      <c r="I52" s="13">
        <v>691197.44393284176</v>
      </c>
      <c r="J52" s="13">
        <v>639494.38560673269</v>
      </c>
      <c r="K52" s="13">
        <v>141332.77526789808</v>
      </c>
      <c r="L52" s="13">
        <v>830084.42370260844</v>
      </c>
      <c r="M52" s="13">
        <v>260036.22312615474</v>
      </c>
      <c r="N52" s="13">
        <v>1038380.4005702052</v>
      </c>
      <c r="O52" s="13">
        <v>505515.81381385645</v>
      </c>
      <c r="P52" s="14">
        <v>7.7150921720294321E-2</v>
      </c>
      <c r="Q52" s="14">
        <v>0.16764944544619759</v>
      </c>
      <c r="R52" s="14">
        <v>0.1254961481578942</v>
      </c>
      <c r="S52" s="14">
        <v>9.1146963664758454E-2</v>
      </c>
      <c r="T52" s="14">
        <v>9.3415906098803601E-3</v>
      </c>
      <c r="U52" s="14">
        <v>0.10249354261275491</v>
      </c>
      <c r="V52" s="14">
        <v>7.1832867483573246E-2</v>
      </c>
      <c r="W52" s="14">
        <v>6.6459614197069902E-2</v>
      </c>
      <c r="X52" s="14">
        <v>1.468804406905617E-2</v>
      </c>
      <c r="Y52" s="14">
        <v>8.6266731642892558E-2</v>
      </c>
      <c r="Z52" s="14">
        <v>2.7024329619142608E-2</v>
      </c>
      <c r="AA52" s="14">
        <v>0.10791394321033769</v>
      </c>
      <c r="AB52" s="14">
        <v>5.2535857566148134E-2</v>
      </c>
      <c r="AC52" s="15">
        <v>0.1832757737521773</v>
      </c>
      <c r="AD52" s="15">
        <v>4.9084204094003582E-2</v>
      </c>
      <c r="AE52" s="15">
        <v>0.12338416036292227</v>
      </c>
      <c r="AF52" s="15">
        <v>4.2181100347080357E-2</v>
      </c>
      <c r="AG52" s="15">
        <v>4.3828742026954477E-2</v>
      </c>
      <c r="AH52" s="15">
        <v>4.6841549555405607E-2</v>
      </c>
      <c r="AI52" s="15">
        <v>1.6888012983970382E-2</v>
      </c>
      <c r="AJ52" s="15">
        <v>4.721956151866305E-2</v>
      </c>
      <c r="AK52" s="15">
        <v>4.4487596675412515E-2</v>
      </c>
      <c r="AL52" s="15">
        <v>3.0226130096245227E-2</v>
      </c>
    </row>
    <row r="53" spans="1:38" x14ac:dyDescent="0.25">
      <c r="A53" s="7">
        <v>4077</v>
      </c>
      <c r="B53" s="8" t="s">
        <v>48</v>
      </c>
      <c r="C53" s="13">
        <v>552081.14848563517</v>
      </c>
      <c r="D53" s="13">
        <v>1120485.8449804918</v>
      </c>
      <c r="E53" s="13">
        <v>839418.63815322309</v>
      </c>
      <c r="F53" s="13">
        <v>628117.91762342618</v>
      </c>
      <c r="G53" s="13">
        <v>0</v>
      </c>
      <c r="H53" s="13">
        <v>732144.25616864965</v>
      </c>
      <c r="I53" s="13">
        <v>559255.22254841507</v>
      </c>
      <c r="J53" s="13">
        <v>487819.02079628414</v>
      </c>
      <c r="K53" s="13">
        <v>119060.27377300152</v>
      </c>
      <c r="L53" s="13">
        <v>576949.43815742084</v>
      </c>
      <c r="M53" s="13">
        <v>192816.45071320282</v>
      </c>
      <c r="N53" s="13">
        <v>793233.33844371978</v>
      </c>
      <c r="O53" s="13">
        <v>348082.58664401621</v>
      </c>
      <c r="P53" s="14">
        <v>7.9442261682737048E-2</v>
      </c>
      <c r="Q53" s="14">
        <v>0.16123341641515776</v>
      </c>
      <c r="R53" s="14">
        <v>0.12078897331751624</v>
      </c>
      <c r="S53" s="14">
        <v>9.038364761472098E-2</v>
      </c>
      <c r="T53" s="14">
        <v>0</v>
      </c>
      <c r="U53" s="14">
        <v>0.1053526202580998</v>
      </c>
      <c r="V53" s="14">
        <v>8.0474582149737253E-2</v>
      </c>
      <c r="W53" s="14">
        <v>7.0195199401783759E-2</v>
      </c>
      <c r="X53" s="14">
        <v>1.7132295589222069E-2</v>
      </c>
      <c r="Y53" s="14">
        <v>8.3020708766335494E-2</v>
      </c>
      <c r="Z53" s="14">
        <v>2.7745513456330938E-2</v>
      </c>
      <c r="AA53" s="14">
        <v>0.1141430940378446</v>
      </c>
      <c r="AB53" s="14">
        <v>5.0087687310513967E-2</v>
      </c>
      <c r="AC53" s="15">
        <v>0.12088613481939883</v>
      </c>
      <c r="AD53" s="15">
        <v>4.5467734255697438E-2</v>
      </c>
      <c r="AE53" s="15">
        <v>5.3966270148827621E-2</v>
      </c>
      <c r="AF53" s="15">
        <v>4.1535656804637514E-2</v>
      </c>
      <c r="AG53" s="15">
        <v>2.8340015036101521E-2</v>
      </c>
      <c r="AH53" s="15">
        <v>4.4952204633908643E-2</v>
      </c>
      <c r="AI53" s="15">
        <v>1.6991352786409945E-2</v>
      </c>
      <c r="AJ53" s="15">
        <v>4.0421497475782921E-2</v>
      </c>
      <c r="AK53" s="15">
        <v>5.1593441377506218E-2</v>
      </c>
      <c r="AL53" s="15">
        <v>1.6375762031984264E-2</v>
      </c>
    </row>
    <row r="54" spans="1:38" x14ac:dyDescent="0.25">
      <c r="A54" s="7">
        <v>4078</v>
      </c>
      <c r="B54" s="8" t="s">
        <v>48</v>
      </c>
      <c r="C54" s="13">
        <v>833909.79084689321</v>
      </c>
      <c r="D54" s="13">
        <v>1658382.0287031932</v>
      </c>
      <c r="E54" s="13">
        <v>1104173.0814583267</v>
      </c>
      <c r="F54" s="13">
        <v>796717.98025115009</v>
      </c>
      <c r="G54" s="13">
        <v>86788.844476616316</v>
      </c>
      <c r="H54" s="13">
        <v>940332.5209556194</v>
      </c>
      <c r="I54" s="13">
        <v>794979.88986964338</v>
      </c>
      <c r="J54" s="13">
        <v>650369.77151286416</v>
      </c>
      <c r="K54" s="13">
        <v>200367.74858441961</v>
      </c>
      <c r="L54" s="13">
        <v>792979.75459133112</v>
      </c>
      <c r="M54" s="13">
        <v>271101.0139256565</v>
      </c>
      <c r="N54" s="13">
        <v>1123927.2857719336</v>
      </c>
      <c r="O54" s="13">
        <v>505761.65991854394</v>
      </c>
      <c r="P54" s="14">
        <v>8.5443403363742482E-2</v>
      </c>
      <c r="Q54" s="14">
        <v>0.16991982366073977</v>
      </c>
      <c r="R54" s="14">
        <v>0.11313490621883346</v>
      </c>
      <c r="S54" s="14">
        <v>8.1632685574552444E-2</v>
      </c>
      <c r="T54" s="14">
        <v>8.8924897242873852E-3</v>
      </c>
      <c r="U54" s="14">
        <v>9.634760470009554E-2</v>
      </c>
      <c r="V54" s="14">
        <v>8.1454598736887554E-2</v>
      </c>
      <c r="W54" s="14">
        <v>6.6637671523827158E-2</v>
      </c>
      <c r="X54" s="14">
        <v>2.0529921283208408E-2</v>
      </c>
      <c r="Y54" s="14">
        <v>8.1249662462913208E-2</v>
      </c>
      <c r="Z54" s="14">
        <v>2.7777336996661229E-2</v>
      </c>
      <c r="AA54" s="14">
        <v>0.11515894582818155</v>
      </c>
      <c r="AB54" s="14">
        <v>5.1820949926069684E-2</v>
      </c>
      <c r="AC54" s="15">
        <v>0.12063632872030436</v>
      </c>
      <c r="AD54" s="15">
        <v>4.6196716403608895E-2</v>
      </c>
      <c r="AE54" s="15">
        <v>4.6633570388205633E-2</v>
      </c>
      <c r="AF54" s="15">
        <v>3.9329042523844192E-2</v>
      </c>
      <c r="AG54" s="15">
        <v>3.5492973397883036E-2</v>
      </c>
      <c r="AH54" s="15">
        <v>4.2486077636878186E-2</v>
      </c>
      <c r="AI54" s="15">
        <v>1.6776536384365978E-2</v>
      </c>
      <c r="AJ54" s="15">
        <v>4.4710057030049558E-2</v>
      </c>
      <c r="AK54" s="15">
        <v>4.3893114212029988E-2</v>
      </c>
      <c r="AL54" s="15">
        <v>2.9445466406930527E-2</v>
      </c>
    </row>
    <row r="55" spans="1:38" x14ac:dyDescent="0.25">
      <c r="A55" s="7">
        <v>4079</v>
      </c>
      <c r="B55" s="8" t="s">
        <v>48</v>
      </c>
      <c r="C55" s="13">
        <v>797056.11946269986</v>
      </c>
      <c r="D55" s="13">
        <v>1614511.283607492</v>
      </c>
      <c r="E55" s="13">
        <v>1066297.4428075228</v>
      </c>
      <c r="F55" s="13">
        <v>795436.35215351905</v>
      </c>
      <c r="G55" s="13">
        <v>65517.875085859567</v>
      </c>
      <c r="H55" s="13">
        <v>873852.28051942657</v>
      </c>
      <c r="I55" s="13">
        <v>741889.86514579575</v>
      </c>
      <c r="J55" s="13">
        <v>633640.19094320817</v>
      </c>
      <c r="K55" s="13">
        <v>180796.61697711481</v>
      </c>
      <c r="L55" s="13">
        <v>770327.80508522794</v>
      </c>
      <c r="M55" s="13">
        <v>259648.0708521851</v>
      </c>
      <c r="N55" s="13">
        <v>1074456.7902913357</v>
      </c>
      <c r="O55" s="13">
        <v>483695.28798360756</v>
      </c>
      <c r="P55" s="14">
        <v>8.5181723649803739E-2</v>
      </c>
      <c r="Q55" s="14">
        <v>0.17254350180819256</v>
      </c>
      <c r="R55" s="14">
        <v>0.11395565742968163</v>
      </c>
      <c r="S55" s="14">
        <v>8.5008618434325764E-2</v>
      </c>
      <c r="T55" s="14">
        <v>7.0019229429518527E-3</v>
      </c>
      <c r="U55" s="14">
        <v>9.3388961771141629E-2</v>
      </c>
      <c r="V55" s="14">
        <v>7.9286082784283451E-2</v>
      </c>
      <c r="W55" s="14">
        <v>6.7717394447354348E-2</v>
      </c>
      <c r="X55" s="14">
        <v>1.9321810708317025E-2</v>
      </c>
      <c r="Y55" s="14">
        <v>8.2325257419468958E-2</v>
      </c>
      <c r="Z55" s="14">
        <v>2.7748698839982402E-2</v>
      </c>
      <c r="AA55" s="14">
        <v>0.11482765033652662</v>
      </c>
      <c r="AB55" s="14">
        <v>5.1692719427970019E-2</v>
      </c>
      <c r="AC55" s="15">
        <v>0.12560677603466158</v>
      </c>
      <c r="AD55" s="15">
        <v>4.5587624773001906E-2</v>
      </c>
      <c r="AE55" s="15">
        <v>5.2527241133887334E-2</v>
      </c>
      <c r="AF55" s="15">
        <v>3.6785327367483127E-2</v>
      </c>
      <c r="AG55" s="15">
        <v>3.6330112279711071E-2</v>
      </c>
      <c r="AH55" s="15">
        <v>4.0127947048010724E-2</v>
      </c>
      <c r="AI55" s="15">
        <v>1.500329830903316E-2</v>
      </c>
      <c r="AJ55" s="15">
        <v>4.0717076334745993E-2</v>
      </c>
      <c r="AK55" s="15">
        <v>4.7660484934851061E-2</v>
      </c>
      <c r="AL55" s="15">
        <v>2.8650585728932202E-2</v>
      </c>
    </row>
    <row r="56" spans="1:38" x14ac:dyDescent="0.25">
      <c r="A56" s="7">
        <v>4080</v>
      </c>
      <c r="B56" s="8" t="s">
        <v>48</v>
      </c>
      <c r="C56" s="13">
        <v>784355.99089597992</v>
      </c>
      <c r="D56" s="13">
        <v>1552484.3898438478</v>
      </c>
      <c r="E56" s="13">
        <v>1012075.6536969651</v>
      </c>
      <c r="F56" s="13">
        <v>737389.2359509574</v>
      </c>
      <c r="G56" s="13">
        <v>81909.400518154405</v>
      </c>
      <c r="H56" s="13">
        <v>833982.50082034513</v>
      </c>
      <c r="I56" s="13">
        <v>732299.26293052814</v>
      </c>
      <c r="J56" s="13">
        <v>623699.44134475128</v>
      </c>
      <c r="K56" s="13">
        <v>185639.51620940003</v>
      </c>
      <c r="L56" s="13">
        <v>747182.5757854199</v>
      </c>
      <c r="M56" s="13">
        <v>264134.10250401392</v>
      </c>
      <c r="N56" s="13">
        <v>1078402.9322438154</v>
      </c>
      <c r="O56" s="13">
        <v>468178.93121473078</v>
      </c>
      <c r="P56" s="14">
        <v>8.6176545764485427E-2</v>
      </c>
      <c r="Q56" s="14">
        <v>0.17057017938653105</v>
      </c>
      <c r="R56" s="14">
        <v>0.11119591728789974</v>
      </c>
      <c r="S56" s="14">
        <v>8.1016347137959147E-2</v>
      </c>
      <c r="T56" s="14">
        <v>8.9993182741309741E-3</v>
      </c>
      <c r="U56" s="14">
        <v>9.1628969476763689E-2</v>
      </c>
      <c r="V56" s="14">
        <v>8.0457116000533957E-2</v>
      </c>
      <c r="W56" s="14">
        <v>6.8525343178589895E-2</v>
      </c>
      <c r="X56" s="14">
        <v>2.0396060526090755E-2</v>
      </c>
      <c r="Y56" s="14">
        <v>8.2092333307794668E-2</v>
      </c>
      <c r="Z56" s="14">
        <v>2.9020195978100363E-2</v>
      </c>
      <c r="AA56" s="14">
        <v>0.11848324067354396</v>
      </c>
      <c r="AB56" s="14">
        <v>5.1438433007576473E-2</v>
      </c>
      <c r="AC56" s="15">
        <v>0.11759409656297905</v>
      </c>
      <c r="AD56" s="15">
        <v>4.5067479042051342E-2</v>
      </c>
      <c r="AE56" s="15">
        <v>4.5897304678154054E-2</v>
      </c>
      <c r="AF56" s="15">
        <v>4.0058493045220522E-2</v>
      </c>
      <c r="AG56" s="15">
        <v>3.880976857724238E-2</v>
      </c>
      <c r="AH56" s="15">
        <v>4.5291238266064883E-2</v>
      </c>
      <c r="AI56" s="15">
        <v>1.5555113521267334E-2</v>
      </c>
      <c r="AJ56" s="15">
        <v>4.1515000243336618E-2</v>
      </c>
      <c r="AK56" s="15">
        <v>4.8823825208154439E-2</v>
      </c>
      <c r="AL56" s="15">
        <v>2.6747515277086575E-2</v>
      </c>
    </row>
    <row r="57" spans="1:38" x14ac:dyDescent="0.25">
      <c r="A57" s="7">
        <v>4095</v>
      </c>
      <c r="B57" s="8" t="s">
        <v>48</v>
      </c>
      <c r="C57" s="13">
        <v>326819.22407321405</v>
      </c>
      <c r="D57" s="13">
        <v>590745.11340553721</v>
      </c>
      <c r="E57" s="13">
        <v>336822.9456749509</v>
      </c>
      <c r="F57" s="13">
        <v>330376.0327948035</v>
      </c>
      <c r="G57" s="13">
        <v>0</v>
      </c>
      <c r="H57" s="13">
        <v>78619.017865405578</v>
      </c>
      <c r="I57" s="13">
        <v>331536.83871858747</v>
      </c>
      <c r="J57" s="13">
        <v>266211.08044604107</v>
      </c>
      <c r="K57" s="13">
        <v>71484.318250015727</v>
      </c>
      <c r="L57" s="13">
        <v>341134.34596122114</v>
      </c>
      <c r="M57" s="13">
        <v>106226.97980144456</v>
      </c>
      <c r="N57" s="13">
        <v>517404.92378073063</v>
      </c>
      <c r="O57" s="13">
        <v>213176.63497316674</v>
      </c>
      <c r="P57" s="14">
        <v>9.3096104591128645E-2</v>
      </c>
      <c r="Q57" s="14">
        <v>0.16827672552083359</v>
      </c>
      <c r="R57" s="14">
        <v>9.5945715152370284E-2</v>
      </c>
      <c r="S57" s="14">
        <v>9.4109279497515283E-2</v>
      </c>
      <c r="T57" s="14">
        <v>0</v>
      </c>
      <c r="U57" s="14">
        <v>2.2395023826413524E-2</v>
      </c>
      <c r="V57" s="14">
        <v>9.4439940920499343E-2</v>
      </c>
      <c r="W57" s="14">
        <v>7.5831569145914338E-2</v>
      </c>
      <c r="X57" s="14">
        <v>2.0362668650538613E-2</v>
      </c>
      <c r="Y57" s="14">
        <v>9.7173839272434046E-2</v>
      </c>
      <c r="Z57" s="14">
        <v>3.0259291050087029E-2</v>
      </c>
      <c r="AA57" s="14">
        <v>0.14738540254738861</v>
      </c>
      <c r="AB57" s="14">
        <v>6.0724439824876714E-2</v>
      </c>
      <c r="AC57" s="15">
        <v>0.12932835824114591</v>
      </c>
      <c r="AD57" s="15">
        <v>3.7840549440007212E-2</v>
      </c>
      <c r="AE57" s="15">
        <v>0.13396199219575938</v>
      </c>
      <c r="AF57" s="15">
        <v>5.9770924793963461E-2</v>
      </c>
      <c r="AG57" s="15">
        <v>9.4983320645685682E-2</v>
      </c>
      <c r="AH57" s="15">
        <v>3.5665369331027826E-2</v>
      </c>
      <c r="AI57" s="15">
        <v>3.027708747778322E-2</v>
      </c>
      <c r="AJ57" s="15">
        <v>9.8249739883897388E-2</v>
      </c>
      <c r="AK57" s="15">
        <v>8.8058806122257704E-3</v>
      </c>
      <c r="AL57" s="15">
        <v>2.4608403474661731E-2</v>
      </c>
    </row>
    <row r="58" spans="1:38" x14ac:dyDescent="0.25">
      <c r="A58" s="7">
        <v>4081</v>
      </c>
      <c r="B58" s="8" t="s">
        <v>51</v>
      </c>
      <c r="C58" s="13">
        <v>626468.64664510544</v>
      </c>
      <c r="D58" s="13">
        <v>1246229.0029977644</v>
      </c>
      <c r="E58" s="13">
        <v>921217.47129021736</v>
      </c>
      <c r="F58" s="13">
        <v>687579.27387658914</v>
      </c>
      <c r="G58" s="13">
        <v>0</v>
      </c>
      <c r="H58" s="13">
        <v>809381.63302165805</v>
      </c>
      <c r="I58" s="13">
        <v>614182.17444264516</v>
      </c>
      <c r="J58" s="13">
        <v>548454.10289272934</v>
      </c>
      <c r="K58" s="13">
        <v>116522.93474983392</v>
      </c>
      <c r="L58" s="13">
        <v>630387.38315645582</v>
      </c>
      <c r="M58" s="13">
        <v>215564.17467094481</v>
      </c>
      <c r="N58" s="13">
        <v>877175.49577079678</v>
      </c>
      <c r="O58" s="13">
        <v>394834.30083836929</v>
      </c>
      <c r="P58" s="14">
        <v>8.1486592632630875E-2</v>
      </c>
      <c r="Q58" s="14">
        <v>0.1621006185035421</v>
      </c>
      <c r="R58" s="14">
        <v>0.11982542655740226</v>
      </c>
      <c r="S58" s="14">
        <v>8.943542904033297E-2</v>
      </c>
      <c r="T58" s="14">
        <v>0</v>
      </c>
      <c r="U58" s="14">
        <v>0.10527861492760737</v>
      </c>
      <c r="V58" s="14">
        <v>7.9888455582012935E-2</v>
      </c>
      <c r="W58" s="14">
        <v>7.1339014808561807E-2</v>
      </c>
      <c r="X58" s="14">
        <v>1.5156475854245417E-2</v>
      </c>
      <c r="Y58" s="14">
        <v>8.1996314048770516E-2</v>
      </c>
      <c r="Z58" s="14">
        <v>2.8039056992985437E-2</v>
      </c>
      <c r="AA58" s="14">
        <v>0.11409675914985298</v>
      </c>
      <c r="AB58" s="14">
        <v>5.1357241902055206E-2</v>
      </c>
      <c r="AC58" s="15">
        <v>0.12497041563576951</v>
      </c>
      <c r="AD58" s="15">
        <v>4.6265545657814551E-2</v>
      </c>
      <c r="AE58" s="15">
        <v>6.7292583824205138E-2</v>
      </c>
      <c r="AF58" s="15">
        <v>4.352631990726271E-2</v>
      </c>
      <c r="AG58" s="15">
        <v>3.3182581784269582E-2</v>
      </c>
      <c r="AH58" s="15">
        <v>4.1780313450952747E-2</v>
      </c>
      <c r="AI58" s="15">
        <v>1.5587086792478428E-2</v>
      </c>
      <c r="AJ58" s="15">
        <v>4.083282939289791E-2</v>
      </c>
      <c r="AK58" s="15">
        <v>5.1430191728720223E-2</v>
      </c>
      <c r="AL58" s="15">
        <v>1.7600174619038109E-2</v>
      </c>
    </row>
    <row r="59" spans="1:38" x14ac:dyDescent="0.25">
      <c r="A59" s="7">
        <v>4082</v>
      </c>
      <c r="B59" s="8" t="s">
        <v>51</v>
      </c>
      <c r="C59" s="13">
        <v>667436.77689293469</v>
      </c>
      <c r="D59" s="13">
        <v>1456779.6694665086</v>
      </c>
      <c r="E59" s="13">
        <v>1145381.573402158</v>
      </c>
      <c r="F59" s="13">
        <v>822525.57475589414</v>
      </c>
      <c r="G59" s="13">
        <v>67271.248334667369</v>
      </c>
      <c r="H59" s="13">
        <v>878548.04186973337</v>
      </c>
      <c r="I59" s="13">
        <v>689023.94612493098</v>
      </c>
      <c r="J59" s="13">
        <v>595427.06577819493</v>
      </c>
      <c r="K59" s="13">
        <v>176067.03797986105</v>
      </c>
      <c r="L59" s="13">
        <v>731400.39590218442</v>
      </c>
      <c r="M59" s="13">
        <v>217222.96992598273</v>
      </c>
      <c r="N59" s="13">
        <v>922380.60226068809</v>
      </c>
      <c r="O59" s="13">
        <v>448038.82769453316</v>
      </c>
      <c r="P59" s="14">
        <v>7.5694527306261167E-2</v>
      </c>
      <c r="Q59" s="14">
        <v>0.16521452261436817</v>
      </c>
      <c r="R59" s="14">
        <v>0.12989862079159248</v>
      </c>
      <c r="S59" s="14">
        <v>9.3283269268282468E-2</v>
      </c>
      <c r="T59" s="14">
        <v>7.6292849304760253E-3</v>
      </c>
      <c r="U59" s="14">
        <v>9.9636821115475421E-2</v>
      </c>
      <c r="V59" s="14">
        <v>7.8142745066305794E-2</v>
      </c>
      <c r="W59" s="14">
        <v>6.7527849602846246E-2</v>
      </c>
      <c r="X59" s="14">
        <v>1.9967900594481301E-2</v>
      </c>
      <c r="Y59" s="14">
        <v>8.2948691405881361E-2</v>
      </c>
      <c r="Z59" s="14">
        <v>2.4635427051462957E-2</v>
      </c>
      <c r="AA59" s="14">
        <v>0.10460790609952732</v>
      </c>
      <c r="AB59" s="14">
        <v>5.0812434153039383E-2</v>
      </c>
      <c r="AC59" s="15">
        <v>0.12583875883537896</v>
      </c>
      <c r="AD59" s="15">
        <v>4.6233690433593239E-2</v>
      </c>
      <c r="AE59" s="15">
        <v>6.6331512817048216E-2</v>
      </c>
      <c r="AF59" s="15">
        <v>4.0429992262108513E-2</v>
      </c>
      <c r="AG59" s="15">
        <v>5.1797933883367467E-2</v>
      </c>
      <c r="AH59" s="15">
        <v>4.6054320736356694E-2</v>
      </c>
      <c r="AI59" s="15">
        <v>1.6491992370263397E-2</v>
      </c>
      <c r="AJ59" s="15">
        <v>4.2386857289216671E-2</v>
      </c>
      <c r="AK59" s="15">
        <v>4.9208050459316477E-2</v>
      </c>
      <c r="AL59" s="15">
        <v>2.9381749198341217E-2</v>
      </c>
    </row>
    <row r="60" spans="1:38" x14ac:dyDescent="0.25">
      <c r="A60" s="7">
        <v>4083</v>
      </c>
      <c r="B60" s="8" t="s">
        <v>51</v>
      </c>
      <c r="C60" s="13">
        <v>648760.96347451746</v>
      </c>
      <c r="D60" s="13">
        <v>1266171.3697937392</v>
      </c>
      <c r="E60" s="13">
        <v>849057.59708915581</v>
      </c>
      <c r="F60" s="13">
        <v>613197.96318703785</v>
      </c>
      <c r="G60" s="13">
        <v>56146.459147979069</v>
      </c>
      <c r="H60" s="13">
        <v>677238.62289482029</v>
      </c>
      <c r="I60" s="13">
        <v>593465.50719544082</v>
      </c>
      <c r="J60" s="13">
        <v>531556.67484925722</v>
      </c>
      <c r="K60" s="13">
        <v>130305.67223927552</v>
      </c>
      <c r="L60" s="13">
        <v>618009.48497714906</v>
      </c>
      <c r="M60" s="13">
        <v>204658.77629533861</v>
      </c>
      <c r="N60" s="13">
        <v>855015.08893648896</v>
      </c>
      <c r="O60" s="13">
        <v>384419.59934586432</v>
      </c>
      <c r="P60" s="14">
        <v>8.7339880638112016E-2</v>
      </c>
      <c r="Q60" s="14">
        <v>0.1704591714534065</v>
      </c>
      <c r="R60" s="14">
        <v>0.1143049495263934</v>
      </c>
      <c r="S60" s="14">
        <v>8.255218782810278E-2</v>
      </c>
      <c r="T60" s="14">
        <v>7.5587547900140273E-3</v>
      </c>
      <c r="U60" s="14">
        <v>9.1173704672932745E-2</v>
      </c>
      <c r="V60" s="14">
        <v>7.989569268114935E-2</v>
      </c>
      <c r="W60" s="14">
        <v>7.1561174527340995E-2</v>
      </c>
      <c r="X60" s="14">
        <v>1.7542488683190163E-2</v>
      </c>
      <c r="Y60" s="14">
        <v>8.3199942182164643E-2</v>
      </c>
      <c r="Z60" s="14">
        <v>2.7552325277781679E-2</v>
      </c>
      <c r="AA60" s="14">
        <v>0.11510698086943527</v>
      </c>
      <c r="AB60" s="14">
        <v>5.1752746869976288E-2</v>
      </c>
      <c r="AC60" s="15">
        <v>0.12543064780762589</v>
      </c>
      <c r="AD60" s="15">
        <v>4.658494071220963E-2</v>
      </c>
      <c r="AE60" s="15">
        <v>6.4297608872529569E-2</v>
      </c>
      <c r="AF60" s="15">
        <v>4.3192060860832847E-2</v>
      </c>
      <c r="AG60" s="15">
        <v>5.267529129727349E-2</v>
      </c>
      <c r="AH60" s="15">
        <v>5.0168939828288024E-2</v>
      </c>
      <c r="AI60" s="15">
        <v>1.6420242127456627E-2</v>
      </c>
      <c r="AJ60" s="15">
        <v>4.5848081139816414E-2</v>
      </c>
      <c r="AK60" s="15">
        <v>4.5867060401949114E-2</v>
      </c>
      <c r="AL60" s="15">
        <v>2.4229415477894159E-2</v>
      </c>
    </row>
    <row r="61" spans="1:38" x14ac:dyDescent="0.25">
      <c r="A61" s="7">
        <v>4085</v>
      </c>
      <c r="B61" s="8" t="s">
        <v>51</v>
      </c>
      <c r="C61" s="13">
        <v>722708.13112304895</v>
      </c>
      <c r="D61" s="13">
        <v>1467755.1522660649</v>
      </c>
      <c r="E61" s="13">
        <v>1038333.6695615161</v>
      </c>
      <c r="F61" s="13">
        <v>787036.03955864615</v>
      </c>
      <c r="G61" s="13">
        <v>55098.655032468479</v>
      </c>
      <c r="H61" s="13">
        <v>786969.62287544599</v>
      </c>
      <c r="I61" s="13">
        <v>680023.77065959596</v>
      </c>
      <c r="J61" s="13">
        <v>616250.39616255835</v>
      </c>
      <c r="K61" s="13">
        <v>118993.42046847221</v>
      </c>
      <c r="L61" s="13">
        <v>723741.92122994608</v>
      </c>
      <c r="M61" s="13">
        <v>226829.27550396006</v>
      </c>
      <c r="N61" s="13">
        <v>963507.07855261874</v>
      </c>
      <c r="O61" s="13">
        <v>458784.550393023</v>
      </c>
      <c r="P61" s="14">
        <v>8.3588420397726834E-2</v>
      </c>
      <c r="Q61" s="14">
        <v>0.16976055675186053</v>
      </c>
      <c r="R61" s="14">
        <v>0.12009366927912009</v>
      </c>
      <c r="S61" s="14">
        <v>9.1028586105099618E-2</v>
      </c>
      <c r="T61" s="14">
        <v>6.3727102849201892E-3</v>
      </c>
      <c r="U61" s="14">
        <v>9.1020904351708898E-2</v>
      </c>
      <c r="V61" s="14">
        <v>7.8651547387480134E-2</v>
      </c>
      <c r="W61" s="14">
        <v>7.1275519073869753E-2</v>
      </c>
      <c r="X61" s="14">
        <v>1.3762778674187398E-2</v>
      </c>
      <c r="Y61" s="14">
        <v>8.3707988558561069E-2</v>
      </c>
      <c r="Z61" s="14">
        <v>2.6235073362013438E-2</v>
      </c>
      <c r="AA61" s="14">
        <v>0.11143922597506992</v>
      </c>
      <c r="AB61" s="14">
        <v>5.3063019798382141E-2</v>
      </c>
      <c r="AC61" s="15">
        <v>0.13266099064634296</v>
      </c>
      <c r="AD61" s="15">
        <v>4.6945662651296995E-2</v>
      </c>
      <c r="AE61" s="15">
        <v>7.4432505795666348E-2</v>
      </c>
      <c r="AF61" s="15">
        <v>4.1537731123605801E-2</v>
      </c>
      <c r="AG61" s="15">
        <v>5.048722976487488E-2</v>
      </c>
      <c r="AH61" s="15">
        <v>5.1726299014695838E-2</v>
      </c>
      <c r="AI61" s="15">
        <v>1.6925811246025185E-2</v>
      </c>
      <c r="AJ61" s="15">
        <v>4.170934804462461E-2</v>
      </c>
      <c r="AK61" s="15">
        <v>4.4168585186298008E-2</v>
      </c>
      <c r="AL61" s="15">
        <v>2.3025009944168427E-2</v>
      </c>
    </row>
    <row r="62" spans="1:38" x14ac:dyDescent="0.25">
      <c r="A62" s="7">
        <v>4086</v>
      </c>
      <c r="B62" s="8" t="s">
        <v>51</v>
      </c>
      <c r="C62" s="13">
        <v>662457.20534711028</v>
      </c>
      <c r="D62" s="13">
        <v>1313737.1311889403</v>
      </c>
      <c r="E62" s="13">
        <v>922536.56969390356</v>
      </c>
      <c r="F62" s="13">
        <v>656026.74752518279</v>
      </c>
      <c r="G62" s="13">
        <v>57014.303306061032</v>
      </c>
      <c r="H62" s="13">
        <v>736393.48837305373</v>
      </c>
      <c r="I62" s="13">
        <v>616523.47269829549</v>
      </c>
      <c r="J62" s="13">
        <v>560201.2497816704</v>
      </c>
      <c r="K62" s="13">
        <v>159715.36728510523</v>
      </c>
      <c r="L62" s="13">
        <v>644616.99573580024</v>
      </c>
      <c r="M62" s="13">
        <v>217586.8291357265</v>
      </c>
      <c r="N62" s="13">
        <v>891403.43862263474</v>
      </c>
      <c r="O62" s="13">
        <v>403543.78821112297</v>
      </c>
      <c r="P62" s="14">
        <v>8.4478164809831655E-2</v>
      </c>
      <c r="Q62" s="14">
        <v>0.16753097557029814</v>
      </c>
      <c r="R62" s="14">
        <v>0.11764412213897325</v>
      </c>
      <c r="S62" s="14">
        <v>8.3658137083816017E-2</v>
      </c>
      <c r="T62" s="14">
        <v>7.2706035534528639E-3</v>
      </c>
      <c r="U62" s="14">
        <v>9.3906700649545649E-2</v>
      </c>
      <c r="V62" s="14">
        <v>7.8620582756657217E-2</v>
      </c>
      <c r="W62" s="14">
        <v>7.1438234988979665E-2</v>
      </c>
      <c r="X62" s="14">
        <v>2.0367294689027069E-2</v>
      </c>
      <c r="Y62" s="14">
        <v>8.220313759958868E-2</v>
      </c>
      <c r="Z62" s="14">
        <v>2.7747205198779958E-2</v>
      </c>
      <c r="AA62" s="14">
        <v>0.11367394903729093</v>
      </c>
      <c r="AB62" s="14">
        <v>5.1460891923758967E-2</v>
      </c>
      <c r="AC62" s="15">
        <v>0.12967150127844848</v>
      </c>
      <c r="AD62" s="15">
        <v>4.7033838771844305E-2</v>
      </c>
      <c r="AE62" s="15">
        <v>7.5149029324479449E-2</v>
      </c>
      <c r="AF62" s="15">
        <v>4.2824022563510991E-2</v>
      </c>
      <c r="AG62" s="15">
        <v>6.5544913537192662E-2</v>
      </c>
      <c r="AH62" s="15">
        <v>4.6257275484326579E-2</v>
      </c>
      <c r="AI62" s="15">
        <v>1.5941616361199562E-2</v>
      </c>
      <c r="AJ62" s="15">
        <v>3.8718643515521692E-2</v>
      </c>
      <c r="AK62" s="15">
        <v>4.4482177292666868E-2</v>
      </c>
      <c r="AL62" s="15">
        <v>2.3905229781528519E-2</v>
      </c>
    </row>
    <row r="63" spans="1:38" x14ac:dyDescent="0.25">
      <c r="A63" s="7" t="s">
        <v>52</v>
      </c>
      <c r="B63" s="8" t="s">
        <v>51</v>
      </c>
      <c r="C63" s="13">
        <v>629178.0552912947</v>
      </c>
      <c r="D63" s="13">
        <v>1245952.9437599112</v>
      </c>
      <c r="E63" s="13">
        <v>817037.62813747267</v>
      </c>
      <c r="F63" s="13">
        <v>613008.3157315295</v>
      </c>
      <c r="G63" s="13">
        <v>49716.112172200352</v>
      </c>
      <c r="H63" s="13">
        <v>701541.4554839849</v>
      </c>
      <c r="I63" s="13">
        <v>555460.73196132143</v>
      </c>
      <c r="J63" s="13">
        <v>513952.73539648019</v>
      </c>
      <c r="K63" s="13">
        <v>109269.31948244922</v>
      </c>
      <c r="L63" s="13">
        <v>614816.16096812068</v>
      </c>
      <c r="M63" s="13">
        <v>204006.33363110918</v>
      </c>
      <c r="N63" s="13">
        <v>845124.173740595</v>
      </c>
      <c r="O63" s="13">
        <v>384263.4966312981</v>
      </c>
      <c r="P63" s="14">
        <v>8.6386072648863832E-2</v>
      </c>
      <c r="Q63" s="14">
        <v>0.17106919195851147</v>
      </c>
      <c r="R63" s="14">
        <v>0.11217916980346987</v>
      </c>
      <c r="S63" s="14">
        <v>8.4165969317897549E-2</v>
      </c>
      <c r="T63" s="14">
        <v>6.8260163268701107E-3</v>
      </c>
      <c r="U63" s="14">
        <v>9.6321558944981359E-2</v>
      </c>
      <c r="V63" s="14">
        <v>7.626469286597462E-2</v>
      </c>
      <c r="W63" s="14">
        <v>7.0565649842137645E-2</v>
      </c>
      <c r="X63" s="14">
        <v>1.5002664653859507E-2</v>
      </c>
      <c r="Y63" s="14">
        <v>8.4414186255269544E-2</v>
      </c>
      <c r="Z63" s="14">
        <v>2.8010045502502742E-2</v>
      </c>
      <c r="AA63" s="14">
        <v>0.11603544919611912</v>
      </c>
      <c r="AB63" s="14">
        <v>5.2759332683542569E-2</v>
      </c>
      <c r="AC63" s="15">
        <v>0.14120870128157123</v>
      </c>
      <c r="AD63" s="15">
        <v>4.8989293945872127E-2</v>
      </c>
      <c r="AE63" s="15">
        <v>6.8598620212272324E-2</v>
      </c>
      <c r="AF63" s="15">
        <v>4.3460078315922919E-2</v>
      </c>
      <c r="AG63" s="15">
        <v>4.530987248616776E-2</v>
      </c>
      <c r="AH63" s="15">
        <v>5.218824140981855E-2</v>
      </c>
      <c r="AI63" s="15">
        <v>1.9223476315228742E-2</v>
      </c>
      <c r="AJ63" s="15">
        <v>4.3962455964338246E-2</v>
      </c>
      <c r="AK63" s="15">
        <v>4.4076222003724609E-2</v>
      </c>
      <c r="AL63" s="15">
        <v>2.6568546205523159E-2</v>
      </c>
    </row>
    <row r="64" spans="1:38" x14ac:dyDescent="0.25">
      <c r="A64" s="7" t="s">
        <v>53</v>
      </c>
      <c r="B64" s="8" t="s">
        <v>51</v>
      </c>
      <c r="C64" s="13">
        <v>785985.35118253366</v>
      </c>
      <c r="D64" s="13">
        <v>1568343.7875845304</v>
      </c>
      <c r="E64" s="13">
        <v>1050782.1345613981</v>
      </c>
      <c r="F64" s="13">
        <v>768218.77365086821</v>
      </c>
      <c r="G64" s="13">
        <v>62835.135709525413</v>
      </c>
      <c r="H64" s="13">
        <v>902470.56156545109</v>
      </c>
      <c r="I64" s="13">
        <v>724328.85071672231</v>
      </c>
      <c r="J64" s="13">
        <v>650352.2325919841</v>
      </c>
      <c r="K64" s="13">
        <v>144150.95340868685</v>
      </c>
      <c r="L64" s="13">
        <v>764537.86639001325</v>
      </c>
      <c r="M64" s="13">
        <v>247251.76304837223</v>
      </c>
      <c r="N64" s="13">
        <v>1048856.8702131058</v>
      </c>
      <c r="O64" s="13">
        <v>492865.10994440736</v>
      </c>
      <c r="P64" s="14">
        <v>8.5331354881481261E-2</v>
      </c>
      <c r="Q64" s="14">
        <v>0.17026894981336901</v>
      </c>
      <c r="R64" s="14">
        <v>0.11407930579428285</v>
      </c>
      <c r="S64" s="14">
        <v>8.3402507059950032E-2</v>
      </c>
      <c r="T64" s="14">
        <v>6.8217648791909198E-3</v>
      </c>
      <c r="U64" s="14">
        <v>9.7977698494214005E-2</v>
      </c>
      <c r="V64" s="14">
        <v>7.863754981999671E-2</v>
      </c>
      <c r="W64" s="14">
        <v>7.0606197779355603E-2</v>
      </c>
      <c r="X64" s="14">
        <v>1.5649905107409431E-2</v>
      </c>
      <c r="Y64" s="14">
        <v>8.3002885357981573E-2</v>
      </c>
      <c r="Z64" s="14">
        <v>2.6843156689892032E-2</v>
      </c>
      <c r="AA64" s="14">
        <v>0.11387028737543113</v>
      </c>
      <c r="AB64" s="14">
        <v>5.3508436947445621E-2</v>
      </c>
      <c r="AC64" s="15">
        <v>0.13874838993434074</v>
      </c>
      <c r="AD64" s="15">
        <v>4.8890634416571731E-2</v>
      </c>
      <c r="AE64" s="15">
        <v>6.3065599992012666E-2</v>
      </c>
      <c r="AF64" s="15">
        <v>4.066543769814665E-2</v>
      </c>
      <c r="AG64" s="15">
        <v>4.3982262797232372E-2</v>
      </c>
      <c r="AH64" s="15">
        <v>5.2303237106405845E-2</v>
      </c>
      <c r="AI64" s="15">
        <v>1.7454306623940263E-2</v>
      </c>
      <c r="AJ64" s="15">
        <v>4.5423824151550288E-2</v>
      </c>
      <c r="AK64" s="15">
        <v>4.6806434116698499E-2</v>
      </c>
      <c r="AL64" s="15">
        <v>3.0091222002079771E-2</v>
      </c>
    </row>
    <row r="65" spans="1:38" x14ac:dyDescent="0.25">
      <c r="A65" s="7">
        <v>4088</v>
      </c>
      <c r="B65" s="8" t="s">
        <v>51</v>
      </c>
      <c r="C65" s="13">
        <v>559402.45536714024</v>
      </c>
      <c r="D65" s="13">
        <v>1059102.0010837</v>
      </c>
      <c r="E65" s="13">
        <v>657520.8638268169</v>
      </c>
      <c r="F65" s="13">
        <v>579829.53504117997</v>
      </c>
      <c r="G65" s="13">
        <v>0</v>
      </c>
      <c r="H65" s="13">
        <v>293166.83326617558</v>
      </c>
      <c r="I65" s="13">
        <v>603721.03598667553</v>
      </c>
      <c r="J65" s="13">
        <v>458219.23723177041</v>
      </c>
      <c r="K65" s="13">
        <v>132129.47535056827</v>
      </c>
      <c r="L65" s="13">
        <v>595344.41106896254</v>
      </c>
      <c r="M65" s="13">
        <v>192919.57398355572</v>
      </c>
      <c r="N65" s="13">
        <v>884705.19474708359</v>
      </c>
      <c r="O65" s="13">
        <v>0</v>
      </c>
      <c r="P65" s="14">
        <v>9.2984843568681752E-2</v>
      </c>
      <c r="Q65" s="14">
        <v>0.17604576624429039</v>
      </c>
      <c r="R65" s="14">
        <v>0.10929425511004372</v>
      </c>
      <c r="S65" s="14">
        <v>9.6380268078945994E-2</v>
      </c>
      <c r="T65" s="14">
        <v>0</v>
      </c>
      <c r="U65" s="14">
        <v>4.8730698031867137E-2</v>
      </c>
      <c r="V65" s="14">
        <v>0.1003515546843648</v>
      </c>
      <c r="W65" s="14">
        <v>7.6165994062706147E-2</v>
      </c>
      <c r="X65" s="14">
        <v>2.1962789899127561E-2</v>
      </c>
      <c r="Y65" s="14">
        <v>9.8959177603903353E-2</v>
      </c>
      <c r="Z65" s="14">
        <v>3.2067425225054492E-2</v>
      </c>
      <c r="AA65" s="14">
        <v>0.14705722749101463</v>
      </c>
      <c r="AB65" s="14">
        <v>0</v>
      </c>
      <c r="AC65" s="15">
        <v>0.11948510348529801</v>
      </c>
      <c r="AD65" s="15">
        <v>3.9106634787877799E-2</v>
      </c>
      <c r="AE65" s="15">
        <v>7.4565376338478886E-2</v>
      </c>
      <c r="AF65" s="15">
        <v>4.3658428382400513E-2</v>
      </c>
      <c r="AG65" s="15">
        <v>3.1811447151177882E-2</v>
      </c>
      <c r="AH65" s="15">
        <v>3.6245128702315575E-2</v>
      </c>
      <c r="AI65" s="15">
        <v>1.816741143734036E-2</v>
      </c>
      <c r="AJ65" s="15">
        <v>4.4899982982611088E-2</v>
      </c>
      <c r="AK65" s="15">
        <v>2.167805210193471E-2</v>
      </c>
      <c r="AL65" s="15">
        <v>0</v>
      </c>
    </row>
    <row r="66" spans="1:38" x14ac:dyDescent="0.25">
      <c r="A66" s="7">
        <v>4089</v>
      </c>
      <c r="B66" s="8" t="s">
        <v>51</v>
      </c>
      <c r="C66" s="13">
        <v>804971.92318636214</v>
      </c>
      <c r="D66" s="13">
        <v>1602613.9566259303</v>
      </c>
      <c r="E66" s="13">
        <v>1148970.2550946083</v>
      </c>
      <c r="F66" s="13">
        <v>823913.11739331903</v>
      </c>
      <c r="G66" s="13">
        <v>70635.425270176973</v>
      </c>
      <c r="H66" s="13">
        <v>994631.92534831935</v>
      </c>
      <c r="I66" s="13">
        <v>773866.45539031608</v>
      </c>
      <c r="J66" s="13">
        <v>670144.68084178446</v>
      </c>
      <c r="K66" s="13">
        <v>187824.50084593258</v>
      </c>
      <c r="L66" s="13">
        <v>784027.97858552914</v>
      </c>
      <c r="M66" s="13">
        <v>258256.96081281797</v>
      </c>
      <c r="N66" s="13">
        <v>1077845.8745944141</v>
      </c>
      <c r="O66" s="13">
        <v>502855.98335099028</v>
      </c>
      <c r="P66" s="14">
        <v>8.2982013725989623E-2</v>
      </c>
      <c r="Q66" s="14">
        <v>0.16520841226335156</v>
      </c>
      <c r="R66" s="14">
        <v>0.11844371552936904</v>
      </c>
      <c r="S66" s="14">
        <v>8.4934601626753509E-2</v>
      </c>
      <c r="T66" s="14">
        <v>7.2815829477743512E-3</v>
      </c>
      <c r="U66" s="14">
        <v>0.10253346446526106</v>
      </c>
      <c r="V66" s="14">
        <v>7.9775449271682258E-2</v>
      </c>
      <c r="W66" s="14">
        <v>6.9083099052558411E-2</v>
      </c>
      <c r="X66" s="14">
        <v>1.9362234704508992E-2</v>
      </c>
      <c r="Y66" s="14">
        <v>8.082296861114488E-2</v>
      </c>
      <c r="Z66" s="14">
        <v>2.662289460006436E-2</v>
      </c>
      <c r="AA66" s="14">
        <v>0.11111172773089123</v>
      </c>
      <c r="AB66" s="14">
        <v>5.1837835470650663E-2</v>
      </c>
      <c r="AC66" s="15">
        <v>0.1239069653257243</v>
      </c>
      <c r="AD66" s="15">
        <v>4.667394290177853E-2</v>
      </c>
      <c r="AE66" s="15">
        <v>6.3403919806110043E-2</v>
      </c>
      <c r="AF66" s="15">
        <v>3.9920648660232191E-2</v>
      </c>
      <c r="AG66" s="15">
        <v>4.9699320939062881E-2</v>
      </c>
      <c r="AH66" s="15">
        <v>4.6304646538754171E-2</v>
      </c>
      <c r="AI66" s="15">
        <v>1.5689568535196239E-2</v>
      </c>
      <c r="AJ66" s="15">
        <v>4.0882307166158316E-2</v>
      </c>
      <c r="AK66" s="15">
        <v>4.7283123566142234E-2</v>
      </c>
      <c r="AL66" s="15">
        <v>2.9316601935899574E-2</v>
      </c>
    </row>
    <row r="67" spans="1:38" x14ac:dyDescent="0.25">
      <c r="A67" s="7">
        <v>4092</v>
      </c>
      <c r="B67" s="8" t="s">
        <v>51</v>
      </c>
      <c r="C67" s="13">
        <v>774092.12088041822</v>
      </c>
      <c r="D67" s="13">
        <v>1511426.4045528502</v>
      </c>
      <c r="E67" s="13">
        <v>1064303.0316329659</v>
      </c>
      <c r="F67" s="13">
        <v>754295.20385684597</v>
      </c>
      <c r="G67" s="13">
        <v>76143.346115312743</v>
      </c>
      <c r="H67" s="13">
        <v>952055.79697066417</v>
      </c>
      <c r="I67" s="13">
        <v>716502.98769246321</v>
      </c>
      <c r="J67" s="13">
        <v>650987.05241776502</v>
      </c>
      <c r="K67" s="13">
        <v>211542.90356650754</v>
      </c>
      <c r="L67" s="13">
        <v>740428.58035680559</v>
      </c>
      <c r="M67" s="13">
        <v>275773.95842119009</v>
      </c>
      <c r="N67" s="13">
        <v>1060731.9214565502</v>
      </c>
      <c r="O67" s="13">
        <v>458314.99101734749</v>
      </c>
      <c r="P67" s="14">
        <v>8.3716421526536008E-2</v>
      </c>
      <c r="Q67" s="14">
        <v>0.16345756089852992</v>
      </c>
      <c r="R67" s="14">
        <v>0.11510211617554969</v>
      </c>
      <c r="S67" s="14">
        <v>8.1575426926841249E-2</v>
      </c>
      <c r="T67" s="14">
        <v>8.2347414317826065E-3</v>
      </c>
      <c r="U67" s="14">
        <v>0.10296281575031142</v>
      </c>
      <c r="V67" s="14">
        <v>7.748827888141091E-2</v>
      </c>
      <c r="W67" s="14">
        <v>7.0402869398203977E-2</v>
      </c>
      <c r="X67" s="14">
        <v>2.2877916475598493E-2</v>
      </c>
      <c r="Y67" s="14">
        <v>8.0075780997415136E-2</v>
      </c>
      <c r="Z67" s="14">
        <v>2.9824368865777686E-2</v>
      </c>
      <c r="AA67" s="14">
        <v>0.1147159081819759</v>
      </c>
      <c r="AB67" s="14">
        <v>4.9565794490066886E-2</v>
      </c>
      <c r="AC67" s="15">
        <v>0.12290619255495394</v>
      </c>
      <c r="AD67" s="15">
        <v>4.6301945578076278E-2</v>
      </c>
      <c r="AE67" s="15">
        <v>5.6328078281466548E-2</v>
      </c>
      <c r="AF67" s="15">
        <v>3.9868181701389588E-2</v>
      </c>
      <c r="AG67" s="15">
        <v>4.6558345178588624E-2</v>
      </c>
      <c r="AH67" s="15">
        <v>4.7844036413542353E-2</v>
      </c>
      <c r="AI67" s="15">
        <v>1.5625662060958386E-2</v>
      </c>
      <c r="AJ67" s="15">
        <v>4.2068078471462787E-2</v>
      </c>
      <c r="AK67" s="15">
        <v>4.9470180286109715E-2</v>
      </c>
      <c r="AL67" s="15">
        <v>2.7033384903188108E-2</v>
      </c>
    </row>
    <row r="68" spans="1:38" x14ac:dyDescent="0.25">
      <c r="A68" s="7">
        <v>4093</v>
      </c>
      <c r="B68" s="8" t="s">
        <v>51</v>
      </c>
      <c r="C68" s="13">
        <v>293170.87409311102</v>
      </c>
      <c r="D68" s="13">
        <v>517656.95664092369</v>
      </c>
      <c r="E68" s="13">
        <v>309121.00586275058</v>
      </c>
      <c r="F68" s="13">
        <v>287269.73237955786</v>
      </c>
      <c r="G68" s="13">
        <v>0</v>
      </c>
      <c r="H68" s="13">
        <v>68159.579029979461</v>
      </c>
      <c r="I68" s="13">
        <v>301408.940521585</v>
      </c>
      <c r="J68" s="13">
        <v>236704.42705143176</v>
      </c>
      <c r="K68" s="13">
        <v>80386.942155578319</v>
      </c>
      <c r="L68" s="13">
        <v>302895.85233497445</v>
      </c>
      <c r="M68" s="13">
        <v>103267.82060137104</v>
      </c>
      <c r="N68" s="13">
        <v>486371.18596066674</v>
      </c>
      <c r="O68" s="13">
        <v>196216.2592600213</v>
      </c>
      <c r="P68" s="14">
        <v>9.2115927129517772E-2</v>
      </c>
      <c r="Q68" s="14">
        <v>0.16265070888617228</v>
      </c>
      <c r="R68" s="14">
        <v>9.7127547674509859E-2</v>
      </c>
      <c r="S68" s="14">
        <v>9.0261755422494871E-2</v>
      </c>
      <c r="T68" s="14">
        <v>0</v>
      </c>
      <c r="U68" s="14">
        <v>2.1416120665213555E-2</v>
      </c>
      <c r="V68" s="14">
        <v>9.4704373642701831E-2</v>
      </c>
      <c r="W68" s="14">
        <v>7.4373853886245594E-2</v>
      </c>
      <c r="X68" s="14">
        <v>2.5258026496234452E-2</v>
      </c>
      <c r="Y68" s="14">
        <v>9.5171569644603105E-2</v>
      </c>
      <c r="Z68" s="14">
        <v>3.244732638181106E-2</v>
      </c>
      <c r="AA68" s="14">
        <v>0.15282054488680427</v>
      </c>
      <c r="AB68" s="14">
        <v>6.1652245283691398E-2</v>
      </c>
      <c r="AC68" s="15">
        <v>0.11806138011376657</v>
      </c>
      <c r="AD68" s="15">
        <v>3.4663875149508638E-2</v>
      </c>
      <c r="AE68" s="15">
        <v>5.446628803803831E-2</v>
      </c>
      <c r="AF68" s="15">
        <v>5.8698017505147637E-2</v>
      </c>
      <c r="AG68" s="15">
        <v>9.4802680385099133E-2</v>
      </c>
      <c r="AH68" s="15">
        <v>2.736382808765787E-2</v>
      </c>
      <c r="AI68" s="15">
        <v>3.2803367466644771E-2</v>
      </c>
      <c r="AJ68" s="15">
        <v>0.14988927279099695</v>
      </c>
      <c r="AK68" s="15">
        <v>7.2409485387306101E-3</v>
      </c>
      <c r="AL68" s="15">
        <v>3.1611609784794693E-2</v>
      </c>
    </row>
    <row r="69" spans="1:38" x14ac:dyDescent="0.25">
      <c r="A69" s="7">
        <v>4094</v>
      </c>
      <c r="B69" s="8" t="s">
        <v>51</v>
      </c>
      <c r="C69" s="13">
        <v>736173.37648229545</v>
      </c>
      <c r="D69" s="13">
        <v>1456342.1687975198</v>
      </c>
      <c r="E69" s="13">
        <v>1024650.8126177272</v>
      </c>
      <c r="F69" s="13">
        <v>721443.90154762391</v>
      </c>
      <c r="G69" s="13">
        <v>69679.409268089948</v>
      </c>
      <c r="H69" s="13">
        <v>859369.47444380331</v>
      </c>
      <c r="I69" s="13">
        <v>695340.31633893773</v>
      </c>
      <c r="J69" s="13">
        <v>611905.91058838961</v>
      </c>
      <c r="K69" s="13">
        <v>143986.06180891715</v>
      </c>
      <c r="L69" s="13">
        <v>719211.15959010378</v>
      </c>
      <c r="M69" s="13">
        <v>248722.92935290802</v>
      </c>
      <c r="N69" s="13">
        <v>1009235.8684628999</v>
      </c>
      <c r="O69" s="13">
        <v>445201.61279852694</v>
      </c>
      <c r="P69" s="14">
        <v>8.4218193218260032E-2</v>
      </c>
      <c r="Q69" s="14">
        <v>0.16660546290027245</v>
      </c>
      <c r="R69" s="14">
        <v>0.11721999582575536</v>
      </c>
      <c r="S69" s="14">
        <v>8.2533142107094892E-2</v>
      </c>
      <c r="T69" s="14">
        <v>7.9713205347291538E-3</v>
      </c>
      <c r="U69" s="14">
        <v>9.8311819955259366E-2</v>
      </c>
      <c r="V69" s="14">
        <v>7.9546893414838199E-2</v>
      </c>
      <c r="W69" s="14">
        <v>7.0002002049537174E-2</v>
      </c>
      <c r="X69" s="14">
        <v>1.6471997441829988E-2</v>
      </c>
      <c r="Y69" s="14">
        <v>8.2277716551659219E-2</v>
      </c>
      <c r="Z69" s="14">
        <v>2.8453889248409421E-2</v>
      </c>
      <c r="AA69" s="14">
        <v>0.1154565270740283</v>
      </c>
      <c r="AB69" s="14">
        <v>5.0931039678326427E-2</v>
      </c>
      <c r="AC69" s="15">
        <v>0.1212420063742627</v>
      </c>
      <c r="AD69" s="15">
        <v>4.6793898552560942E-2</v>
      </c>
      <c r="AE69" s="15">
        <v>6.4171092235390012E-2</v>
      </c>
      <c r="AF69" s="15">
        <v>4.0978404337787912E-2</v>
      </c>
      <c r="AG69" s="15">
        <v>4.6999939576194291E-2</v>
      </c>
      <c r="AH69" s="15">
        <v>5.6820442434142367E-2</v>
      </c>
      <c r="AI69" s="15">
        <v>1.7259635020018853E-2</v>
      </c>
      <c r="AJ69" s="15">
        <v>4.3010242098200778E-2</v>
      </c>
      <c r="AK69" s="15">
        <v>5.2111738643332448E-2</v>
      </c>
      <c r="AL69" s="15">
        <v>3.1615770475850159E-2</v>
      </c>
    </row>
    <row r="70" spans="1:38" x14ac:dyDescent="0.25">
      <c r="A70" s="7">
        <v>4121</v>
      </c>
      <c r="B70" s="8" t="s">
        <v>54</v>
      </c>
      <c r="C70" s="13">
        <v>768071.10580935783</v>
      </c>
      <c r="D70" s="13">
        <v>1536424.3581996905</v>
      </c>
      <c r="E70" s="13">
        <v>1060668.2615313383</v>
      </c>
      <c r="F70" s="13">
        <v>758543.39110344113</v>
      </c>
      <c r="G70" s="13">
        <v>73175.560071090338</v>
      </c>
      <c r="H70" s="13">
        <v>785575.37981796614</v>
      </c>
      <c r="I70" s="13">
        <v>710386.53951567889</v>
      </c>
      <c r="J70" s="13">
        <v>621412.68979992007</v>
      </c>
      <c r="K70" s="13">
        <v>157118.85206215477</v>
      </c>
      <c r="L70" s="13">
        <v>735954.48277384287</v>
      </c>
      <c r="M70" s="13">
        <v>227057.52167660912</v>
      </c>
      <c r="N70" s="13">
        <v>1012285.5915749955</v>
      </c>
      <c r="O70" s="13">
        <v>471130.58966136258</v>
      </c>
      <c r="P70" s="14">
        <v>8.6127826754054365E-2</v>
      </c>
      <c r="Q70" s="14">
        <v>0.17228729207862864</v>
      </c>
      <c r="R70" s="14">
        <v>0.11893827483124952</v>
      </c>
      <c r="S70" s="14">
        <v>8.5059434315715554E-2</v>
      </c>
      <c r="T70" s="14">
        <v>8.2055579395771371E-3</v>
      </c>
      <c r="U70" s="14">
        <v>8.8090672469595593E-2</v>
      </c>
      <c r="V70" s="14">
        <v>7.9659354897025664E-2</v>
      </c>
      <c r="W70" s="14">
        <v>6.9682252183488363E-2</v>
      </c>
      <c r="X70" s="14">
        <v>1.761855792758334E-2</v>
      </c>
      <c r="Y70" s="14">
        <v>8.2526421983316015E-2</v>
      </c>
      <c r="Z70" s="14">
        <v>2.5461146425448142E-2</v>
      </c>
      <c r="AA70" s="14">
        <v>0.11351287321884622</v>
      </c>
      <c r="AB70" s="14">
        <v>5.2830334975471661E-2</v>
      </c>
      <c r="AC70" s="15">
        <v>0.12761091578637182</v>
      </c>
      <c r="AD70" s="15">
        <v>4.960685824806263E-2</v>
      </c>
      <c r="AE70" s="15">
        <v>6.5288178197379199E-2</v>
      </c>
      <c r="AF70" s="15">
        <v>4.0143725231808931E-2</v>
      </c>
      <c r="AG70" s="15">
        <v>4.3833496788576135E-2</v>
      </c>
      <c r="AH70" s="15">
        <v>3.873645367259497E-2</v>
      </c>
      <c r="AI70" s="15">
        <v>1.7371401334596508E-2</v>
      </c>
      <c r="AJ70" s="15">
        <v>4.8644075829576978E-2</v>
      </c>
      <c r="AK70" s="15">
        <v>4.7349583786916054E-2</v>
      </c>
      <c r="AL70" s="15">
        <v>2.9959190486120571E-2</v>
      </c>
    </row>
    <row r="71" spans="1:38" x14ac:dyDescent="0.25">
      <c r="A71" s="7">
        <v>4122</v>
      </c>
      <c r="B71" s="8" t="s">
        <v>54</v>
      </c>
      <c r="C71" s="13">
        <v>807109.43022522773</v>
      </c>
      <c r="D71" s="13">
        <v>1664571.5070889646</v>
      </c>
      <c r="E71" s="13">
        <v>1137891.1064567144</v>
      </c>
      <c r="F71" s="13">
        <v>854182.14935707429</v>
      </c>
      <c r="G71" s="13">
        <v>87155.969710738209</v>
      </c>
      <c r="H71" s="13">
        <v>903435.81068558584</v>
      </c>
      <c r="I71" s="13">
        <v>808189.45720054174</v>
      </c>
      <c r="J71" s="13">
        <v>672721.31383273972</v>
      </c>
      <c r="K71" s="13">
        <v>189237.29882637307</v>
      </c>
      <c r="L71" s="13">
        <v>797788.84625747032</v>
      </c>
      <c r="M71" s="13">
        <v>237925.48401547546</v>
      </c>
      <c r="N71" s="13">
        <v>1077368.7655316291</v>
      </c>
      <c r="O71" s="13">
        <v>497677.76865733345</v>
      </c>
      <c r="P71" s="14">
        <v>8.2905834296620171E-2</v>
      </c>
      <c r="Q71" s="14">
        <v>0.17098386460815193</v>
      </c>
      <c r="R71" s="14">
        <v>0.11688354513857276</v>
      </c>
      <c r="S71" s="14">
        <v>8.7741117972028562E-2</v>
      </c>
      <c r="T71" s="14">
        <v>8.9526130066196006E-3</v>
      </c>
      <c r="U71" s="14">
        <v>9.2800426823696824E-2</v>
      </c>
      <c r="V71" s="14">
        <v>8.3016774070209826E-2</v>
      </c>
      <c r="W71" s="14">
        <v>6.9101561304838355E-2</v>
      </c>
      <c r="X71" s="14">
        <v>1.9438350676761668E-2</v>
      </c>
      <c r="Y71" s="14">
        <v>8.1948429066250106E-2</v>
      </c>
      <c r="Z71" s="14">
        <v>2.4439574132129379E-2</v>
      </c>
      <c r="AA71" s="14">
        <v>0.11066672375094694</v>
      </c>
      <c r="AB71" s="14">
        <v>5.112118515317389E-2</v>
      </c>
      <c r="AC71" s="15">
        <v>0.12137931098300719</v>
      </c>
      <c r="AD71" s="15">
        <v>4.8574109147171245E-2</v>
      </c>
      <c r="AE71" s="15">
        <v>6.0471311186354612E-2</v>
      </c>
      <c r="AF71" s="15">
        <v>3.967055512219634E-2</v>
      </c>
      <c r="AG71" s="15">
        <v>4.7906808347189841E-2</v>
      </c>
      <c r="AH71" s="15">
        <v>4.5048543336860959E-2</v>
      </c>
      <c r="AI71" s="15">
        <v>1.47072270261539E-2</v>
      </c>
      <c r="AJ71" s="15">
        <v>4.3642743613924263E-2</v>
      </c>
      <c r="AK71" s="15">
        <v>4.8354608320951599E-2</v>
      </c>
      <c r="AL71" s="15">
        <v>2.4339348242451975E-2</v>
      </c>
    </row>
    <row r="72" spans="1:38" x14ac:dyDescent="0.25">
      <c r="A72" s="7">
        <v>4123</v>
      </c>
      <c r="B72" s="8" t="s">
        <v>54</v>
      </c>
      <c r="C72" s="13">
        <v>318861.45467033074</v>
      </c>
      <c r="D72" s="13">
        <v>568969.6774201534</v>
      </c>
      <c r="E72" s="13">
        <v>301576.52781425213</v>
      </c>
      <c r="F72" s="13">
        <v>309893.86993417831</v>
      </c>
      <c r="G72" s="13">
        <v>0</v>
      </c>
      <c r="H72" s="13">
        <v>68593.406381242603</v>
      </c>
      <c r="I72" s="13">
        <v>323930.8476623118</v>
      </c>
      <c r="J72" s="13">
        <v>261651.50630279238</v>
      </c>
      <c r="K72" s="13">
        <v>69486.703197792725</v>
      </c>
      <c r="L72" s="13">
        <v>320713.33435652615</v>
      </c>
      <c r="M72" s="13">
        <v>89974.145894239889</v>
      </c>
      <c r="N72" s="13">
        <v>481023.29463616753</v>
      </c>
      <c r="O72" s="13">
        <v>203701.95379924969</v>
      </c>
      <c r="P72" s="14">
        <v>9.6089588788911995E-2</v>
      </c>
      <c r="Q72" s="14">
        <v>0.1714602424842715</v>
      </c>
      <c r="R72" s="14">
        <v>9.0880738708352046E-2</v>
      </c>
      <c r="S72" s="14">
        <v>9.3387187739473423E-2</v>
      </c>
      <c r="T72" s="14">
        <v>0</v>
      </c>
      <c r="U72" s="14">
        <v>2.0670771321729221E-2</v>
      </c>
      <c r="V72" s="14">
        <v>9.7617261327797203E-2</v>
      </c>
      <c r="W72" s="14">
        <v>7.8849247152274676E-2</v>
      </c>
      <c r="X72" s="14">
        <v>2.0939968248831906E-2</v>
      </c>
      <c r="Y72" s="14">
        <v>9.6647656736375376E-2</v>
      </c>
      <c r="Z72" s="14">
        <v>2.711390340218358E-2</v>
      </c>
      <c r="AA72" s="14">
        <v>0.14495740987967642</v>
      </c>
      <c r="AB72" s="14">
        <v>6.1386024210122667E-2</v>
      </c>
      <c r="AC72" s="15">
        <v>0.1220789558936213</v>
      </c>
      <c r="AD72" s="15">
        <v>3.7504564963993764E-2</v>
      </c>
      <c r="AE72" s="15">
        <v>4.2748226165493036E-2</v>
      </c>
      <c r="AF72" s="15">
        <v>6.611625191779591E-2</v>
      </c>
      <c r="AG72" s="15">
        <v>0.10900290863271908</v>
      </c>
      <c r="AH72" s="15">
        <v>3.0715228090801069E-2</v>
      </c>
      <c r="AI72" s="15">
        <v>1.9303779885034046E-2</v>
      </c>
      <c r="AJ72" s="15">
        <v>4.3004283389882929E-2</v>
      </c>
      <c r="AK72" s="15">
        <v>8.2375230884466667E-3</v>
      </c>
      <c r="AL72" s="15">
        <v>4.2326745263118304E-2</v>
      </c>
    </row>
    <row r="73" spans="1:38" x14ac:dyDescent="0.25">
      <c r="A73" s="7">
        <v>4124</v>
      </c>
      <c r="B73" s="8" t="s">
        <v>54</v>
      </c>
      <c r="C73" s="13">
        <v>853148.35701049585</v>
      </c>
      <c r="D73" s="13">
        <v>1708924.8369599807</v>
      </c>
      <c r="E73" s="13">
        <v>1165071.2591774112</v>
      </c>
      <c r="F73" s="13">
        <v>838490.07274980808</v>
      </c>
      <c r="G73" s="13">
        <v>80264.493395488957</v>
      </c>
      <c r="H73" s="13">
        <v>982639.63420712564</v>
      </c>
      <c r="I73" s="13">
        <v>808518.13179287931</v>
      </c>
      <c r="J73" s="13">
        <v>711422.85747431498</v>
      </c>
      <c r="K73" s="13">
        <v>210748.86265001047</v>
      </c>
      <c r="L73" s="13">
        <v>855128.56963322056</v>
      </c>
      <c r="M73" s="13">
        <v>276786.71453186375</v>
      </c>
      <c r="N73" s="13">
        <v>1169674.9231118732</v>
      </c>
      <c r="O73" s="13">
        <v>523614.16409700143</v>
      </c>
      <c r="P73" s="14">
        <v>8.3769844362632156E-2</v>
      </c>
      <c r="Q73" s="14">
        <v>0.1677977416743861</v>
      </c>
      <c r="R73" s="14">
        <v>0.11439726426322698</v>
      </c>
      <c r="S73" s="14">
        <v>8.2330561052700257E-2</v>
      </c>
      <c r="T73" s="14">
        <v>7.8810960184535744E-3</v>
      </c>
      <c r="U73" s="14">
        <v>9.6484472537139307E-2</v>
      </c>
      <c r="V73" s="14">
        <v>7.9387644022412829E-2</v>
      </c>
      <c r="W73" s="14">
        <v>6.9853949265601442E-2</v>
      </c>
      <c r="X73" s="14">
        <v>2.0693234979266246E-2</v>
      </c>
      <c r="Y73" s="14">
        <v>8.3964279599888947E-2</v>
      </c>
      <c r="Z73" s="14">
        <v>2.717743028800473E-2</v>
      </c>
      <c r="AA73" s="14">
        <v>0.11484929374686696</v>
      </c>
      <c r="AB73" s="14">
        <v>5.1413188189420519E-2</v>
      </c>
      <c r="AC73" s="15">
        <v>0.12963029199274415</v>
      </c>
      <c r="AD73" s="15">
        <v>4.8534879428595447E-2</v>
      </c>
      <c r="AE73" s="15">
        <v>4.9798055783263476E-2</v>
      </c>
      <c r="AF73" s="15">
        <v>4.0746055601607552E-2</v>
      </c>
      <c r="AG73" s="15">
        <v>3.7097043036702707E-2</v>
      </c>
      <c r="AH73" s="15">
        <v>4.3972852332844252E-2</v>
      </c>
      <c r="AI73" s="15">
        <v>1.841729592988529E-2</v>
      </c>
      <c r="AJ73" s="15">
        <v>4.8965466058477521E-2</v>
      </c>
      <c r="AK73" s="15">
        <v>5.0355093935059783E-2</v>
      </c>
      <c r="AL73" s="15">
        <v>3.0871069202384992E-2</v>
      </c>
    </row>
    <row r="74" spans="1:38" x14ac:dyDescent="0.25">
      <c r="A74" s="7">
        <v>4125</v>
      </c>
      <c r="B74" s="8" t="s">
        <v>54</v>
      </c>
      <c r="C74" s="13">
        <v>725713.34644239233</v>
      </c>
      <c r="D74" s="13">
        <v>1484078.3393069911</v>
      </c>
      <c r="E74" s="13">
        <v>1090836.9733007033</v>
      </c>
      <c r="F74" s="13">
        <v>801854.61126885703</v>
      </c>
      <c r="G74" s="13">
        <v>61800.204197551167</v>
      </c>
      <c r="H74" s="13">
        <v>1038247.2917291819</v>
      </c>
      <c r="I74" s="13">
        <v>688201.03622705687</v>
      </c>
      <c r="J74" s="13">
        <v>606786.32348699134</v>
      </c>
      <c r="K74" s="13">
        <v>150492.2465457326</v>
      </c>
      <c r="L74" s="13">
        <v>729691.74651834776</v>
      </c>
      <c r="M74" s="13">
        <v>243614.24016671887</v>
      </c>
      <c r="N74" s="13">
        <v>991145.52688286931</v>
      </c>
      <c r="O74" s="13">
        <v>452986.34992352274</v>
      </c>
      <c r="P74" s="14">
        <v>8.005267114765964E-2</v>
      </c>
      <c r="Q74" s="14">
        <v>0.16370711085349754</v>
      </c>
      <c r="R74" s="14">
        <v>0.12032907197784526</v>
      </c>
      <c r="S74" s="14">
        <v>8.8451733482396086E-2</v>
      </c>
      <c r="T74" s="14">
        <v>6.8171151154066533E-3</v>
      </c>
      <c r="U74" s="14">
        <v>0.11452795986485571</v>
      </c>
      <c r="V74" s="14">
        <v>7.5914727911010588E-2</v>
      </c>
      <c r="W74" s="14">
        <v>6.6933957118366777E-2</v>
      </c>
      <c r="X74" s="14">
        <v>1.6600640434762039E-2</v>
      </c>
      <c r="Y74" s="14">
        <v>8.0491524249281035E-2</v>
      </c>
      <c r="Z74" s="14">
        <v>2.6872828990339371E-2</v>
      </c>
      <c r="AA74" s="14">
        <v>0.10933221403738722</v>
      </c>
      <c r="AB74" s="14">
        <v>4.9968444817192023E-2</v>
      </c>
      <c r="AC74" s="15">
        <v>0.12991263108760995</v>
      </c>
      <c r="AD74" s="15">
        <v>4.8237372399081817E-2</v>
      </c>
      <c r="AE74" s="15">
        <v>4.1417426505887089E-2</v>
      </c>
      <c r="AF74" s="15">
        <v>4.107937475645914E-2</v>
      </c>
      <c r="AG74" s="15">
        <v>4.4770952708278175E-2</v>
      </c>
      <c r="AH74" s="15">
        <v>5.8180727573316798E-2</v>
      </c>
      <c r="AI74" s="15">
        <v>1.7082486091960468E-2</v>
      </c>
      <c r="AJ74" s="15">
        <v>4.4488196060157324E-2</v>
      </c>
      <c r="AK74" s="15">
        <v>4.9392712322416515E-2</v>
      </c>
      <c r="AL74" s="15">
        <v>2.9035655992783925E-2</v>
      </c>
    </row>
    <row r="75" spans="1:38" x14ac:dyDescent="0.25">
      <c r="A75" s="7">
        <v>3944</v>
      </c>
      <c r="B75" s="8" t="s">
        <v>55</v>
      </c>
      <c r="C75" s="13">
        <v>412166.49130450108</v>
      </c>
      <c r="D75" s="13">
        <v>949595.84972044791</v>
      </c>
      <c r="E75" s="13">
        <v>863513.07876839791</v>
      </c>
      <c r="F75" s="13">
        <v>608400.92103431048</v>
      </c>
      <c r="G75" s="13">
        <v>46730.846909888285</v>
      </c>
      <c r="H75" s="13">
        <v>730642.60891326913</v>
      </c>
      <c r="I75" s="13">
        <v>412809.22796760191</v>
      </c>
      <c r="J75" s="13">
        <v>467737.21741863247</v>
      </c>
      <c r="K75" s="13">
        <v>117792.02581730633</v>
      </c>
      <c r="L75" s="13">
        <v>513864.43358279456</v>
      </c>
      <c r="M75" s="13">
        <v>133984.45669897646</v>
      </c>
      <c r="N75" s="13">
        <v>563185.83981282159</v>
      </c>
      <c r="O75" s="13">
        <v>287405.27079532738</v>
      </c>
      <c r="P75" s="14">
        <v>6.7481676492721604E-2</v>
      </c>
      <c r="Q75" s="14">
        <v>0.15547193010973076</v>
      </c>
      <c r="R75" s="14">
        <v>0.14137808739438082</v>
      </c>
      <c r="S75" s="14">
        <v>9.9610024097713079E-2</v>
      </c>
      <c r="T75" s="14">
        <v>7.6509759039927626E-3</v>
      </c>
      <c r="U75" s="14">
        <v>0.11962396072139138</v>
      </c>
      <c r="V75" s="14">
        <v>6.7586908112672331E-2</v>
      </c>
      <c r="W75" s="14">
        <v>7.65799555649255E-2</v>
      </c>
      <c r="X75" s="14">
        <v>1.9285418750243203E-2</v>
      </c>
      <c r="Y75" s="14">
        <v>8.4132102438505732E-2</v>
      </c>
      <c r="Z75" s="14">
        <v>2.1936513406019955E-2</v>
      </c>
      <c r="AA75" s="14">
        <v>9.2207215892893532E-2</v>
      </c>
      <c r="AB75" s="14">
        <v>4.7055231114809283E-2</v>
      </c>
      <c r="AC75" s="15">
        <v>0.13637245908787066</v>
      </c>
      <c r="AD75" s="15">
        <v>4.9663512463676403E-2</v>
      </c>
      <c r="AE75" s="15">
        <v>5.7892570871483667E-2</v>
      </c>
      <c r="AF75" s="15">
        <v>4.2505177141622857E-2</v>
      </c>
      <c r="AG75" s="15">
        <v>9.537293873826018E-2</v>
      </c>
      <c r="AH75" s="15">
        <v>6.1252187343984375E-2</v>
      </c>
      <c r="AI75" s="15">
        <v>1.7159670914415826E-2</v>
      </c>
      <c r="AJ75" s="15">
        <v>4.0438872142106133E-2</v>
      </c>
      <c r="AK75" s="15">
        <v>5.7734569989143197E-2</v>
      </c>
      <c r="AL75" s="15">
        <v>3.8312311602368254E-2</v>
      </c>
    </row>
    <row r="76" spans="1:38" x14ac:dyDescent="0.25">
      <c r="A76" s="7">
        <v>3945</v>
      </c>
      <c r="B76" s="8" t="s">
        <v>55</v>
      </c>
      <c r="C76" s="13">
        <v>534128.35069793428</v>
      </c>
      <c r="D76" s="13">
        <v>1195407.7717582686</v>
      </c>
      <c r="E76" s="13">
        <v>992945.65727985837</v>
      </c>
      <c r="F76" s="13">
        <v>752683.86594378436</v>
      </c>
      <c r="G76" s="13">
        <v>48763.254799275193</v>
      </c>
      <c r="H76" s="13">
        <v>817722.07824877638</v>
      </c>
      <c r="I76" s="13">
        <v>552385.26892850467</v>
      </c>
      <c r="J76" s="13">
        <v>490712.18098431971</v>
      </c>
      <c r="K76" s="13">
        <v>148361.17002242964</v>
      </c>
      <c r="L76" s="13">
        <v>610884.88500318048</v>
      </c>
      <c r="M76" s="13">
        <v>175007.82083423482</v>
      </c>
      <c r="N76" s="13">
        <v>702925.84207764198</v>
      </c>
      <c r="O76" s="13">
        <v>361683.3311663472</v>
      </c>
      <c r="P76" s="14">
        <v>7.2339715098483554E-2</v>
      </c>
      <c r="Q76" s="14">
        <v>0.16190014539110409</v>
      </c>
      <c r="R76" s="14">
        <v>0.13447967302623698</v>
      </c>
      <c r="S76" s="14">
        <v>0.10193979845939888</v>
      </c>
      <c r="T76" s="14">
        <v>6.6042552409827935E-3</v>
      </c>
      <c r="U76" s="14">
        <v>0.11074825384752812</v>
      </c>
      <c r="V76" s="14">
        <v>7.4812342251957126E-2</v>
      </c>
      <c r="W76" s="14">
        <v>6.6459642745749628E-2</v>
      </c>
      <c r="X76" s="14">
        <v>2.0093306706293404E-2</v>
      </c>
      <c r="Y76" s="14">
        <v>8.2735242346443888E-2</v>
      </c>
      <c r="Z76" s="14">
        <v>2.3702197950384817E-2</v>
      </c>
      <c r="AA76" s="14">
        <v>9.520081659176928E-2</v>
      </c>
      <c r="AB76" s="14">
        <v>4.8984610343667384E-2</v>
      </c>
      <c r="AC76" s="15">
        <v>0.12774709053996228</v>
      </c>
      <c r="AD76" s="15">
        <v>4.9347286733233527E-2</v>
      </c>
      <c r="AE76" s="15">
        <v>3.4109594711514014E-2</v>
      </c>
      <c r="AF76" s="15">
        <v>4.0479396958923372E-2</v>
      </c>
      <c r="AG76" s="15">
        <v>4.4301085396904569E-2</v>
      </c>
      <c r="AH76" s="15">
        <v>5.6490747741510347E-2</v>
      </c>
      <c r="AI76" s="15">
        <v>1.619365429650545E-2</v>
      </c>
      <c r="AJ76" s="15">
        <v>4.2272175714288242E-2</v>
      </c>
      <c r="AK76" s="15">
        <v>2.1384285737948015E-2</v>
      </c>
      <c r="AL76" s="15">
        <v>3.5873817447255166E-2</v>
      </c>
    </row>
    <row r="77" spans="1:38" x14ac:dyDescent="0.25">
      <c r="A77" s="7">
        <v>3946</v>
      </c>
      <c r="B77" s="8" t="s">
        <v>55</v>
      </c>
      <c r="C77" s="13">
        <v>804368.9795023168</v>
      </c>
      <c r="D77" s="13">
        <v>1582734.4972825795</v>
      </c>
      <c r="E77" s="13">
        <v>1225752.7334344005</v>
      </c>
      <c r="F77" s="13">
        <v>826193.14164569101</v>
      </c>
      <c r="G77" s="13">
        <v>61524.425868344755</v>
      </c>
      <c r="H77" s="13">
        <v>1142176.9829375201</v>
      </c>
      <c r="I77" s="13">
        <v>732608.62279484188</v>
      </c>
      <c r="J77" s="13">
        <v>664603.62432400172</v>
      </c>
      <c r="K77" s="13">
        <v>205533.65717053821</v>
      </c>
      <c r="L77" s="13">
        <v>799958.28252159094</v>
      </c>
      <c r="M77" s="13">
        <v>291255.15193204908</v>
      </c>
      <c r="N77" s="13">
        <v>1083121.3376023404</v>
      </c>
      <c r="O77" s="13">
        <v>496269.60511795955</v>
      </c>
      <c r="P77" s="14">
        <v>8.11174650282908E-2</v>
      </c>
      <c r="Q77" s="14">
        <v>0.15961258266302808</v>
      </c>
      <c r="R77" s="14">
        <v>0.1236123682308294</v>
      </c>
      <c r="S77" s="14">
        <v>8.3318346408042976E-2</v>
      </c>
      <c r="T77" s="14">
        <v>6.2044976757420454E-3</v>
      </c>
      <c r="U77" s="14">
        <v>0.11518408072732762</v>
      </c>
      <c r="V77" s="14">
        <v>7.3880713768641429E-2</v>
      </c>
      <c r="W77" s="14">
        <v>6.7022675696834538E-2</v>
      </c>
      <c r="X77" s="14">
        <v>2.0727265312970495E-2</v>
      </c>
      <c r="Y77" s="14">
        <v>8.0672663491680341E-2</v>
      </c>
      <c r="Z77" s="14">
        <v>2.9371942731773966E-2</v>
      </c>
      <c r="AA77" s="14">
        <v>0.10922854991090608</v>
      </c>
      <c r="AB77" s="14">
        <v>5.0046848353932354E-2</v>
      </c>
      <c r="AC77" s="15">
        <v>0.11560712281041702</v>
      </c>
      <c r="AD77" s="15">
        <v>4.7683343338738582E-2</v>
      </c>
      <c r="AE77" s="15">
        <v>2.0301651059792543E-2</v>
      </c>
      <c r="AF77" s="15">
        <v>3.8248046868674376E-2</v>
      </c>
      <c r="AG77" s="15">
        <v>4.1762166654949237E-2</v>
      </c>
      <c r="AH77" s="15">
        <v>4.6725894578920305E-2</v>
      </c>
      <c r="AI77" s="15">
        <v>1.6040301927413264E-2</v>
      </c>
      <c r="AJ77" s="15">
        <v>4.1437737044266343E-2</v>
      </c>
      <c r="AK77" s="15">
        <v>5.079223835071623E-2</v>
      </c>
      <c r="AL77" s="15">
        <v>3.0026576686942103E-2</v>
      </c>
    </row>
    <row r="78" spans="1:38" x14ac:dyDescent="0.25">
      <c r="A78" s="7">
        <v>3948</v>
      </c>
      <c r="B78" s="8" t="s">
        <v>55</v>
      </c>
      <c r="C78" s="13">
        <v>634453.96010266163</v>
      </c>
      <c r="D78" s="13">
        <v>1354309.7935842683</v>
      </c>
      <c r="E78" s="13">
        <v>1090451.5242163246</v>
      </c>
      <c r="F78" s="13">
        <v>811594.77075422101</v>
      </c>
      <c r="G78" s="13">
        <v>62581.377387610257</v>
      </c>
      <c r="H78" s="13">
        <v>1027445.5951478943</v>
      </c>
      <c r="I78" s="13">
        <v>636802.44668557099</v>
      </c>
      <c r="J78" s="13">
        <v>632254.88095036568</v>
      </c>
      <c r="K78" s="13">
        <v>196730.47355019138</v>
      </c>
      <c r="L78" s="13">
        <v>728051.19006361882</v>
      </c>
      <c r="M78" s="13">
        <v>215423.25372168981</v>
      </c>
      <c r="N78" s="13">
        <v>879223.92991055374</v>
      </c>
      <c r="O78" s="13">
        <v>428574.04373825772</v>
      </c>
      <c r="P78" s="14">
        <v>7.2943372703755394E-2</v>
      </c>
      <c r="Q78" s="14">
        <v>0.1557054258338593</v>
      </c>
      <c r="R78" s="14">
        <v>0.12536955704937025</v>
      </c>
      <c r="S78" s="14">
        <v>9.3309307799047822E-2</v>
      </c>
      <c r="T78" s="14">
        <v>7.1950007757224403E-3</v>
      </c>
      <c r="U78" s="14">
        <v>0.11812574543246233</v>
      </c>
      <c r="V78" s="14">
        <v>7.3213378949881128E-2</v>
      </c>
      <c r="W78" s="14">
        <v>7.2690543877239708E-2</v>
      </c>
      <c r="X78" s="14">
        <v>2.261816484215164E-2</v>
      </c>
      <c r="Y78" s="14">
        <v>8.3704275871538392E-2</v>
      </c>
      <c r="Z78" s="14">
        <v>2.4767279697858975E-2</v>
      </c>
      <c r="AA78" s="14">
        <v>0.10108465364318714</v>
      </c>
      <c r="AB78" s="14">
        <v>4.9273293523925392E-2</v>
      </c>
      <c r="AC78" s="15">
        <v>0.12083780499739043</v>
      </c>
      <c r="AD78" s="15">
        <v>5.006646375684972E-2</v>
      </c>
      <c r="AE78" s="15">
        <v>3.4486779032253244E-2</v>
      </c>
      <c r="AF78" s="15">
        <v>4.0882613407007683E-2</v>
      </c>
      <c r="AG78" s="15">
        <v>5.6592129839079422E-2</v>
      </c>
      <c r="AH78" s="15">
        <v>4.9623807401528164E-2</v>
      </c>
      <c r="AI78" s="15">
        <v>1.6190970969570315E-2</v>
      </c>
      <c r="AJ78" s="15">
        <v>5.1686808911636253E-2</v>
      </c>
      <c r="AK78" s="15">
        <v>6.0225725182882481E-2</v>
      </c>
      <c r="AL78" s="15">
        <v>3.3692423292100294E-2</v>
      </c>
    </row>
    <row r="79" spans="1:38" x14ac:dyDescent="0.25">
      <c r="A79" s="7">
        <v>3949</v>
      </c>
      <c r="B79" s="8" t="s">
        <v>55</v>
      </c>
      <c r="C79" s="13">
        <v>662940.04291763937</v>
      </c>
      <c r="D79" s="13">
        <v>1318042.9875972276</v>
      </c>
      <c r="E79" s="13">
        <v>1087689.8695481061</v>
      </c>
      <c r="F79" s="13">
        <v>740922.67768060486</v>
      </c>
      <c r="G79" s="13">
        <v>50237.119845291709</v>
      </c>
      <c r="H79" s="13">
        <v>1144930.7674850726</v>
      </c>
      <c r="I79" s="13">
        <v>585450.14410285803</v>
      </c>
      <c r="J79" s="13">
        <v>608901.78650654398</v>
      </c>
      <c r="K79" s="13">
        <v>180214.55184159856</v>
      </c>
      <c r="L79" s="13">
        <v>677928.58686718345</v>
      </c>
      <c r="M79" s="13">
        <v>242238.63743630677</v>
      </c>
      <c r="N79" s="13">
        <v>881858.13131312607</v>
      </c>
      <c r="O79" s="13">
        <v>409018.4385771972</v>
      </c>
      <c r="P79" s="14">
        <v>7.717243310359144E-2</v>
      </c>
      <c r="Q79" s="14">
        <v>0.15343255453441007</v>
      </c>
      <c r="R79" s="14">
        <v>0.12661729305976407</v>
      </c>
      <c r="S79" s="14">
        <v>8.6250342529609364E-2</v>
      </c>
      <c r="T79" s="14">
        <v>5.8480714990684782E-3</v>
      </c>
      <c r="U79" s="14">
        <v>0.13328066995790516</v>
      </c>
      <c r="V79" s="14">
        <v>6.815188275914541E-2</v>
      </c>
      <c r="W79" s="14">
        <v>7.0881873689550928E-2</v>
      </c>
      <c r="X79" s="14">
        <v>2.0978662542514865E-2</v>
      </c>
      <c r="Y79" s="14">
        <v>7.8917240070109432E-2</v>
      </c>
      <c r="Z79" s="14">
        <v>2.8198847305081255E-2</v>
      </c>
      <c r="AA79" s="14">
        <v>0.10265654997412071</v>
      </c>
      <c r="AB79" s="14">
        <v>4.761357897512862E-2</v>
      </c>
      <c r="AC79" s="15">
        <v>0.12347810600457093</v>
      </c>
      <c r="AD79" s="15">
        <v>4.8564668285952947E-2</v>
      </c>
      <c r="AE79" s="15">
        <v>2.8269741609715893E-2</v>
      </c>
      <c r="AF79" s="15">
        <v>3.9449785570780535E-2</v>
      </c>
      <c r="AG79" s="15">
        <v>7.3846492778814415E-2</v>
      </c>
      <c r="AH79" s="15">
        <v>4.318870082412158E-2</v>
      </c>
      <c r="AI79" s="15">
        <v>1.6845620708985001E-2</v>
      </c>
      <c r="AJ79" s="15">
        <v>4.2744567121201386E-2</v>
      </c>
      <c r="AK79" s="15">
        <v>5.3433547799193709E-2</v>
      </c>
      <c r="AL79" s="15">
        <v>2.6501070406036217E-2</v>
      </c>
    </row>
    <row r="80" spans="1:38" x14ac:dyDescent="0.25">
      <c r="A80" s="7">
        <v>3950</v>
      </c>
      <c r="B80" s="8" t="s">
        <v>55</v>
      </c>
      <c r="C80" s="13">
        <v>449807.97052523564</v>
      </c>
      <c r="D80" s="13">
        <v>951123.32241659833</v>
      </c>
      <c r="E80" s="13">
        <v>850000.98973298643</v>
      </c>
      <c r="F80" s="13">
        <v>577323.78586967394</v>
      </c>
      <c r="G80" s="13">
        <v>41782.57150102911</v>
      </c>
      <c r="H80" s="13">
        <v>774126.56420055893</v>
      </c>
      <c r="I80" s="13">
        <v>436336.81913308549</v>
      </c>
      <c r="J80" s="13">
        <v>460644.32817875443</v>
      </c>
      <c r="K80" s="13">
        <v>122322.43867919747</v>
      </c>
      <c r="L80" s="13">
        <v>506196.76428969123</v>
      </c>
      <c r="M80" s="13">
        <v>152587.1860081554</v>
      </c>
      <c r="N80" s="13">
        <v>604386.71970945259</v>
      </c>
      <c r="O80" s="13">
        <v>307263.77006754995</v>
      </c>
      <c r="P80" s="14">
        <v>7.2155109552883678E-2</v>
      </c>
      <c r="Q80" s="14">
        <v>0.15257267995303808</v>
      </c>
      <c r="R80" s="14">
        <v>0.13635132890737045</v>
      </c>
      <c r="S80" s="14">
        <v>9.26103220631454E-2</v>
      </c>
      <c r="T80" s="14">
        <v>6.7024735478510376E-3</v>
      </c>
      <c r="U80" s="14">
        <v>0.1241800739601501</v>
      </c>
      <c r="V80" s="14">
        <v>6.9994159840567408E-2</v>
      </c>
      <c r="W80" s="14">
        <v>7.3893403724796344E-2</v>
      </c>
      <c r="X80" s="14">
        <v>1.962212664521518E-2</v>
      </c>
      <c r="Y80" s="14">
        <v>8.1200613097158897E-2</v>
      </c>
      <c r="Z80" s="14">
        <v>2.4476989836192779E-2</v>
      </c>
      <c r="AA80" s="14">
        <v>9.6951572294330698E-2</v>
      </c>
      <c r="AB80" s="14">
        <v>4.9289146577299894E-2</v>
      </c>
      <c r="AC80" s="15">
        <v>0.13896553502398165</v>
      </c>
      <c r="AD80" s="15">
        <v>5.1260344331368023E-2</v>
      </c>
      <c r="AE80" s="15">
        <v>5.0474421804585071E-2</v>
      </c>
      <c r="AF80" s="15">
        <v>4.1868000693833271E-2</v>
      </c>
      <c r="AG80" s="15">
        <v>7.5049331109852166E-2</v>
      </c>
      <c r="AH80" s="15">
        <v>4.7067035470217101E-2</v>
      </c>
      <c r="AI80" s="15">
        <v>1.7846760682037652E-2</v>
      </c>
      <c r="AJ80" s="15">
        <v>4.313718772249317E-2</v>
      </c>
      <c r="AK80" s="15">
        <v>6.4432206187359412E-2</v>
      </c>
      <c r="AL80" s="15">
        <v>4.5405165330394952E-2</v>
      </c>
    </row>
    <row r="81" spans="1:38" x14ac:dyDescent="0.25">
      <c r="A81" s="7">
        <v>3951</v>
      </c>
      <c r="B81" s="8" t="s">
        <v>55</v>
      </c>
      <c r="C81" s="13">
        <v>644761.35906138527</v>
      </c>
      <c r="D81" s="13">
        <v>1367345.2095854969</v>
      </c>
      <c r="E81" s="13">
        <v>1144993.7260269963</v>
      </c>
      <c r="F81" s="13">
        <v>817530.41816789575</v>
      </c>
      <c r="G81" s="13">
        <v>61699.268429161362</v>
      </c>
      <c r="H81" s="13">
        <v>1071620.549072152</v>
      </c>
      <c r="I81" s="13">
        <v>606913.82152391563</v>
      </c>
      <c r="J81" s="13">
        <v>650580.52036354889</v>
      </c>
      <c r="K81" s="13">
        <v>176576.93892679093</v>
      </c>
      <c r="L81" s="13">
        <v>699909.43572518637</v>
      </c>
      <c r="M81" s="13">
        <v>224983.68935546017</v>
      </c>
      <c r="N81" s="13">
        <v>871055.87888151803</v>
      </c>
      <c r="O81" s="13">
        <v>416003.66197206598</v>
      </c>
      <c r="P81" s="14">
        <v>7.3653557106965806E-2</v>
      </c>
      <c r="Q81" s="14">
        <v>0.15619707518724507</v>
      </c>
      <c r="R81" s="14">
        <v>0.13079701443308409</v>
      </c>
      <c r="S81" s="14">
        <v>9.3389627797899707E-2</v>
      </c>
      <c r="T81" s="14">
        <v>7.0481435136260954E-3</v>
      </c>
      <c r="U81" s="14">
        <v>0.12241531568049396</v>
      </c>
      <c r="V81" s="14">
        <v>6.9330088077382321E-2</v>
      </c>
      <c r="W81" s="14">
        <v>7.4318302168468076E-2</v>
      </c>
      <c r="X81" s="14">
        <v>2.0171059372960039E-2</v>
      </c>
      <c r="Y81" s="14">
        <v>7.9953332918298023E-2</v>
      </c>
      <c r="Z81" s="14">
        <v>2.5700747694001606E-2</v>
      </c>
      <c r="AA81" s="14">
        <v>9.950404598059992E-2</v>
      </c>
      <c r="AB81" s="14">
        <v>4.7521690068975317E-2</v>
      </c>
      <c r="AC81" s="15">
        <v>0.14069241607499178</v>
      </c>
      <c r="AD81" s="15">
        <v>5.0045858797060097E-2</v>
      </c>
      <c r="AE81" s="15">
        <v>4.7834752885646752E-2</v>
      </c>
      <c r="AF81" s="15">
        <v>4.0866827693829912E-2</v>
      </c>
      <c r="AG81" s="15">
        <v>8.6216263025151979E-2</v>
      </c>
      <c r="AH81" s="15">
        <v>4.5418780579168296E-2</v>
      </c>
      <c r="AI81" s="15">
        <v>1.5949309212696036E-2</v>
      </c>
      <c r="AJ81" s="15">
        <v>4.2637480156727366E-2</v>
      </c>
      <c r="AK81" s="15">
        <v>5.8141022548144634E-2</v>
      </c>
      <c r="AL81" s="15">
        <v>3.5740317924350354E-2</v>
      </c>
    </row>
    <row r="82" spans="1:38" x14ac:dyDescent="0.25">
      <c r="A82" s="7">
        <v>3952</v>
      </c>
      <c r="B82" s="8" t="s">
        <v>55</v>
      </c>
      <c r="C82" s="13">
        <v>504049.01941877435</v>
      </c>
      <c r="D82" s="13">
        <v>1117574.4623796451</v>
      </c>
      <c r="E82" s="13">
        <v>939481.83993128687</v>
      </c>
      <c r="F82" s="13">
        <v>676982.69812218018</v>
      </c>
      <c r="G82" s="13">
        <v>43711.746140964991</v>
      </c>
      <c r="H82" s="13">
        <v>804358.41994356818</v>
      </c>
      <c r="I82" s="13">
        <v>502282.74330698256</v>
      </c>
      <c r="J82" s="13">
        <v>492676.62901314901</v>
      </c>
      <c r="K82" s="13">
        <v>120047.65601955696</v>
      </c>
      <c r="L82" s="13">
        <v>590308.99000567279</v>
      </c>
      <c r="M82" s="13">
        <v>168839.1269119585</v>
      </c>
      <c r="N82" s="13">
        <v>694487.05849322723</v>
      </c>
      <c r="O82" s="13">
        <v>344192.53175109025</v>
      </c>
      <c r="P82" s="14">
        <v>7.2017363794562764E-2</v>
      </c>
      <c r="Q82" s="14">
        <v>0.15967646701806079</v>
      </c>
      <c r="R82" s="14">
        <v>0.13423100301382429</v>
      </c>
      <c r="S82" s="14">
        <v>9.6725729790148568E-2</v>
      </c>
      <c r="T82" s="14">
        <v>6.2454336833339293E-3</v>
      </c>
      <c r="U82" s="14">
        <v>0.114924879760887</v>
      </c>
      <c r="V82" s="14">
        <v>7.1765002328903663E-2</v>
      </c>
      <c r="W82" s="14">
        <v>7.0392502827666875E-2</v>
      </c>
      <c r="X82" s="14">
        <v>1.7152132794969476E-2</v>
      </c>
      <c r="Y82" s="14">
        <v>8.4341989859361657E-2</v>
      </c>
      <c r="Z82" s="14">
        <v>2.4123345859487985E-2</v>
      </c>
      <c r="AA82" s="14">
        <v>9.9226712512595794E-2</v>
      </c>
      <c r="AB82" s="14">
        <v>4.917743675619695E-2</v>
      </c>
      <c r="AC82" s="15">
        <v>0.17128075933253617</v>
      </c>
      <c r="AD82" s="15">
        <v>5.0524780981571968E-2</v>
      </c>
      <c r="AE82" s="15">
        <v>7.2641631098380705E-2</v>
      </c>
      <c r="AF82" s="15">
        <v>4.2900185810750946E-2</v>
      </c>
      <c r="AG82" s="15">
        <v>6.5792556771962912E-2</v>
      </c>
      <c r="AH82" s="15">
        <v>6.52524224433641E-2</v>
      </c>
      <c r="AI82" s="15">
        <v>1.7391745100153989E-2</v>
      </c>
      <c r="AJ82" s="15">
        <v>4.5929511707566872E-2</v>
      </c>
      <c r="AK82" s="15">
        <v>5.3927297343587852E-2</v>
      </c>
      <c r="AL82" s="15">
        <v>3.3353155005783904E-2</v>
      </c>
    </row>
    <row r="83" spans="1:38" x14ac:dyDescent="0.25">
      <c r="A83" s="7">
        <v>3953</v>
      </c>
      <c r="B83" s="8" t="s">
        <v>55</v>
      </c>
      <c r="C83" s="13">
        <v>598523.21461913548</v>
      </c>
      <c r="D83" s="13">
        <v>1330320.7012277672</v>
      </c>
      <c r="E83" s="13">
        <v>1245325.7037767794</v>
      </c>
      <c r="F83" s="13">
        <v>826506.24216843769</v>
      </c>
      <c r="G83" s="13">
        <v>67001.193430554893</v>
      </c>
      <c r="H83" s="13">
        <v>1046609.2146748521</v>
      </c>
      <c r="I83" s="13">
        <v>610841.64717682381</v>
      </c>
      <c r="J83" s="13">
        <v>584124.05485330103</v>
      </c>
      <c r="K83" s="13">
        <v>155595.89353104262</v>
      </c>
      <c r="L83" s="13">
        <v>723459.8351928395</v>
      </c>
      <c r="M83" s="13">
        <v>209883.86763315031</v>
      </c>
      <c r="N83" s="13">
        <v>839623.55631456187</v>
      </c>
      <c r="O83" s="13">
        <v>412901.32540617144</v>
      </c>
      <c r="P83" s="14">
        <v>6.918770463442489E-2</v>
      </c>
      <c r="Q83" s="14">
        <v>0.15378156351742797</v>
      </c>
      <c r="R83" s="14">
        <v>0.1439563660390232</v>
      </c>
      <c r="S83" s="14">
        <v>9.5541941172736053E-2</v>
      </c>
      <c r="T83" s="14">
        <v>7.7451612034414715E-3</v>
      </c>
      <c r="U83" s="14">
        <v>0.12098526413661341</v>
      </c>
      <c r="V83" s="14">
        <v>7.0611682940600981E-2</v>
      </c>
      <c r="W83" s="14">
        <v>6.7523199752193383E-2</v>
      </c>
      <c r="X83" s="14">
        <v>1.7986474811683969E-2</v>
      </c>
      <c r="Y83" s="14">
        <v>8.3630048375055277E-2</v>
      </c>
      <c r="Z83" s="14">
        <v>2.4262021399744163E-2</v>
      </c>
      <c r="AA83" s="14">
        <v>9.705826808299052E-2</v>
      </c>
      <c r="AB83" s="14">
        <v>4.7730303934064661E-2</v>
      </c>
      <c r="AC83" s="15">
        <v>0.12853934742426931</v>
      </c>
      <c r="AD83" s="15">
        <v>4.838697352708788E-2</v>
      </c>
      <c r="AE83" s="15">
        <v>3.9625715787522199E-2</v>
      </c>
      <c r="AF83" s="15">
        <v>3.982638138049055E-2</v>
      </c>
      <c r="AG83" s="15">
        <v>4.9902910765156037E-2</v>
      </c>
      <c r="AH83" s="15">
        <v>4.9550365562024121E-2</v>
      </c>
      <c r="AI83" s="15">
        <v>1.5979792853708874E-2</v>
      </c>
      <c r="AJ83" s="15">
        <v>4.0115212156178214E-2</v>
      </c>
      <c r="AK83" s="15">
        <v>5.6344988675095832E-2</v>
      </c>
      <c r="AL83" s="15">
        <v>3.6663057151606011E-2</v>
      </c>
    </row>
    <row r="84" spans="1:38" x14ac:dyDescent="0.25">
      <c r="A84" s="7">
        <v>3954</v>
      </c>
      <c r="B84" s="8" t="s">
        <v>55</v>
      </c>
      <c r="C84" s="13">
        <v>664040.42876131565</v>
      </c>
      <c r="D84" s="13">
        <v>1318647.3636180772</v>
      </c>
      <c r="E84" s="13">
        <v>1044301.2368958603</v>
      </c>
      <c r="F84" s="13">
        <v>712306.12455411092</v>
      </c>
      <c r="G84" s="13">
        <v>57648.430960114383</v>
      </c>
      <c r="H84" s="13">
        <v>998671.554249938</v>
      </c>
      <c r="I84" s="13">
        <v>588822.00234809099</v>
      </c>
      <c r="J84" s="13">
        <v>555402.87697400386</v>
      </c>
      <c r="K84" s="13">
        <v>147033.1605859359</v>
      </c>
      <c r="L84" s="13">
        <v>673170.50014592952</v>
      </c>
      <c r="M84" s="13">
        <v>235400.35104403039</v>
      </c>
      <c r="N84" s="13">
        <v>914112.55065187917</v>
      </c>
      <c r="O84" s="13">
        <v>416936.16937397234</v>
      </c>
      <c r="P84" s="14">
        <v>7.9750316091765736E-2</v>
      </c>
      <c r="Q84" s="14">
        <v>0.15836768291093781</v>
      </c>
      <c r="R84" s="14">
        <v>0.12541910120265037</v>
      </c>
      <c r="S84" s="14">
        <v>8.5546957876129148E-2</v>
      </c>
      <c r="T84" s="14">
        <v>6.9234950044223679E-3</v>
      </c>
      <c r="U84" s="14">
        <v>0.11993904086812025</v>
      </c>
      <c r="V84" s="14">
        <v>7.0716689489286583E-2</v>
      </c>
      <c r="W84" s="14">
        <v>6.6703099809113986E-2</v>
      </c>
      <c r="X84" s="14">
        <v>1.7658474581996486E-2</v>
      </c>
      <c r="Y84" s="14">
        <v>8.0846824748959351E-2</v>
      </c>
      <c r="Z84" s="14">
        <v>2.8271249145015456E-2</v>
      </c>
      <c r="AA84" s="14">
        <v>0.10978362415963866</v>
      </c>
      <c r="AB84" s="14">
        <v>5.0073444111963884E-2</v>
      </c>
      <c r="AC84" s="15">
        <v>0.12195760464019302</v>
      </c>
      <c r="AD84" s="15">
        <v>4.8081722045664792E-2</v>
      </c>
      <c r="AE84" s="15">
        <v>2.6943325493978244E-2</v>
      </c>
      <c r="AF84" s="15">
        <v>4.0799413426286672E-2</v>
      </c>
      <c r="AG84" s="15">
        <v>4.3516842162152784E-2</v>
      </c>
      <c r="AH84" s="15">
        <v>4.77921350101718E-2</v>
      </c>
      <c r="AI84" s="15">
        <v>1.6786882116221577E-2</v>
      </c>
      <c r="AJ84" s="15">
        <v>4.422332374015759E-2</v>
      </c>
      <c r="AK84" s="15">
        <v>5.0977270984421008E-2</v>
      </c>
      <c r="AL84" s="15">
        <v>3.0033278654958213E-2</v>
      </c>
    </row>
    <row r="85" spans="1:38" x14ac:dyDescent="0.25">
      <c r="A85" s="7">
        <v>3955</v>
      </c>
      <c r="B85" s="8" t="s">
        <v>55</v>
      </c>
      <c r="C85" s="13">
        <v>473866.78351580369</v>
      </c>
      <c r="D85" s="13">
        <v>1124860.0591384559</v>
      </c>
      <c r="E85" s="13">
        <v>1049759.9684106943</v>
      </c>
      <c r="F85" s="13">
        <v>750737.06186214823</v>
      </c>
      <c r="G85" s="13">
        <v>52168.437097630769</v>
      </c>
      <c r="H85" s="13">
        <v>914646.21947310411</v>
      </c>
      <c r="I85" s="13">
        <v>523240.55235151132</v>
      </c>
      <c r="J85" s="13">
        <v>535976.13943527918</v>
      </c>
      <c r="K85" s="13">
        <v>130111.01078623581</v>
      </c>
      <c r="L85" s="13">
        <v>625393.70150117867</v>
      </c>
      <c r="M85" s="13">
        <v>152669.83912122584</v>
      </c>
      <c r="N85" s="13">
        <v>659987.29648989427</v>
      </c>
      <c r="O85" s="13">
        <v>345405.77541803481</v>
      </c>
      <c r="P85" s="14">
        <v>6.4569862708213979E-2</v>
      </c>
      <c r="Q85" s="14">
        <v>0.1532752708380144</v>
      </c>
      <c r="R85" s="14">
        <v>0.14304200968455721</v>
      </c>
      <c r="S85" s="14">
        <v>0.10229665952686508</v>
      </c>
      <c r="T85" s="14">
        <v>7.1085565358766575E-3</v>
      </c>
      <c r="U85" s="14">
        <v>0.12463118933930435</v>
      </c>
      <c r="V85" s="14">
        <v>7.1297613177354863E-2</v>
      </c>
      <c r="W85" s="14">
        <v>7.3032985096454506E-2</v>
      </c>
      <c r="X85" s="14">
        <v>1.7729139065122947E-2</v>
      </c>
      <c r="Y85" s="14">
        <v>8.5217168303939814E-2</v>
      </c>
      <c r="Z85" s="14">
        <v>2.0803041898407093E-2</v>
      </c>
      <c r="AA85" s="14">
        <v>8.9930948118663701E-2</v>
      </c>
      <c r="AB85" s="14">
        <v>4.7065555707225232E-2</v>
      </c>
      <c r="AC85" s="15">
        <v>0.14235063285945765</v>
      </c>
      <c r="AD85" s="15">
        <v>5.059022701113669E-2</v>
      </c>
      <c r="AE85" s="15">
        <v>4.1022205839528092E-2</v>
      </c>
      <c r="AF85" s="15">
        <v>4.0289996313864013E-2</v>
      </c>
      <c r="AG85" s="15">
        <v>8.3993491364227846E-2</v>
      </c>
      <c r="AH85" s="15">
        <v>4.9011253909723426E-2</v>
      </c>
      <c r="AI85" s="15">
        <v>1.7280151535187232E-2</v>
      </c>
      <c r="AJ85" s="15">
        <v>4.6225894073682459E-2</v>
      </c>
      <c r="AK85" s="15">
        <v>5.8415209030414521E-2</v>
      </c>
      <c r="AL85" s="15">
        <v>2.7797827827439208E-2</v>
      </c>
    </row>
    <row r="86" spans="1:38" x14ac:dyDescent="0.25">
      <c r="A86" s="7">
        <v>3957</v>
      </c>
      <c r="B86" s="8" t="s">
        <v>55</v>
      </c>
      <c r="C86" s="13">
        <v>824011.67665729078</v>
      </c>
      <c r="D86" s="13">
        <v>1671810.4696418988</v>
      </c>
      <c r="E86" s="13">
        <v>1365806.3236751033</v>
      </c>
      <c r="F86" s="13">
        <v>901526.10083807376</v>
      </c>
      <c r="G86" s="13">
        <v>77172.836638469948</v>
      </c>
      <c r="H86" s="13">
        <v>1344313.0647012892</v>
      </c>
      <c r="I86" s="13">
        <v>783208.42109668558</v>
      </c>
      <c r="J86" s="13">
        <v>691297.0869815906</v>
      </c>
      <c r="K86" s="13">
        <v>233586.59698153826</v>
      </c>
      <c r="L86" s="13">
        <v>850020.27935548278</v>
      </c>
      <c r="M86" s="13">
        <v>299781.32687349018</v>
      </c>
      <c r="N86" s="13">
        <v>1126864.2659527604</v>
      </c>
      <c r="O86" s="13">
        <v>534137.16856098128</v>
      </c>
      <c r="P86" s="14">
        <v>7.6984998795636431E-2</v>
      </c>
      <c r="Q86" s="14">
        <v>0.15619235823698469</v>
      </c>
      <c r="R86" s="14">
        <v>0.12760328665455462</v>
      </c>
      <c r="S86" s="14">
        <v>8.422694453651447E-2</v>
      </c>
      <c r="T86" s="14">
        <v>7.2100322167393278E-3</v>
      </c>
      <c r="U86" s="14">
        <v>0.12559523438650216</v>
      </c>
      <c r="V86" s="14">
        <v>7.3172870073220667E-2</v>
      </c>
      <c r="W86" s="14">
        <v>6.4585863181692391E-2</v>
      </c>
      <c r="X86" s="14">
        <v>2.1823311970832163E-2</v>
      </c>
      <c r="Y86" s="14">
        <v>7.9414906409954439E-2</v>
      </c>
      <c r="Z86" s="14">
        <v>2.8007691810790235E-2</v>
      </c>
      <c r="AA86" s="14">
        <v>0.10527962966391227</v>
      </c>
      <c r="AB86" s="14">
        <v>4.9902872062666137E-2</v>
      </c>
      <c r="AC86" s="15">
        <v>0.11399714295805974</v>
      </c>
      <c r="AD86" s="15">
        <v>4.6426243981247665E-2</v>
      </c>
      <c r="AE86" s="15">
        <v>2.65593807717419E-2</v>
      </c>
      <c r="AF86" s="15">
        <v>3.9662612698825837E-2</v>
      </c>
      <c r="AG86" s="15">
        <v>4.0819039407148795E-2</v>
      </c>
      <c r="AH86" s="15">
        <v>4.0683340209823809E-2</v>
      </c>
      <c r="AI86" s="15">
        <v>1.6249189159375649E-2</v>
      </c>
      <c r="AJ86" s="15">
        <v>4.1548517514084705E-2</v>
      </c>
      <c r="AK86" s="15">
        <v>4.9925365059120722E-2</v>
      </c>
      <c r="AL86" s="15">
        <v>2.8080651533602605E-2</v>
      </c>
    </row>
    <row r="87" spans="1:38" x14ac:dyDescent="0.25">
      <c r="A87" s="7">
        <v>4544</v>
      </c>
      <c r="B87" s="8" t="s">
        <v>56</v>
      </c>
      <c r="C87" s="13">
        <v>346653.7150293063</v>
      </c>
      <c r="D87" s="13">
        <v>670092.50541338779</v>
      </c>
      <c r="E87" s="13">
        <v>582679.75133241783</v>
      </c>
      <c r="F87" s="13">
        <v>330114.85077406524</v>
      </c>
      <c r="G87" s="13">
        <v>45815.143329840626</v>
      </c>
      <c r="H87" s="13">
        <v>709383.33173479512</v>
      </c>
      <c r="I87" s="13">
        <v>285161.81855615816</v>
      </c>
      <c r="J87" s="13">
        <v>302274.79656006012</v>
      </c>
      <c r="K87" s="13">
        <v>117275.25685813489</v>
      </c>
      <c r="L87" s="13">
        <v>321008.51694644074</v>
      </c>
      <c r="M87" s="13">
        <v>126393.60584554021</v>
      </c>
      <c r="N87" s="13">
        <v>440293.03001535306</v>
      </c>
      <c r="O87" s="13">
        <v>211301.60482952849</v>
      </c>
      <c r="P87" s="14">
        <v>7.7232424359131205E-2</v>
      </c>
      <c r="Q87" s="14">
        <v>0.14929269900824507</v>
      </c>
      <c r="R87" s="14">
        <v>0.12981764761001874</v>
      </c>
      <c r="S87" s="14">
        <v>7.3547661937153827E-2</v>
      </c>
      <c r="T87" s="14">
        <v>1.0207346519928487E-2</v>
      </c>
      <c r="U87" s="14">
        <v>0.15804646577984685</v>
      </c>
      <c r="V87" s="14">
        <v>6.3532388740991513E-2</v>
      </c>
      <c r="W87" s="14">
        <v>6.7345060355181771E-2</v>
      </c>
      <c r="X87" s="14">
        <v>2.6128242715436827E-2</v>
      </c>
      <c r="Y87" s="14">
        <v>7.1518823912234492E-2</v>
      </c>
      <c r="Z87" s="14">
        <v>2.8159757647825207E-2</v>
      </c>
      <c r="AA87" s="14">
        <v>9.8094717183800112E-2</v>
      </c>
      <c r="AB87" s="14">
        <v>4.7076764230205771E-2</v>
      </c>
      <c r="AC87" s="15">
        <v>0.13474452000799261</v>
      </c>
      <c r="AD87" s="15">
        <v>4.3129796709572947E-2</v>
      </c>
      <c r="AE87" s="15">
        <v>5.6586655996531399E-2</v>
      </c>
      <c r="AF87" s="15">
        <v>4.7554329039169764E-2</v>
      </c>
      <c r="AG87" s="15">
        <v>6.6815794474629112E-2</v>
      </c>
      <c r="AH87" s="15">
        <v>4.3832787046445297E-2</v>
      </c>
      <c r="AI87" s="15">
        <v>1.5272363215793217E-2</v>
      </c>
      <c r="AJ87" s="15">
        <v>3.6796413067636577E-2</v>
      </c>
      <c r="AK87" s="15">
        <v>3.2958842270336859E-2</v>
      </c>
      <c r="AL87" s="15">
        <v>1.0066679626274607E-2</v>
      </c>
    </row>
    <row r="88" spans="1:38" x14ac:dyDescent="0.25">
      <c r="A88" s="7">
        <v>4545</v>
      </c>
      <c r="B88" s="8" t="s">
        <v>56</v>
      </c>
      <c r="C88" s="13">
        <v>715832.52585360408</v>
      </c>
      <c r="D88" s="13">
        <v>1371503.9719945542</v>
      </c>
      <c r="E88" s="13">
        <v>889005.5969190395</v>
      </c>
      <c r="F88" s="13">
        <v>646220.47185951623</v>
      </c>
      <c r="G88" s="13">
        <v>70969.617415720946</v>
      </c>
      <c r="H88" s="13">
        <v>647532.3059522796</v>
      </c>
      <c r="I88" s="13">
        <v>655932.91358201846</v>
      </c>
      <c r="J88" s="13">
        <v>620521.49735650735</v>
      </c>
      <c r="K88" s="13">
        <v>101162.0814450404</v>
      </c>
      <c r="L88" s="13">
        <v>679648.22989989957</v>
      </c>
      <c r="M88" s="13">
        <v>237672.97092706125</v>
      </c>
      <c r="N88" s="13">
        <v>969838.2542717146</v>
      </c>
      <c r="O88" s="13">
        <v>453182.18272531743</v>
      </c>
      <c r="P88" s="14">
        <v>8.8823739501507612E-2</v>
      </c>
      <c r="Q88" s="14">
        <v>0.17018241995704073</v>
      </c>
      <c r="R88" s="14">
        <v>0.11031183790085035</v>
      </c>
      <c r="S88" s="14">
        <v>8.0185960793754008E-2</v>
      </c>
      <c r="T88" s="14">
        <v>8.8062313211300647E-3</v>
      </c>
      <c r="U88" s="14">
        <v>8.0348739105043879E-2</v>
      </c>
      <c r="V88" s="14">
        <v>8.1391124518962465E-2</v>
      </c>
      <c r="W88" s="14">
        <v>7.6997115729764865E-2</v>
      </c>
      <c r="X88" s="14">
        <v>1.2552648902045311E-2</v>
      </c>
      <c r="Y88" s="14">
        <v>8.4333828297759636E-2</v>
      </c>
      <c r="Z88" s="14">
        <v>2.9491537885905063E-2</v>
      </c>
      <c r="AA88" s="14">
        <v>0.12034191985521099</v>
      </c>
      <c r="AB88" s="14">
        <v>5.6232896231024967E-2</v>
      </c>
      <c r="AC88" s="15">
        <v>0.12958836184289094</v>
      </c>
      <c r="AD88" s="15">
        <v>4.5520396723321359E-2</v>
      </c>
      <c r="AE88" s="15">
        <v>5.241227159068642E-2</v>
      </c>
      <c r="AF88" s="15">
        <v>4.0277063249379297E-2</v>
      </c>
      <c r="AG88" s="15">
        <v>5.6722501332152619E-2</v>
      </c>
      <c r="AH88" s="15">
        <v>3.7590639237624839E-2</v>
      </c>
      <c r="AI88" s="15">
        <v>1.9592004406061021E-2</v>
      </c>
      <c r="AJ88" s="15">
        <v>4.2941075445291521E-2</v>
      </c>
      <c r="AK88" s="15">
        <v>3.4846299059282167E-2</v>
      </c>
      <c r="AL88" s="15">
        <v>8.0597260387268027E-3</v>
      </c>
    </row>
    <row r="89" spans="1:38" x14ac:dyDescent="0.25">
      <c r="A89" s="7">
        <v>4546</v>
      </c>
      <c r="B89" s="8" t="s">
        <v>56</v>
      </c>
      <c r="C89" s="13">
        <v>415958.60356151441</v>
      </c>
      <c r="D89" s="13">
        <v>846909.23968411284</v>
      </c>
      <c r="E89" s="13">
        <v>577029.497001927</v>
      </c>
      <c r="F89" s="13">
        <v>434281.66478165984</v>
      </c>
      <c r="G89" s="13">
        <v>39693.467384397452</v>
      </c>
      <c r="H89" s="13">
        <v>395269.15819814976</v>
      </c>
      <c r="I89" s="13">
        <v>365875.97827730223</v>
      </c>
      <c r="J89" s="13">
        <v>381204.18468511221</v>
      </c>
      <c r="K89" s="13">
        <v>69143.760962804576</v>
      </c>
      <c r="L89" s="13">
        <v>420503.32698222052</v>
      </c>
      <c r="M89" s="13">
        <v>115707.13700091733</v>
      </c>
      <c r="N89" s="13">
        <v>563548.27276657568</v>
      </c>
      <c r="O89" s="13">
        <v>276539.61561062862</v>
      </c>
      <c r="P89" s="14">
        <v>8.4860694544194037E-2</v>
      </c>
      <c r="Q89" s="14">
        <v>0.17277994896638951</v>
      </c>
      <c r="R89" s="14">
        <v>0.11772114693338447</v>
      </c>
      <c r="S89" s="14">
        <v>8.8598825425497893E-2</v>
      </c>
      <c r="T89" s="14">
        <v>8.0979577829771703E-3</v>
      </c>
      <c r="U89" s="14">
        <v>8.0639792059580245E-2</v>
      </c>
      <c r="V89" s="14">
        <v>7.464322018538723E-2</v>
      </c>
      <c r="W89" s="14">
        <v>7.7770363681749971E-2</v>
      </c>
      <c r="X89" s="14">
        <v>1.4106181548985783E-2</v>
      </c>
      <c r="Y89" s="14">
        <v>8.578787427479756E-2</v>
      </c>
      <c r="Z89" s="14">
        <v>2.3605685579156356E-2</v>
      </c>
      <c r="AA89" s="14">
        <v>0.11497081062077409</v>
      </c>
      <c r="AB89" s="14">
        <v>5.6417498397125711E-2</v>
      </c>
      <c r="AC89" s="15">
        <v>0.15331021275927534</v>
      </c>
      <c r="AD89" s="15">
        <v>5.1411591457777558E-2</v>
      </c>
      <c r="AE89" s="15">
        <v>0.31539520374425983</v>
      </c>
      <c r="AF89" s="15">
        <v>5.2125670882221448E-2</v>
      </c>
      <c r="AG89" s="15">
        <v>7.4765249957005481E-2</v>
      </c>
      <c r="AH89" s="15">
        <v>4.7552648022113612E-2</v>
      </c>
      <c r="AI89" s="15">
        <v>1.589032136687599E-2</v>
      </c>
      <c r="AJ89" s="15">
        <v>5.0311040291610133E-2</v>
      </c>
      <c r="AK89" s="15">
        <v>4.4867940797403527E-2</v>
      </c>
      <c r="AL89" s="15">
        <v>2.6355452933043852E-2</v>
      </c>
    </row>
    <row r="90" spans="1:38" x14ac:dyDescent="0.25">
      <c r="A90" s="7">
        <v>4547</v>
      </c>
      <c r="B90" s="8" t="s">
        <v>56</v>
      </c>
      <c r="C90" s="13">
        <v>481979.77584263845</v>
      </c>
      <c r="D90" s="13">
        <v>1000924.6159042093</v>
      </c>
      <c r="E90" s="13">
        <v>676622.65961724939</v>
      </c>
      <c r="F90" s="13">
        <v>480810.85390360304</v>
      </c>
      <c r="G90" s="13">
        <v>39971.606364974818</v>
      </c>
      <c r="H90" s="13">
        <v>487537.02707130468</v>
      </c>
      <c r="I90" s="13">
        <v>475222.97167615121</v>
      </c>
      <c r="J90" s="13">
        <v>431959.55425779236</v>
      </c>
      <c r="K90" s="13">
        <v>116770.45916399096</v>
      </c>
      <c r="L90" s="13">
        <v>495009.7282551768</v>
      </c>
      <c r="M90" s="13">
        <v>145644.16971741803</v>
      </c>
      <c r="N90" s="13">
        <v>655713.0763185157</v>
      </c>
      <c r="O90" s="13">
        <v>313099.38793495001</v>
      </c>
      <c r="P90" s="14">
        <v>8.3081828227087443E-2</v>
      </c>
      <c r="Q90" s="14">
        <v>0.17253555268254131</v>
      </c>
      <c r="R90" s="14">
        <v>0.11663362323158766</v>
      </c>
      <c r="S90" s="14">
        <v>8.288033393911648E-2</v>
      </c>
      <c r="T90" s="14">
        <v>6.8901524512510626E-3</v>
      </c>
      <c r="U90" s="14">
        <v>8.4039765914799794E-2</v>
      </c>
      <c r="V90" s="14">
        <v>8.1917116197121595E-2</v>
      </c>
      <c r="W90" s="14">
        <v>7.4459533961051982E-2</v>
      </c>
      <c r="X90" s="14">
        <v>2.0128444628822493E-2</v>
      </c>
      <c r="Y90" s="14">
        <v>8.5327881531405081E-2</v>
      </c>
      <c r="Z90" s="14">
        <v>2.5105584294661254E-2</v>
      </c>
      <c r="AA90" s="14">
        <v>0.11302930932673919</v>
      </c>
      <c r="AB90" s="14">
        <v>5.3970873613814599E-2</v>
      </c>
      <c r="AC90" s="15">
        <v>0.1651422647998452</v>
      </c>
      <c r="AD90" s="15">
        <v>5.1882645182997095E-2</v>
      </c>
      <c r="AE90" s="15">
        <v>0.33321900079150768</v>
      </c>
      <c r="AF90" s="15">
        <v>4.9837339422063018E-2</v>
      </c>
      <c r="AG90" s="15">
        <v>4.6659857306943442E-2</v>
      </c>
      <c r="AH90" s="15">
        <v>4.7393744437209326E-2</v>
      </c>
      <c r="AI90" s="15">
        <v>1.4593094714262449E-2</v>
      </c>
      <c r="AJ90" s="15">
        <v>5.0849770767718537E-2</v>
      </c>
      <c r="AK90" s="15">
        <v>3.4631020197521373E-2</v>
      </c>
      <c r="AL90" s="15">
        <v>9.9793488180953422E-3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Holstein2016S5table</vt:lpstr>
    </vt:vector>
  </TitlesOfParts>
  <Company>cau ufg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dcterms:created xsi:type="dcterms:W3CDTF">2016-08-24T15:53:09Z</dcterms:created>
  <dcterms:modified xsi:type="dcterms:W3CDTF">2016-08-24T15:53:33Z</dcterms:modified>
</cp:coreProperties>
</file>