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\Documents\Work\YORK PhD\Writing\Paper - wool arch\PLoS ONE final\"/>
    </mc:Choice>
  </mc:AlternateContent>
  <bookViews>
    <workbookView xWindow="0" yWindow="0" windowWidth="28800" windowHeight="12285"/>
  </bookViews>
  <sheets>
    <sheet name="Holstein2016S1table" sheetId="1" r:id="rId1"/>
  </sheets>
  <definedNames>
    <definedName name="_xlnm._FilterDatabase" localSheetId="0" hidden="1">Holstein2016S1table!$A$1:$N$87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M87" i="1"/>
</calcChain>
</file>

<file path=xl/sharedStrings.xml><?xml version="1.0" encoding="utf-8"?>
<sst xmlns="http://schemas.openxmlformats.org/spreadsheetml/2006/main" count="899" uniqueCount="287">
  <si>
    <t>ID</t>
  </si>
  <si>
    <t>Site</t>
  </si>
  <si>
    <t>Context date</t>
  </si>
  <si>
    <t>Sf/context no</t>
  </si>
  <si>
    <t>Type</t>
  </si>
  <si>
    <t>Spin</t>
  </si>
  <si>
    <t>Density</t>
  </si>
  <si>
    <t>Dye</t>
  </si>
  <si>
    <t>Pigment</t>
  </si>
  <si>
    <t>Fleece</t>
  </si>
  <si>
    <t>Other</t>
  </si>
  <si>
    <t>Assessment</t>
  </si>
  <si>
    <t>Subsamples IRMS</t>
  </si>
  <si>
    <t>Subsamples HPLC</t>
  </si>
  <si>
    <t>RKH</t>
  </si>
  <si>
    <t>1000-1200</t>
  </si>
  <si>
    <t xml:space="preserve">2001-26-30 (i) </t>
  </si>
  <si>
    <t>Yarn</t>
  </si>
  <si>
    <t>S+Z</t>
  </si>
  <si>
    <t>-</t>
  </si>
  <si>
    <t>nt</t>
  </si>
  <si>
    <t>typical</t>
  </si>
  <si>
    <t xml:space="preserve">2001-26-31 </t>
  </si>
  <si>
    <t>2/2 plain twill</t>
  </si>
  <si>
    <t>ZS</t>
  </si>
  <si>
    <t>8x8</t>
  </si>
  <si>
    <t>2001-26-46</t>
  </si>
  <si>
    <t>Cord</t>
  </si>
  <si>
    <t>Z2S</t>
  </si>
  <si>
    <t>2896ave</t>
  </si>
  <si>
    <t>1200-1400</t>
  </si>
  <si>
    <t xml:space="preserve">1999-18-57 </t>
  </si>
  <si>
    <t>11x8</t>
  </si>
  <si>
    <t>2000-6-187 (a)</t>
  </si>
  <si>
    <t>10x9</t>
  </si>
  <si>
    <t>2000-6-187 (b)</t>
  </si>
  <si>
    <t>13x10</t>
  </si>
  <si>
    <t>Teaselled and sheared</t>
  </si>
  <si>
    <t>2000-6-208 Box 1 (f)</t>
  </si>
  <si>
    <t>?</t>
  </si>
  <si>
    <t>2000-6-208 Box 2 (g)</t>
  </si>
  <si>
    <t>12x8</t>
  </si>
  <si>
    <t>2000-6-187 (c)</t>
  </si>
  <si>
    <t>12x9</t>
  </si>
  <si>
    <t>even</t>
  </si>
  <si>
    <t>2000-6-208 Box 2 (c)</t>
  </si>
  <si>
    <t>2001-26-76 (iii)</t>
  </si>
  <si>
    <t>Staple</t>
  </si>
  <si>
    <t>1400-1600</t>
  </si>
  <si>
    <t>1989-33-380 (a)</t>
  </si>
  <si>
    <t>8x7</t>
  </si>
  <si>
    <t>1989-33-380 (f)</t>
  </si>
  <si>
    <t>Tabby</t>
  </si>
  <si>
    <t>?SS</t>
  </si>
  <si>
    <t>16x8</t>
  </si>
  <si>
    <t>atypical</t>
  </si>
  <si>
    <t>1989-33-380 (g)</t>
  </si>
  <si>
    <t>Z</t>
  </si>
  <si>
    <t>2950ave</t>
  </si>
  <si>
    <t>1989-33-380 (iii)</t>
  </si>
  <si>
    <t xml:space="preserve">2000-6-130 </t>
  </si>
  <si>
    <t>Z+S/S</t>
  </si>
  <si>
    <t>10x8</t>
  </si>
  <si>
    <t>1989-33-380 (c)</t>
  </si>
  <si>
    <t>SS</t>
  </si>
  <si>
    <t>12x12</t>
  </si>
  <si>
    <t>1989-33-380 (d)</t>
  </si>
  <si>
    <t>10x10</t>
  </si>
  <si>
    <t>1989-33-380 (i) (b)</t>
  </si>
  <si>
    <t>4120ave</t>
  </si>
  <si>
    <t>2000-6-208 Box 1</t>
  </si>
  <si>
    <t>HSS</t>
  </si>
  <si>
    <t>C7-8</t>
  </si>
  <si>
    <t>HE4</t>
  </si>
  <si>
    <t>2/1 plain twill</t>
  </si>
  <si>
    <t>14x10</t>
  </si>
  <si>
    <t>madder</t>
  </si>
  <si>
    <t>none</t>
  </si>
  <si>
    <t>HM x2</t>
  </si>
  <si>
    <t>HE21b</t>
  </si>
  <si>
    <t>2/2 chevron/diamond twill</t>
  </si>
  <si>
    <t>ndd</t>
  </si>
  <si>
    <t>dense and medium</t>
  </si>
  <si>
    <t>HE27 (weft only)</t>
  </si>
  <si>
    <t>3.5x3</t>
  </si>
  <si>
    <t>dense on 4% (coarser fibres only)</t>
  </si>
  <si>
    <t>HM</t>
  </si>
  <si>
    <t>HE33a</t>
  </si>
  <si>
    <t>?M x2</t>
  </si>
  <si>
    <t xml:space="preserve">open </t>
  </si>
  <si>
    <t>HE41</t>
  </si>
  <si>
    <t>moderate/light</t>
  </si>
  <si>
    <t>H</t>
  </si>
  <si>
    <t>HE50</t>
  </si>
  <si>
    <t>dense</t>
  </si>
  <si>
    <t>HE69a</t>
  </si>
  <si>
    <t>medium on 5% (coarser fibres only)</t>
  </si>
  <si>
    <t>?fell wool</t>
  </si>
  <si>
    <t>HE76c</t>
  </si>
  <si>
    <t>?band</t>
  </si>
  <si>
    <t>HE77a</t>
  </si>
  <si>
    <t>2/2 diamond twill</t>
  </si>
  <si>
    <t>7x8</t>
  </si>
  <si>
    <t>variable, 15-88% dense</t>
  </si>
  <si>
    <t>HE92</t>
  </si>
  <si>
    <t>light</t>
  </si>
  <si>
    <t>H 2</t>
  </si>
  <si>
    <t>YCG</t>
  </si>
  <si>
    <t>930-975</t>
  </si>
  <si>
    <t>Cat. no 1309 Context 32725 sf no 13517</t>
  </si>
  <si>
    <t>Nålebinding</t>
  </si>
  <si>
    <t>S2Z</t>
  </si>
  <si>
    <t>sock</t>
  </si>
  <si>
    <t>850-900</t>
  </si>
  <si>
    <t>Cat. no 1255 Context 34882 cess pit fill Sf no 13584</t>
  </si>
  <si>
    <t>4060a</t>
  </si>
  <si>
    <t>Cat. no 1259 Context 34910 pit fill Sf no 13382</t>
  </si>
  <si>
    <t>H x HM</t>
  </si>
  <si>
    <t>loose</t>
  </si>
  <si>
    <t>4060b</t>
  </si>
  <si>
    <t>sewn through 4060a</t>
  </si>
  <si>
    <t>Cat. no 1289 Context 32725 Sf no 13525</t>
  </si>
  <si>
    <t>Cat. no 1290 Context 28432 Sf no 10519</t>
  </si>
  <si>
    <t xml:space="preserve">Cat. no 1295 Context 32725 Sf no 13520 </t>
  </si>
  <si>
    <t>Tabby, piled</t>
  </si>
  <si>
    <t>5x4</t>
  </si>
  <si>
    <t>H x H</t>
  </si>
  <si>
    <t>ground of 4065</t>
  </si>
  <si>
    <t>hybrid typical/atypical</t>
  </si>
  <si>
    <t>S</t>
  </si>
  <si>
    <t>pile of 4064</t>
  </si>
  <si>
    <t>Cat. no 1300 Context 28432 Sf no 10535</t>
  </si>
  <si>
    <t>14x7</t>
  </si>
  <si>
    <t>GM x H</t>
  </si>
  <si>
    <t>Cat. no 1303 Context 32725 Sf no 13524</t>
  </si>
  <si>
    <t>2/2 chevron twill</t>
  </si>
  <si>
    <t>10-11x6-7</t>
  </si>
  <si>
    <t>dense (warp, Z)/none (weft, S)</t>
  </si>
  <si>
    <t>vaðmál</t>
  </si>
  <si>
    <t>Cat. no 1305 Context 27093 Sf no 9633</t>
  </si>
  <si>
    <t>16x12</t>
  </si>
  <si>
    <t>GM x HM</t>
  </si>
  <si>
    <t>Cat. no 1306 Context 27093 Sf no 9633</t>
  </si>
  <si>
    <t>18x16</t>
  </si>
  <si>
    <t>lichen purple</t>
  </si>
  <si>
    <t>HM x M</t>
  </si>
  <si>
    <t>very even</t>
  </si>
  <si>
    <t>975-1050</t>
  </si>
  <si>
    <t>Cat. no 1377 Context 1473 Sf no 407</t>
  </si>
  <si>
    <t xml:space="preserve">GM </t>
  </si>
  <si>
    <t xml:space="preserve">Cat. no 1381 Context 1473 Sf no 12912 </t>
  </si>
  <si>
    <t>14x11</t>
  </si>
  <si>
    <t>C13-14</t>
  </si>
  <si>
    <t>Cat. no 1413 Context 4829 Sf no 16063</t>
  </si>
  <si>
    <t>SF</t>
  </si>
  <si>
    <t>C13</t>
  </si>
  <si>
    <t>Cat. no 1415 Context 10879 Sf no 2703</t>
  </si>
  <si>
    <t>Z/S+Z</t>
  </si>
  <si>
    <t>11x6-7</t>
  </si>
  <si>
    <t>M x SF+HM</t>
  </si>
  <si>
    <t xml:space="preserve">C13 </t>
  </si>
  <si>
    <t>Cat. no 1423 Context 10879 Sf no 2692</t>
  </si>
  <si>
    <t>4078ave</t>
  </si>
  <si>
    <t>Anglo-Scandinavian</t>
  </si>
  <si>
    <t>Cat. no 1460 Context 2070 Sf no 247(a)</t>
  </si>
  <si>
    <t>5x5</t>
  </si>
  <si>
    <t>H x H + H</t>
  </si>
  <si>
    <t>locks of loosely twisted wool darned in</t>
  </si>
  <si>
    <t>Cat. no 1460 Context 2070 Sf no 247(b)</t>
  </si>
  <si>
    <t>ZZ</t>
  </si>
  <si>
    <t>24x16</t>
  </si>
  <si>
    <t>binding of 4078</t>
  </si>
  <si>
    <t>Cat. no 1460 Context 2070 Sf no 247</t>
  </si>
  <si>
    <t>thread joining 4078 and 4079</t>
  </si>
  <si>
    <t>Cat. No 1297 Context 28432 Sf no 10519</t>
  </si>
  <si>
    <t>4x3-4</t>
  </si>
  <si>
    <t>M x HM</t>
  </si>
  <si>
    <t>uneven, loose</t>
  </si>
  <si>
    <t>YLB</t>
  </si>
  <si>
    <t>930-1040</t>
  </si>
  <si>
    <t>Cat. no 565 Context Trench II, 10 Sf no 5075</t>
  </si>
  <si>
    <t>2/1 diamond twill</t>
  </si>
  <si>
    <t>22x11</t>
  </si>
  <si>
    <t>accurate diamond meetings</t>
  </si>
  <si>
    <t>unknown</t>
  </si>
  <si>
    <t>Cat. no 569 Context Trench II, 10 Sf no 5252</t>
  </si>
  <si>
    <t>20x11</t>
  </si>
  <si>
    <t>Cat. no 570 Context Trench III, 6 Sf no 5073</t>
  </si>
  <si>
    <t>16x10</t>
  </si>
  <si>
    <t>Cat. no 574 Context Trench II, 10 Sf no 5077</t>
  </si>
  <si>
    <t>2/1 chevron twill</t>
  </si>
  <si>
    <t>20x14</t>
  </si>
  <si>
    <t>Cat. no 577 Context Trench II, 10 Sf no 5076</t>
  </si>
  <si>
    <t>Z/Z+S</t>
  </si>
  <si>
    <t>14x9</t>
  </si>
  <si>
    <t>inaccurate diamond meetings</t>
  </si>
  <si>
    <t>4087ave</t>
  </si>
  <si>
    <t>Cat. no 579 Context Trench II, 16 Sf no ?5098</t>
  </si>
  <si>
    <t>2/2 diamond twill, piled</t>
  </si>
  <si>
    <t>12x7</t>
  </si>
  <si>
    <t>S-spun thread darned in as pile</t>
  </si>
  <si>
    <t>Cat. no 580 Context Trench II, 7 Sf no 5275</t>
  </si>
  <si>
    <t>Tabby(?)</t>
  </si>
  <si>
    <t>4x3</t>
  </si>
  <si>
    <t>fulled/matted</t>
  </si>
  <si>
    <t>Cat. no 582 Context Trench II, 7 Sf no 5276</t>
  </si>
  <si>
    <t>5x3.5</t>
  </si>
  <si>
    <t>errors in weave</t>
  </si>
  <si>
    <t>Cat. no 587 Context Trench II, 10 Sf no 5281</t>
  </si>
  <si>
    <t>6x5</t>
  </si>
  <si>
    <t>Cat. no 588 Context Trench II, 10 Sf no 5282</t>
  </si>
  <si>
    <t>?2/1 plain twill</t>
  </si>
  <si>
    <t>4.5x5</t>
  </si>
  <si>
    <t>Cat. no 591 Context Trench II, 30 Sf no 5176</t>
  </si>
  <si>
    <t>Tabby repp</t>
  </si>
  <si>
    <t>22x12</t>
  </si>
  <si>
    <t>YSG</t>
  </si>
  <si>
    <t>Sf 19b, context 5021</t>
  </si>
  <si>
    <t>22-24x14-16</t>
  </si>
  <si>
    <t>?lichen purple?</t>
  </si>
  <si>
    <t>a few densly pigmented fibres</t>
  </si>
  <si>
    <t>H/HM</t>
  </si>
  <si>
    <t>Sf 19c, context 5021</t>
  </si>
  <si>
    <t>10x7</t>
  </si>
  <si>
    <t>moderate</t>
  </si>
  <si>
    <t>Sf 19e, context 5021</t>
  </si>
  <si>
    <t>2/2 twill</t>
  </si>
  <si>
    <t xml:space="preserve">tannin </t>
  </si>
  <si>
    <t>Sf 19h, context 5021</t>
  </si>
  <si>
    <t>2/1 twill</t>
  </si>
  <si>
    <t>HM x HM</t>
  </si>
  <si>
    <t>Sf 404, context 9021</t>
  </si>
  <si>
    <t>6-8x4</t>
  </si>
  <si>
    <t>Indigotin + tannin</t>
  </si>
  <si>
    <t>shaggy pile on both faces</t>
  </si>
  <si>
    <t>NBG</t>
  </si>
  <si>
    <t>1st half C15th</t>
  </si>
  <si>
    <t>BGT26, T13</t>
  </si>
  <si>
    <t>Knit</t>
  </si>
  <si>
    <t>3x5.4*</t>
  </si>
  <si>
    <t>kermes</t>
  </si>
  <si>
    <t>F</t>
  </si>
  <si>
    <t>BGT26, T11</t>
  </si>
  <si>
    <t>14x12</t>
  </si>
  <si>
    <t>heavily fulled</t>
  </si>
  <si>
    <t>BGT26, T12</t>
  </si>
  <si>
    <t>5-6x5</t>
  </si>
  <si>
    <t>light-medium fulled</t>
  </si>
  <si>
    <t>BGT14, T4</t>
  </si>
  <si>
    <t>22x20</t>
  </si>
  <si>
    <t>lightly fulled</t>
  </si>
  <si>
    <t>BGT14, T5</t>
  </si>
  <si>
    <t>medium fulled</t>
  </si>
  <si>
    <t>Beginning C16th</t>
  </si>
  <si>
    <t>BGT59, T47-50</t>
  </si>
  <si>
    <t>?Z2S</t>
  </si>
  <si>
    <t>3.4x5*</t>
  </si>
  <si>
    <t xml:space="preserve">moderate/light </t>
  </si>
  <si>
    <t>cap, lightly fulled</t>
  </si>
  <si>
    <t>BGT59, T51-55</t>
  </si>
  <si>
    <t>4.4x7*</t>
  </si>
  <si>
    <t>cap</t>
  </si>
  <si>
    <t>BGT63, T64</t>
  </si>
  <si>
    <t>13x86-96</t>
  </si>
  <si>
    <t>worsted</t>
  </si>
  <si>
    <t>BGT63, T65</t>
  </si>
  <si>
    <t>BGT59, T33</t>
  </si>
  <si>
    <t>7x5</t>
  </si>
  <si>
    <t>BGT59, T41</t>
  </si>
  <si>
    <t>very lightly fulled</t>
  </si>
  <si>
    <t>BGT59, T27</t>
  </si>
  <si>
    <t>medium fulled, ?weft-faced</t>
  </si>
  <si>
    <t>NQS</t>
  </si>
  <si>
    <t>mid-late C13th</t>
  </si>
  <si>
    <t>T4, context 574</t>
  </si>
  <si>
    <t>HxHM</t>
  </si>
  <si>
    <t>T5, context 574</t>
  </si>
  <si>
    <t>HMxM</t>
  </si>
  <si>
    <t>T7, context 630</t>
  </si>
  <si>
    <t>S2Z/S2Z</t>
  </si>
  <si>
    <t>2x2</t>
  </si>
  <si>
    <t>?wool</t>
  </si>
  <si>
    <t>T8, context 639</t>
  </si>
  <si>
    <t>Z2SxZ2S</t>
  </si>
  <si>
    <t>2-3x3</t>
  </si>
  <si>
    <t>goat hair</t>
  </si>
  <si>
    <t>* For knitted samples, figures indicate stitches/cm and rows/cm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</si>
</sst>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/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zoomScaleNormal="100" workbookViewId="0">
      <pane xSplit="1" topLeftCell="B1" activePane="topRight" state="frozen"/>
      <selection activeCell="A15" sqref="A15"/>
      <selection pane="topRight"/>
    </sheetView>
  </sheetViews>
  <sheetFormatPr defaultColWidth="12.140625" defaultRowHeight="15" x14ac:dyDescent="0.25"/>
  <cols>
    <col min="1" max="1" width="12.140625" style="17"/>
    <col min="2" max="2" width="12.140625" style="19"/>
    <col min="6" max="7" width="12.140625" style="18"/>
    <col min="13" max="14" width="12.140625" style="18"/>
  </cols>
  <sheetData>
    <row r="1" spans="1:14" s="3" customFormat="1" ht="17.2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</row>
    <row r="2" spans="1:14" x14ac:dyDescent="0.25">
      <c r="A2" s="4">
        <v>2894</v>
      </c>
      <c r="B2" s="5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8" t="s">
        <v>19</v>
      </c>
      <c r="H2" s="6" t="s">
        <v>20</v>
      </c>
      <c r="I2" s="6" t="s">
        <v>20</v>
      </c>
      <c r="J2" s="6" t="s">
        <v>20</v>
      </c>
      <c r="K2" s="6"/>
      <c r="L2" s="6" t="s">
        <v>21</v>
      </c>
      <c r="M2" s="7">
        <v>1</v>
      </c>
      <c r="N2" s="7">
        <v>1</v>
      </c>
    </row>
    <row r="3" spans="1:14" x14ac:dyDescent="0.25">
      <c r="A3" s="4">
        <v>2895</v>
      </c>
      <c r="B3" s="5" t="s">
        <v>14</v>
      </c>
      <c r="C3" s="6" t="s">
        <v>15</v>
      </c>
      <c r="D3" s="6" t="s">
        <v>22</v>
      </c>
      <c r="E3" s="6" t="s">
        <v>23</v>
      </c>
      <c r="F3" s="7" t="s">
        <v>24</v>
      </c>
      <c r="G3" s="7" t="s">
        <v>25</v>
      </c>
      <c r="H3" s="6" t="s">
        <v>20</v>
      </c>
      <c r="I3" s="6" t="s">
        <v>20</v>
      </c>
      <c r="J3" s="6" t="s">
        <v>20</v>
      </c>
      <c r="K3" s="6"/>
      <c r="L3" s="6" t="s">
        <v>21</v>
      </c>
      <c r="M3" s="7">
        <v>1</v>
      </c>
      <c r="N3" s="7">
        <v>1</v>
      </c>
    </row>
    <row r="4" spans="1:14" x14ac:dyDescent="0.25">
      <c r="A4" s="4">
        <v>3961</v>
      </c>
      <c r="B4" s="5" t="s">
        <v>14</v>
      </c>
      <c r="C4" s="6" t="s">
        <v>15</v>
      </c>
      <c r="D4" s="6" t="s">
        <v>26</v>
      </c>
      <c r="E4" s="6" t="s">
        <v>27</v>
      </c>
      <c r="F4" s="7" t="s">
        <v>28</v>
      </c>
      <c r="G4" s="8" t="s">
        <v>19</v>
      </c>
      <c r="H4" s="6" t="s">
        <v>20</v>
      </c>
      <c r="I4" s="6" t="s">
        <v>20</v>
      </c>
      <c r="J4" s="6" t="s">
        <v>20</v>
      </c>
      <c r="K4" s="6"/>
      <c r="L4" s="6" t="s">
        <v>21</v>
      </c>
      <c r="M4" s="7">
        <v>1</v>
      </c>
      <c r="N4" s="7">
        <v>1</v>
      </c>
    </row>
    <row r="5" spans="1:14" x14ac:dyDescent="0.25">
      <c r="A5" s="4" t="s">
        <v>29</v>
      </c>
      <c r="B5" s="5" t="s">
        <v>14</v>
      </c>
      <c r="C5" s="6" t="s">
        <v>30</v>
      </c>
      <c r="D5" s="6" t="s">
        <v>31</v>
      </c>
      <c r="E5" s="6" t="s">
        <v>23</v>
      </c>
      <c r="F5" s="7" t="s">
        <v>24</v>
      </c>
      <c r="G5" s="7" t="s">
        <v>32</v>
      </c>
      <c r="H5" s="6" t="s">
        <v>20</v>
      </c>
      <c r="I5" s="6" t="s">
        <v>20</v>
      </c>
      <c r="J5" s="6" t="s">
        <v>20</v>
      </c>
      <c r="K5" s="6"/>
      <c r="L5" s="6" t="s">
        <v>21</v>
      </c>
      <c r="M5" s="7">
        <v>3</v>
      </c>
      <c r="N5" s="7">
        <v>2</v>
      </c>
    </row>
    <row r="6" spans="1:14" x14ac:dyDescent="0.25">
      <c r="A6" s="4">
        <v>2897</v>
      </c>
      <c r="B6" s="5" t="s">
        <v>14</v>
      </c>
      <c r="C6" s="6" t="s">
        <v>30</v>
      </c>
      <c r="D6" s="6" t="s">
        <v>33</v>
      </c>
      <c r="E6" s="6" t="s">
        <v>23</v>
      </c>
      <c r="F6" s="7" t="s">
        <v>24</v>
      </c>
      <c r="G6" s="7" t="s">
        <v>34</v>
      </c>
      <c r="H6" s="6" t="s">
        <v>20</v>
      </c>
      <c r="I6" s="6" t="s">
        <v>20</v>
      </c>
      <c r="J6" s="6" t="s">
        <v>20</v>
      </c>
      <c r="K6" s="6"/>
      <c r="L6" s="6" t="s">
        <v>21</v>
      </c>
      <c r="M6" s="7">
        <v>1</v>
      </c>
      <c r="N6" s="7">
        <v>1</v>
      </c>
    </row>
    <row r="7" spans="1:14" x14ac:dyDescent="0.25">
      <c r="A7" s="4">
        <v>2898</v>
      </c>
      <c r="B7" s="5" t="s">
        <v>14</v>
      </c>
      <c r="C7" s="6" t="s">
        <v>30</v>
      </c>
      <c r="D7" s="6" t="s">
        <v>35</v>
      </c>
      <c r="E7" s="6" t="s">
        <v>23</v>
      </c>
      <c r="F7" s="7" t="s">
        <v>24</v>
      </c>
      <c r="G7" s="7" t="s">
        <v>36</v>
      </c>
      <c r="H7" s="6" t="s">
        <v>20</v>
      </c>
      <c r="I7" s="6" t="s">
        <v>20</v>
      </c>
      <c r="J7" s="6" t="s">
        <v>20</v>
      </c>
      <c r="K7" s="6" t="s">
        <v>37</v>
      </c>
      <c r="L7" s="6" t="s">
        <v>21</v>
      </c>
      <c r="M7" s="7">
        <v>1</v>
      </c>
      <c r="N7" s="7">
        <v>1</v>
      </c>
    </row>
    <row r="8" spans="1:14" x14ac:dyDescent="0.25">
      <c r="A8" s="4">
        <v>2899</v>
      </c>
      <c r="B8" s="5" t="s">
        <v>14</v>
      </c>
      <c r="C8" s="6" t="s">
        <v>30</v>
      </c>
      <c r="D8" s="6" t="s">
        <v>38</v>
      </c>
      <c r="E8" s="6" t="s">
        <v>23</v>
      </c>
      <c r="F8" s="7" t="s">
        <v>24</v>
      </c>
      <c r="G8" s="7" t="s">
        <v>39</v>
      </c>
      <c r="H8" s="6" t="s">
        <v>20</v>
      </c>
      <c r="I8" s="6" t="s">
        <v>20</v>
      </c>
      <c r="J8" s="6" t="s">
        <v>20</v>
      </c>
      <c r="K8" s="6"/>
      <c r="L8" s="6" t="s">
        <v>21</v>
      </c>
      <c r="M8" s="7">
        <v>1</v>
      </c>
      <c r="N8" s="7">
        <v>2</v>
      </c>
    </row>
    <row r="9" spans="1:14" x14ac:dyDescent="0.25">
      <c r="A9" s="4">
        <v>2901</v>
      </c>
      <c r="B9" s="5" t="s">
        <v>14</v>
      </c>
      <c r="C9" s="6" t="s">
        <v>30</v>
      </c>
      <c r="D9" s="6" t="s">
        <v>40</v>
      </c>
      <c r="E9" s="6" t="s">
        <v>23</v>
      </c>
      <c r="F9" s="7" t="s">
        <v>24</v>
      </c>
      <c r="G9" s="7" t="s">
        <v>41</v>
      </c>
      <c r="H9" s="6" t="s">
        <v>20</v>
      </c>
      <c r="I9" s="6" t="s">
        <v>20</v>
      </c>
      <c r="J9" s="6" t="s">
        <v>20</v>
      </c>
      <c r="K9" s="6"/>
      <c r="L9" s="6" t="s">
        <v>21</v>
      </c>
      <c r="M9" s="7">
        <v>1</v>
      </c>
      <c r="N9" s="7">
        <v>1</v>
      </c>
    </row>
    <row r="10" spans="1:14" x14ac:dyDescent="0.25">
      <c r="A10" s="4">
        <v>3962</v>
      </c>
      <c r="B10" s="5" t="s">
        <v>14</v>
      </c>
      <c r="C10" s="6" t="s">
        <v>30</v>
      </c>
      <c r="D10" s="6" t="s">
        <v>42</v>
      </c>
      <c r="E10" s="6" t="s">
        <v>23</v>
      </c>
      <c r="F10" s="7" t="s">
        <v>24</v>
      </c>
      <c r="G10" s="7" t="s">
        <v>43</v>
      </c>
      <c r="H10" s="6" t="s">
        <v>20</v>
      </c>
      <c r="I10" s="6" t="s">
        <v>20</v>
      </c>
      <c r="J10" s="6" t="s">
        <v>20</v>
      </c>
      <c r="K10" s="6" t="s">
        <v>44</v>
      </c>
      <c r="L10" s="6" t="s">
        <v>21</v>
      </c>
      <c r="M10" s="7">
        <v>1</v>
      </c>
      <c r="N10" s="7">
        <v>1</v>
      </c>
    </row>
    <row r="11" spans="1:14" x14ac:dyDescent="0.25">
      <c r="A11" s="4">
        <v>3963</v>
      </c>
      <c r="B11" s="5" t="s">
        <v>14</v>
      </c>
      <c r="C11" s="6" t="s">
        <v>30</v>
      </c>
      <c r="D11" s="6" t="s">
        <v>38</v>
      </c>
      <c r="E11" s="6" t="s">
        <v>23</v>
      </c>
      <c r="F11" s="7" t="s">
        <v>24</v>
      </c>
      <c r="G11" s="7" t="s">
        <v>39</v>
      </c>
      <c r="H11" s="6" t="s">
        <v>20</v>
      </c>
      <c r="I11" s="6" t="s">
        <v>20</v>
      </c>
      <c r="J11" s="6" t="s">
        <v>20</v>
      </c>
      <c r="K11" s="6"/>
      <c r="L11" s="6" t="s">
        <v>21</v>
      </c>
      <c r="M11" s="7">
        <v>1</v>
      </c>
      <c r="N11" s="7">
        <v>1</v>
      </c>
    </row>
    <row r="12" spans="1:14" x14ac:dyDescent="0.25">
      <c r="A12" s="4">
        <v>3964</v>
      </c>
      <c r="B12" s="5" t="s">
        <v>14</v>
      </c>
      <c r="C12" s="6" t="s">
        <v>30</v>
      </c>
      <c r="D12" s="6" t="s">
        <v>45</v>
      </c>
      <c r="E12" s="6" t="s">
        <v>23</v>
      </c>
      <c r="F12" s="7" t="s">
        <v>24</v>
      </c>
      <c r="G12" s="7" t="s">
        <v>34</v>
      </c>
      <c r="H12" s="6" t="s">
        <v>20</v>
      </c>
      <c r="I12" s="6" t="s">
        <v>20</v>
      </c>
      <c r="J12" s="6" t="s">
        <v>20</v>
      </c>
      <c r="K12" s="6"/>
      <c r="L12" s="6" t="s">
        <v>21</v>
      </c>
      <c r="M12" s="7">
        <v>1</v>
      </c>
      <c r="N12" s="7">
        <v>1</v>
      </c>
    </row>
    <row r="13" spans="1:14" x14ac:dyDescent="0.25">
      <c r="A13" s="4">
        <v>3965</v>
      </c>
      <c r="B13" s="5" t="s">
        <v>14</v>
      </c>
      <c r="C13" s="6" t="s">
        <v>30</v>
      </c>
      <c r="D13" s="6" t="s">
        <v>46</v>
      </c>
      <c r="E13" s="9" t="s">
        <v>47</v>
      </c>
      <c r="F13" s="8" t="s">
        <v>19</v>
      </c>
      <c r="G13" s="8" t="s">
        <v>19</v>
      </c>
      <c r="H13" s="6" t="s">
        <v>20</v>
      </c>
      <c r="I13" s="6" t="s">
        <v>20</v>
      </c>
      <c r="J13" s="6" t="s">
        <v>20</v>
      </c>
      <c r="K13" s="6"/>
      <c r="L13" s="6" t="s">
        <v>21</v>
      </c>
      <c r="M13" s="7">
        <v>1</v>
      </c>
      <c r="N13" s="7">
        <v>1</v>
      </c>
    </row>
    <row r="14" spans="1:14" x14ac:dyDescent="0.25">
      <c r="A14" s="4">
        <v>2902</v>
      </c>
      <c r="B14" s="5" t="s">
        <v>14</v>
      </c>
      <c r="C14" s="6" t="s">
        <v>48</v>
      </c>
      <c r="D14" s="6" t="s">
        <v>49</v>
      </c>
      <c r="E14" s="9" t="s">
        <v>23</v>
      </c>
      <c r="F14" s="7" t="s">
        <v>24</v>
      </c>
      <c r="G14" s="7" t="s">
        <v>50</v>
      </c>
      <c r="H14" s="6" t="s">
        <v>20</v>
      </c>
      <c r="I14" s="6" t="s">
        <v>20</v>
      </c>
      <c r="J14" s="6" t="s">
        <v>20</v>
      </c>
      <c r="K14" s="6"/>
      <c r="L14" s="6" t="s">
        <v>21</v>
      </c>
      <c r="M14" s="7">
        <v>1</v>
      </c>
      <c r="N14" s="7">
        <v>1</v>
      </c>
    </row>
    <row r="15" spans="1:14" x14ac:dyDescent="0.25">
      <c r="A15" s="4">
        <v>2903</v>
      </c>
      <c r="B15" s="5" t="s">
        <v>14</v>
      </c>
      <c r="C15" s="6" t="s">
        <v>48</v>
      </c>
      <c r="D15" s="6" t="s">
        <v>51</v>
      </c>
      <c r="E15" s="9" t="s">
        <v>52</v>
      </c>
      <c r="F15" s="7" t="s">
        <v>53</v>
      </c>
      <c r="G15" s="7" t="s">
        <v>54</v>
      </c>
      <c r="H15" s="6" t="s">
        <v>20</v>
      </c>
      <c r="I15" s="6" t="s">
        <v>20</v>
      </c>
      <c r="J15" s="6" t="s">
        <v>20</v>
      </c>
      <c r="K15" s="6"/>
      <c r="L15" s="6" t="s">
        <v>55</v>
      </c>
      <c r="M15" s="7">
        <v>1</v>
      </c>
      <c r="N15" s="7">
        <v>1</v>
      </c>
    </row>
    <row r="16" spans="1:14" x14ac:dyDescent="0.25">
      <c r="A16" s="4">
        <v>2904</v>
      </c>
      <c r="B16" s="5" t="s">
        <v>14</v>
      </c>
      <c r="C16" s="6" t="s">
        <v>48</v>
      </c>
      <c r="D16" s="6" t="s">
        <v>56</v>
      </c>
      <c r="E16" s="9" t="s">
        <v>17</v>
      </c>
      <c r="F16" s="7" t="s">
        <v>57</v>
      </c>
      <c r="G16" s="8" t="s">
        <v>19</v>
      </c>
      <c r="H16" s="6" t="s">
        <v>20</v>
      </c>
      <c r="I16" s="6" t="s">
        <v>20</v>
      </c>
      <c r="J16" s="6" t="s">
        <v>20</v>
      </c>
      <c r="K16" s="6"/>
      <c r="L16" s="6" t="s">
        <v>21</v>
      </c>
      <c r="M16" s="7">
        <v>1</v>
      </c>
      <c r="N16" s="7">
        <v>1</v>
      </c>
    </row>
    <row r="17" spans="1:14" x14ac:dyDescent="0.25">
      <c r="A17" s="4" t="s">
        <v>58</v>
      </c>
      <c r="B17" s="5" t="s">
        <v>14</v>
      </c>
      <c r="C17" s="6" t="s">
        <v>48</v>
      </c>
      <c r="D17" s="6" t="s">
        <v>59</v>
      </c>
      <c r="E17" s="9" t="s">
        <v>47</v>
      </c>
      <c r="F17" s="8" t="s">
        <v>19</v>
      </c>
      <c r="G17" s="8" t="s">
        <v>19</v>
      </c>
      <c r="H17" s="6" t="s">
        <v>20</v>
      </c>
      <c r="I17" s="6" t="s">
        <v>20</v>
      </c>
      <c r="J17" s="6" t="s">
        <v>20</v>
      </c>
      <c r="K17" s="6"/>
      <c r="L17" s="6" t="s">
        <v>21</v>
      </c>
      <c r="M17" s="7">
        <v>10</v>
      </c>
      <c r="N17" s="7">
        <v>1</v>
      </c>
    </row>
    <row r="18" spans="1:14" x14ac:dyDescent="0.25">
      <c r="A18" s="4">
        <v>3966</v>
      </c>
      <c r="B18" s="5" t="s">
        <v>14</v>
      </c>
      <c r="C18" s="6" t="s">
        <v>48</v>
      </c>
      <c r="D18" s="6" t="s">
        <v>60</v>
      </c>
      <c r="E18" s="9" t="s">
        <v>52</v>
      </c>
      <c r="F18" s="7" t="s">
        <v>61</v>
      </c>
      <c r="G18" s="7" t="s">
        <v>62</v>
      </c>
      <c r="H18" s="6" t="s">
        <v>20</v>
      </c>
      <c r="I18" s="6" t="s">
        <v>20</v>
      </c>
      <c r="J18" s="6" t="s">
        <v>20</v>
      </c>
      <c r="K18" s="6"/>
      <c r="L18" s="6" t="s">
        <v>55</v>
      </c>
      <c r="M18" s="7">
        <v>1</v>
      </c>
      <c r="N18" s="7">
        <v>1</v>
      </c>
    </row>
    <row r="19" spans="1:14" x14ac:dyDescent="0.25">
      <c r="A19" s="4">
        <v>3967</v>
      </c>
      <c r="B19" s="5" t="s">
        <v>14</v>
      </c>
      <c r="C19" s="6" t="s">
        <v>48</v>
      </c>
      <c r="D19" s="6" t="s">
        <v>63</v>
      </c>
      <c r="E19" s="9" t="s">
        <v>52</v>
      </c>
      <c r="F19" s="7" t="s">
        <v>64</v>
      </c>
      <c r="G19" s="7" t="s">
        <v>65</v>
      </c>
      <c r="H19" s="6" t="s">
        <v>20</v>
      </c>
      <c r="I19" s="6" t="s">
        <v>20</v>
      </c>
      <c r="J19" s="6" t="s">
        <v>20</v>
      </c>
      <c r="K19" s="6" t="s">
        <v>37</v>
      </c>
      <c r="L19" s="6" t="s">
        <v>55</v>
      </c>
      <c r="M19" s="7">
        <v>1</v>
      </c>
      <c r="N19" s="7">
        <v>1</v>
      </c>
    </row>
    <row r="20" spans="1:14" x14ac:dyDescent="0.25">
      <c r="A20" s="4">
        <v>3968</v>
      </c>
      <c r="B20" s="5" t="s">
        <v>14</v>
      </c>
      <c r="C20" s="6" t="s">
        <v>48</v>
      </c>
      <c r="D20" s="6" t="s">
        <v>66</v>
      </c>
      <c r="E20" s="9" t="s">
        <v>52</v>
      </c>
      <c r="F20" s="7" t="s">
        <v>64</v>
      </c>
      <c r="G20" s="7" t="s">
        <v>67</v>
      </c>
      <c r="H20" s="6" t="s">
        <v>20</v>
      </c>
      <c r="I20" s="6" t="s">
        <v>20</v>
      </c>
      <c r="J20" s="6" t="s">
        <v>20</v>
      </c>
      <c r="K20" s="6" t="s">
        <v>37</v>
      </c>
      <c r="L20" s="6" t="s">
        <v>55</v>
      </c>
      <c r="M20" s="7">
        <v>1</v>
      </c>
      <c r="N20" s="7">
        <v>1</v>
      </c>
    </row>
    <row r="21" spans="1:14" x14ac:dyDescent="0.25">
      <c r="A21" s="4">
        <v>2906</v>
      </c>
      <c r="B21" s="5" t="s">
        <v>14</v>
      </c>
      <c r="C21" s="6" t="s">
        <v>48</v>
      </c>
      <c r="D21" s="6" t="s">
        <v>68</v>
      </c>
      <c r="E21" s="6" t="s">
        <v>47</v>
      </c>
      <c r="F21" s="8" t="s">
        <v>19</v>
      </c>
      <c r="G21" s="8" t="s">
        <v>19</v>
      </c>
      <c r="H21" s="6" t="s">
        <v>20</v>
      </c>
      <c r="I21" s="6" t="s">
        <v>20</v>
      </c>
      <c r="J21" s="6" t="s">
        <v>20</v>
      </c>
      <c r="K21" s="6"/>
      <c r="L21" s="6" t="s">
        <v>21</v>
      </c>
      <c r="M21" s="7">
        <v>1</v>
      </c>
      <c r="N21" s="7">
        <v>1</v>
      </c>
    </row>
    <row r="22" spans="1:14" x14ac:dyDescent="0.25">
      <c r="A22" s="4" t="s">
        <v>69</v>
      </c>
      <c r="B22" s="5" t="s">
        <v>14</v>
      </c>
      <c r="C22" s="6" t="s">
        <v>30</v>
      </c>
      <c r="D22" s="6" t="s">
        <v>70</v>
      </c>
      <c r="E22" s="6" t="s">
        <v>23</v>
      </c>
      <c r="F22" s="7" t="s">
        <v>24</v>
      </c>
      <c r="G22" s="7" t="s">
        <v>39</v>
      </c>
      <c r="H22" s="6" t="s">
        <v>20</v>
      </c>
      <c r="I22" s="6" t="s">
        <v>20</v>
      </c>
      <c r="J22" s="6" t="s">
        <v>20</v>
      </c>
      <c r="K22" s="6"/>
      <c r="L22" s="6" t="s">
        <v>21</v>
      </c>
      <c r="M22" s="7">
        <v>9</v>
      </c>
      <c r="N22" s="7">
        <v>3</v>
      </c>
    </row>
    <row r="23" spans="1:14" s="6" customFormat="1" x14ac:dyDescent="0.25">
      <c r="A23" s="4">
        <v>4329</v>
      </c>
      <c r="B23" s="5" t="s">
        <v>71</v>
      </c>
      <c r="C23" s="6" t="s">
        <v>72</v>
      </c>
      <c r="D23" s="6" t="s">
        <v>73</v>
      </c>
      <c r="E23" s="6" t="s">
        <v>74</v>
      </c>
      <c r="F23" s="7" t="s">
        <v>24</v>
      </c>
      <c r="G23" s="7" t="s">
        <v>75</v>
      </c>
      <c r="H23" s="6" t="s">
        <v>76</v>
      </c>
      <c r="I23" s="6" t="s">
        <v>77</v>
      </c>
      <c r="J23" s="6" t="s">
        <v>78</v>
      </c>
      <c r="L23" s="6" t="s">
        <v>55</v>
      </c>
      <c r="M23" s="7">
        <v>1</v>
      </c>
      <c r="N23" s="7">
        <v>1</v>
      </c>
    </row>
    <row r="24" spans="1:14" s="6" customFormat="1" x14ac:dyDescent="0.25">
      <c r="A24" s="4">
        <v>4330</v>
      </c>
      <c r="B24" s="5" t="s">
        <v>71</v>
      </c>
      <c r="C24" s="6" t="s">
        <v>72</v>
      </c>
      <c r="D24" s="6" t="s">
        <v>79</v>
      </c>
      <c r="E24" s="6" t="s">
        <v>80</v>
      </c>
      <c r="F24" s="7" t="s">
        <v>24</v>
      </c>
      <c r="G24" s="7" t="s">
        <v>32</v>
      </c>
      <c r="H24" s="6" t="s">
        <v>81</v>
      </c>
      <c r="I24" s="6" t="s">
        <v>82</v>
      </c>
      <c r="J24" s="6" t="s">
        <v>78</v>
      </c>
      <c r="L24" s="6" t="s">
        <v>21</v>
      </c>
      <c r="M24" s="7">
        <v>1</v>
      </c>
      <c r="N24" s="7">
        <v>1</v>
      </c>
    </row>
    <row r="25" spans="1:14" s="6" customFormat="1" x14ac:dyDescent="0.25">
      <c r="A25" s="4">
        <v>4331</v>
      </c>
      <c r="B25" s="5" t="s">
        <v>71</v>
      </c>
      <c r="C25" s="6" t="s">
        <v>72</v>
      </c>
      <c r="D25" s="6" t="s">
        <v>83</v>
      </c>
      <c r="E25" s="6" t="s">
        <v>52</v>
      </c>
      <c r="F25" s="7" t="s">
        <v>24</v>
      </c>
      <c r="G25" s="7" t="s">
        <v>84</v>
      </c>
      <c r="H25" s="6" t="s">
        <v>81</v>
      </c>
      <c r="I25" s="6" t="s">
        <v>85</v>
      </c>
      <c r="J25" s="6" t="s">
        <v>86</v>
      </c>
      <c r="L25" s="6" t="s">
        <v>21</v>
      </c>
      <c r="M25" s="7">
        <v>1</v>
      </c>
      <c r="N25" s="7">
        <v>1</v>
      </c>
    </row>
    <row r="26" spans="1:14" s="6" customFormat="1" x14ac:dyDescent="0.25">
      <c r="A26" s="4">
        <v>4332</v>
      </c>
      <c r="B26" s="5" t="s">
        <v>71</v>
      </c>
      <c r="C26" s="6" t="s">
        <v>72</v>
      </c>
      <c r="D26" s="6" t="s">
        <v>87</v>
      </c>
      <c r="E26" s="6" t="s">
        <v>52</v>
      </c>
      <c r="F26" s="7" t="s">
        <v>39</v>
      </c>
      <c r="G26" s="7" t="s">
        <v>39</v>
      </c>
      <c r="H26" s="6" t="s">
        <v>81</v>
      </c>
      <c r="I26" s="6" t="s">
        <v>77</v>
      </c>
      <c r="J26" s="6" t="s">
        <v>88</v>
      </c>
      <c r="K26" s="6" t="s">
        <v>89</v>
      </c>
      <c r="L26" s="6" t="s">
        <v>55</v>
      </c>
      <c r="M26" s="7">
        <v>1</v>
      </c>
      <c r="N26" s="7">
        <v>1</v>
      </c>
    </row>
    <row r="27" spans="1:14" s="6" customFormat="1" x14ac:dyDescent="0.25">
      <c r="A27" s="4">
        <v>4333</v>
      </c>
      <c r="B27" s="5" t="s">
        <v>71</v>
      </c>
      <c r="C27" s="6" t="s">
        <v>72</v>
      </c>
      <c r="D27" s="6" t="s">
        <v>90</v>
      </c>
      <c r="E27" s="6" t="s">
        <v>47</v>
      </c>
      <c r="F27" s="8" t="s">
        <v>19</v>
      </c>
      <c r="G27" s="8" t="s">
        <v>19</v>
      </c>
      <c r="H27" s="6" t="s">
        <v>81</v>
      </c>
      <c r="I27" s="6" t="s">
        <v>91</v>
      </c>
      <c r="J27" s="6" t="s">
        <v>92</v>
      </c>
      <c r="L27" s="6" t="s">
        <v>21</v>
      </c>
      <c r="M27" s="7">
        <v>1</v>
      </c>
      <c r="N27" s="7">
        <v>1</v>
      </c>
    </row>
    <row r="28" spans="1:14" s="6" customFormat="1" x14ac:dyDescent="0.25">
      <c r="A28" s="4">
        <v>4334</v>
      </c>
      <c r="B28" s="5" t="s">
        <v>71</v>
      </c>
      <c r="C28" s="6" t="s">
        <v>72</v>
      </c>
      <c r="D28" s="6" t="s">
        <v>93</v>
      </c>
      <c r="E28" s="6" t="s">
        <v>47</v>
      </c>
      <c r="F28" s="8" t="s">
        <v>19</v>
      </c>
      <c r="G28" s="8" t="s">
        <v>19</v>
      </c>
      <c r="H28" s="6" t="s">
        <v>81</v>
      </c>
      <c r="I28" s="6" t="s">
        <v>94</v>
      </c>
      <c r="J28" s="6" t="s">
        <v>86</v>
      </c>
      <c r="L28" s="6" t="s">
        <v>21</v>
      </c>
      <c r="M28" s="7">
        <v>1</v>
      </c>
      <c r="N28" s="7">
        <v>1</v>
      </c>
    </row>
    <row r="29" spans="1:14" s="6" customFormat="1" x14ac:dyDescent="0.25">
      <c r="A29" s="4">
        <v>4335</v>
      </c>
      <c r="B29" s="5" t="s">
        <v>71</v>
      </c>
      <c r="C29" s="6" t="s">
        <v>72</v>
      </c>
      <c r="D29" s="6" t="s">
        <v>95</v>
      </c>
      <c r="E29" s="6" t="s">
        <v>47</v>
      </c>
      <c r="F29" s="8" t="s">
        <v>19</v>
      </c>
      <c r="G29" s="8" t="s">
        <v>19</v>
      </c>
      <c r="H29" s="6" t="s">
        <v>81</v>
      </c>
      <c r="I29" s="6" t="s">
        <v>96</v>
      </c>
      <c r="J29" s="6" t="s">
        <v>86</v>
      </c>
      <c r="K29" s="6" t="s">
        <v>97</v>
      </c>
      <c r="L29" s="6" t="s">
        <v>21</v>
      </c>
      <c r="M29" s="7">
        <v>1</v>
      </c>
      <c r="N29" s="7">
        <v>1</v>
      </c>
    </row>
    <row r="30" spans="1:14" s="6" customFormat="1" x14ac:dyDescent="0.25">
      <c r="A30" s="4">
        <v>4336</v>
      </c>
      <c r="B30" s="5" t="s">
        <v>71</v>
      </c>
      <c r="C30" s="6" t="s">
        <v>72</v>
      </c>
      <c r="D30" s="6" t="s">
        <v>98</v>
      </c>
      <c r="E30" s="6" t="s">
        <v>52</v>
      </c>
      <c r="F30" s="7" t="s">
        <v>24</v>
      </c>
      <c r="G30" s="8" t="s">
        <v>19</v>
      </c>
      <c r="H30" s="6" t="s">
        <v>81</v>
      </c>
      <c r="I30" s="6" t="s">
        <v>94</v>
      </c>
      <c r="J30" s="6" t="s">
        <v>78</v>
      </c>
      <c r="K30" s="6" t="s">
        <v>99</v>
      </c>
      <c r="L30" s="9" t="s">
        <v>21</v>
      </c>
      <c r="M30" s="7">
        <v>1</v>
      </c>
      <c r="N30" s="7">
        <v>1</v>
      </c>
    </row>
    <row r="31" spans="1:14" s="6" customFormat="1" x14ac:dyDescent="0.25">
      <c r="A31" s="4">
        <v>4337</v>
      </c>
      <c r="B31" s="5" t="s">
        <v>71</v>
      </c>
      <c r="C31" s="6" t="s">
        <v>72</v>
      </c>
      <c r="D31" s="6" t="s">
        <v>100</v>
      </c>
      <c r="E31" s="6" t="s">
        <v>101</v>
      </c>
      <c r="F31" s="7" t="s">
        <v>24</v>
      </c>
      <c r="G31" s="7" t="s">
        <v>102</v>
      </c>
      <c r="H31" s="6" t="s">
        <v>81</v>
      </c>
      <c r="I31" s="6" t="s">
        <v>103</v>
      </c>
      <c r="J31" s="6" t="s">
        <v>78</v>
      </c>
      <c r="L31" s="6" t="s">
        <v>21</v>
      </c>
      <c r="M31" s="7">
        <v>1</v>
      </c>
      <c r="N31" s="7">
        <v>1</v>
      </c>
    </row>
    <row r="32" spans="1:14" s="6" customFormat="1" x14ac:dyDescent="0.25">
      <c r="A32" s="4">
        <v>4338</v>
      </c>
      <c r="B32" s="5" t="s">
        <v>71</v>
      </c>
      <c r="C32" s="6" t="s">
        <v>72</v>
      </c>
      <c r="D32" s="6" t="s">
        <v>104</v>
      </c>
      <c r="E32" s="6" t="s">
        <v>101</v>
      </c>
      <c r="F32" s="7" t="s">
        <v>24</v>
      </c>
      <c r="G32" s="7" t="s">
        <v>67</v>
      </c>
      <c r="H32" s="6" t="s">
        <v>81</v>
      </c>
      <c r="I32" s="6" t="s">
        <v>105</v>
      </c>
      <c r="J32" s="6" t="s">
        <v>106</v>
      </c>
      <c r="L32" s="6" t="s">
        <v>21</v>
      </c>
      <c r="M32" s="7">
        <v>1</v>
      </c>
      <c r="N32" s="7">
        <v>1</v>
      </c>
    </row>
    <row r="33" spans="1:14" s="6" customFormat="1" x14ac:dyDescent="0.25">
      <c r="A33" s="4">
        <v>3959</v>
      </c>
      <c r="B33" s="5" t="s">
        <v>107</v>
      </c>
      <c r="C33" s="6" t="s">
        <v>108</v>
      </c>
      <c r="D33" s="6" t="s">
        <v>109</v>
      </c>
      <c r="E33" s="6" t="s">
        <v>110</v>
      </c>
      <c r="F33" s="7" t="s">
        <v>111</v>
      </c>
      <c r="G33" s="8" t="s">
        <v>19</v>
      </c>
      <c r="H33" s="6" t="s">
        <v>81</v>
      </c>
      <c r="I33" s="6" t="s">
        <v>77</v>
      </c>
      <c r="J33" s="6" t="s">
        <v>20</v>
      </c>
      <c r="K33" s="6" t="s">
        <v>112</v>
      </c>
      <c r="L33" s="6" t="s">
        <v>55</v>
      </c>
      <c r="M33" s="7">
        <v>1</v>
      </c>
      <c r="N33" s="7">
        <v>1</v>
      </c>
    </row>
    <row r="34" spans="1:14" x14ac:dyDescent="0.25">
      <c r="A34" s="4">
        <v>4058</v>
      </c>
      <c r="B34" s="5" t="s">
        <v>107</v>
      </c>
      <c r="C34" s="6" t="s">
        <v>113</v>
      </c>
      <c r="D34" s="6" t="s">
        <v>114</v>
      </c>
      <c r="E34" s="6" t="s">
        <v>47</v>
      </c>
      <c r="F34" s="8" t="s">
        <v>19</v>
      </c>
      <c r="G34" s="8" t="s">
        <v>19</v>
      </c>
      <c r="H34" s="6" t="s">
        <v>81</v>
      </c>
      <c r="I34" s="6" t="s">
        <v>77</v>
      </c>
      <c r="J34" s="6" t="s">
        <v>92</v>
      </c>
      <c r="K34" s="6"/>
      <c r="L34" s="6" t="s">
        <v>21</v>
      </c>
      <c r="M34" s="7">
        <v>1</v>
      </c>
      <c r="N34" s="7">
        <v>1</v>
      </c>
    </row>
    <row r="35" spans="1:14" x14ac:dyDescent="0.25">
      <c r="A35" s="4" t="s">
        <v>115</v>
      </c>
      <c r="B35" s="5" t="s">
        <v>107</v>
      </c>
      <c r="C35" s="6" t="s">
        <v>113</v>
      </c>
      <c r="D35" s="6" t="s">
        <v>116</v>
      </c>
      <c r="E35" s="6" t="s">
        <v>52</v>
      </c>
      <c r="F35" s="7" t="s">
        <v>24</v>
      </c>
      <c r="G35" s="7" t="s">
        <v>41</v>
      </c>
      <c r="H35" s="6" t="s">
        <v>81</v>
      </c>
      <c r="I35" s="6" t="s">
        <v>94</v>
      </c>
      <c r="J35" s="9" t="s">
        <v>117</v>
      </c>
      <c r="K35" s="6" t="s">
        <v>118</v>
      </c>
      <c r="L35" s="6" t="s">
        <v>21</v>
      </c>
      <c r="M35" s="7">
        <v>1</v>
      </c>
      <c r="N35" s="7">
        <v>1</v>
      </c>
    </row>
    <row r="36" spans="1:14" x14ac:dyDescent="0.25">
      <c r="A36" s="4" t="s">
        <v>119</v>
      </c>
      <c r="B36" s="5" t="s">
        <v>107</v>
      </c>
      <c r="C36" s="6" t="s">
        <v>113</v>
      </c>
      <c r="D36" s="6" t="s">
        <v>116</v>
      </c>
      <c r="E36" s="6" t="s">
        <v>17</v>
      </c>
      <c r="F36" s="7" t="s">
        <v>28</v>
      </c>
      <c r="G36" s="8" t="s">
        <v>19</v>
      </c>
      <c r="H36" s="6" t="s">
        <v>81</v>
      </c>
      <c r="I36" s="6" t="s">
        <v>77</v>
      </c>
      <c r="J36" s="6" t="s">
        <v>20</v>
      </c>
      <c r="K36" s="6" t="s">
        <v>120</v>
      </c>
      <c r="L36" s="6" t="s">
        <v>21</v>
      </c>
      <c r="M36" s="7">
        <v>1</v>
      </c>
      <c r="N36" s="7">
        <v>1</v>
      </c>
    </row>
    <row r="37" spans="1:14" x14ac:dyDescent="0.25">
      <c r="A37" s="4">
        <v>4062</v>
      </c>
      <c r="B37" s="5" t="s">
        <v>107</v>
      </c>
      <c r="C37" s="6" t="s">
        <v>108</v>
      </c>
      <c r="D37" s="6" t="s">
        <v>121</v>
      </c>
      <c r="E37" s="6" t="s">
        <v>47</v>
      </c>
      <c r="F37" s="8" t="s">
        <v>19</v>
      </c>
      <c r="G37" s="8" t="s">
        <v>19</v>
      </c>
      <c r="H37" s="6" t="s">
        <v>81</v>
      </c>
      <c r="I37" s="6" t="s">
        <v>77</v>
      </c>
      <c r="J37" s="6" t="s">
        <v>86</v>
      </c>
      <c r="K37" s="6"/>
      <c r="L37" s="6" t="s">
        <v>21</v>
      </c>
      <c r="M37" s="7">
        <v>1</v>
      </c>
      <c r="N37" s="7">
        <v>1</v>
      </c>
    </row>
    <row r="38" spans="1:14" x14ac:dyDescent="0.25">
      <c r="A38" s="4">
        <v>4063</v>
      </c>
      <c r="B38" s="5" t="s">
        <v>107</v>
      </c>
      <c r="C38" s="6" t="s">
        <v>108</v>
      </c>
      <c r="D38" s="6" t="s">
        <v>122</v>
      </c>
      <c r="E38" s="6" t="s">
        <v>47</v>
      </c>
      <c r="F38" s="8" t="s">
        <v>19</v>
      </c>
      <c r="G38" s="8" t="s">
        <v>19</v>
      </c>
      <c r="H38" s="6" t="s">
        <v>81</v>
      </c>
      <c r="I38" s="6" t="s">
        <v>77</v>
      </c>
      <c r="J38" s="6" t="s">
        <v>86</v>
      </c>
      <c r="K38" s="6"/>
      <c r="L38" s="6" t="s">
        <v>21</v>
      </c>
      <c r="M38" s="7">
        <v>1</v>
      </c>
      <c r="N38" s="7">
        <v>1</v>
      </c>
    </row>
    <row r="39" spans="1:14" s="11" customFormat="1" x14ac:dyDescent="0.25">
      <c r="A39" s="4">
        <v>4064</v>
      </c>
      <c r="B39" s="4" t="s">
        <v>107</v>
      </c>
      <c r="C39" s="9" t="s">
        <v>108</v>
      </c>
      <c r="D39" s="9" t="s">
        <v>123</v>
      </c>
      <c r="E39" s="9" t="s">
        <v>124</v>
      </c>
      <c r="F39" s="10" t="s">
        <v>24</v>
      </c>
      <c r="G39" s="10" t="s">
        <v>125</v>
      </c>
      <c r="H39" s="9" t="s">
        <v>81</v>
      </c>
      <c r="I39" s="9" t="s">
        <v>77</v>
      </c>
      <c r="J39" s="9" t="s">
        <v>126</v>
      </c>
      <c r="K39" s="9" t="s">
        <v>127</v>
      </c>
      <c r="L39" s="9" t="s">
        <v>128</v>
      </c>
      <c r="M39" s="10">
        <v>1</v>
      </c>
      <c r="N39" s="10">
        <v>1</v>
      </c>
    </row>
    <row r="40" spans="1:14" x14ac:dyDescent="0.25">
      <c r="A40" s="4">
        <v>4065</v>
      </c>
      <c r="B40" s="5" t="s">
        <v>107</v>
      </c>
      <c r="C40" s="6" t="s">
        <v>108</v>
      </c>
      <c r="D40" s="6" t="s">
        <v>123</v>
      </c>
      <c r="E40" s="6" t="s">
        <v>17</v>
      </c>
      <c r="F40" s="7" t="s">
        <v>129</v>
      </c>
      <c r="G40" s="8" t="s">
        <v>19</v>
      </c>
      <c r="H40" s="6" t="s">
        <v>81</v>
      </c>
      <c r="I40" s="6" t="s">
        <v>77</v>
      </c>
      <c r="J40" s="6" t="s">
        <v>92</v>
      </c>
      <c r="K40" s="6" t="s">
        <v>130</v>
      </c>
      <c r="L40" s="6" t="s">
        <v>128</v>
      </c>
      <c r="M40" s="7">
        <v>1</v>
      </c>
      <c r="N40" s="7">
        <v>1</v>
      </c>
    </row>
    <row r="41" spans="1:14" x14ac:dyDescent="0.25">
      <c r="A41" s="4">
        <v>4066</v>
      </c>
      <c r="B41" s="5" t="s">
        <v>107</v>
      </c>
      <c r="C41" s="6" t="s">
        <v>108</v>
      </c>
      <c r="D41" s="6" t="s">
        <v>131</v>
      </c>
      <c r="E41" s="6" t="s">
        <v>23</v>
      </c>
      <c r="F41" s="7" t="s">
        <v>24</v>
      </c>
      <c r="G41" s="7" t="s">
        <v>132</v>
      </c>
      <c r="H41" s="6" t="s">
        <v>81</v>
      </c>
      <c r="I41" s="6" t="s">
        <v>77</v>
      </c>
      <c r="J41" s="9" t="s">
        <v>133</v>
      </c>
      <c r="K41" s="6"/>
      <c r="L41" s="6" t="s">
        <v>21</v>
      </c>
      <c r="M41" s="7">
        <v>1</v>
      </c>
      <c r="N41" s="7">
        <v>1</v>
      </c>
    </row>
    <row r="42" spans="1:14" x14ac:dyDescent="0.25">
      <c r="A42" s="4">
        <v>4068</v>
      </c>
      <c r="B42" s="5" t="s">
        <v>107</v>
      </c>
      <c r="C42" s="6" t="s">
        <v>108</v>
      </c>
      <c r="D42" s="6" t="s">
        <v>134</v>
      </c>
      <c r="E42" s="6" t="s">
        <v>135</v>
      </c>
      <c r="F42" s="7" t="s">
        <v>24</v>
      </c>
      <c r="G42" s="7" t="s">
        <v>136</v>
      </c>
      <c r="H42" s="6" t="s">
        <v>81</v>
      </c>
      <c r="I42" s="6" t="s">
        <v>137</v>
      </c>
      <c r="J42" s="9" t="s">
        <v>117</v>
      </c>
      <c r="K42" s="12" t="s">
        <v>138</v>
      </c>
      <c r="L42" s="6" t="s">
        <v>55</v>
      </c>
      <c r="M42" s="7">
        <v>1</v>
      </c>
      <c r="N42" s="7">
        <v>1</v>
      </c>
    </row>
    <row r="43" spans="1:14" x14ac:dyDescent="0.25">
      <c r="A43" s="4">
        <v>4069</v>
      </c>
      <c r="B43" s="5" t="s">
        <v>107</v>
      </c>
      <c r="C43" s="6" t="s">
        <v>108</v>
      </c>
      <c r="D43" s="6" t="s">
        <v>139</v>
      </c>
      <c r="E43" s="6" t="s">
        <v>135</v>
      </c>
      <c r="F43" s="7" t="s">
        <v>24</v>
      </c>
      <c r="G43" s="7" t="s">
        <v>140</v>
      </c>
      <c r="H43" s="6" t="s">
        <v>81</v>
      </c>
      <c r="I43" s="6" t="s">
        <v>77</v>
      </c>
      <c r="J43" s="9" t="s">
        <v>141</v>
      </c>
      <c r="K43" s="6"/>
      <c r="L43" s="6" t="s">
        <v>21</v>
      </c>
      <c r="M43" s="7">
        <v>1</v>
      </c>
      <c r="N43" s="7">
        <v>1</v>
      </c>
    </row>
    <row r="44" spans="1:14" x14ac:dyDescent="0.25">
      <c r="A44" s="4">
        <v>4070</v>
      </c>
      <c r="B44" s="5" t="s">
        <v>107</v>
      </c>
      <c r="C44" s="6" t="s">
        <v>108</v>
      </c>
      <c r="D44" s="6" t="s">
        <v>142</v>
      </c>
      <c r="E44" s="6" t="s">
        <v>135</v>
      </c>
      <c r="F44" s="7" t="s">
        <v>24</v>
      </c>
      <c r="G44" s="7" t="s">
        <v>143</v>
      </c>
      <c r="H44" s="6" t="s">
        <v>144</v>
      </c>
      <c r="I44" s="6" t="s">
        <v>77</v>
      </c>
      <c r="J44" s="9" t="s">
        <v>145</v>
      </c>
      <c r="K44" s="6" t="s">
        <v>146</v>
      </c>
      <c r="L44" s="6" t="s">
        <v>55</v>
      </c>
      <c r="M44" s="7">
        <v>1</v>
      </c>
      <c r="N44" s="7">
        <v>1</v>
      </c>
    </row>
    <row r="45" spans="1:14" x14ac:dyDescent="0.25">
      <c r="A45" s="4">
        <v>4072</v>
      </c>
      <c r="B45" s="5" t="s">
        <v>107</v>
      </c>
      <c r="C45" s="6" t="s">
        <v>147</v>
      </c>
      <c r="D45" s="6" t="s">
        <v>148</v>
      </c>
      <c r="E45" s="6" t="s">
        <v>47</v>
      </c>
      <c r="F45" s="8" t="s">
        <v>19</v>
      </c>
      <c r="G45" s="8" t="s">
        <v>19</v>
      </c>
      <c r="H45" s="6" t="s">
        <v>81</v>
      </c>
      <c r="I45" s="6" t="s">
        <v>77</v>
      </c>
      <c r="J45" s="6" t="s">
        <v>149</v>
      </c>
      <c r="K45" s="6"/>
      <c r="L45" s="6" t="s">
        <v>21</v>
      </c>
      <c r="M45" s="7">
        <v>1</v>
      </c>
      <c r="N45" s="7">
        <v>1</v>
      </c>
    </row>
    <row r="46" spans="1:14" x14ac:dyDescent="0.25">
      <c r="A46" s="4">
        <v>4073</v>
      </c>
      <c r="B46" s="5" t="s">
        <v>107</v>
      </c>
      <c r="C46" s="6" t="s">
        <v>147</v>
      </c>
      <c r="D46" s="6" t="s">
        <v>150</v>
      </c>
      <c r="E46" s="6" t="s">
        <v>101</v>
      </c>
      <c r="F46" s="7" t="s">
        <v>24</v>
      </c>
      <c r="G46" s="7" t="s">
        <v>151</v>
      </c>
      <c r="H46" s="6" t="s">
        <v>76</v>
      </c>
      <c r="I46" s="6" t="s">
        <v>20</v>
      </c>
      <c r="J46" s="9" t="s">
        <v>20</v>
      </c>
      <c r="K46" s="6"/>
      <c r="L46" s="6" t="s">
        <v>21</v>
      </c>
      <c r="M46" s="7">
        <v>1</v>
      </c>
      <c r="N46" s="7">
        <v>1</v>
      </c>
    </row>
    <row r="47" spans="1:14" x14ac:dyDescent="0.25">
      <c r="A47" s="4">
        <v>4074</v>
      </c>
      <c r="B47" s="5" t="s">
        <v>107</v>
      </c>
      <c r="C47" s="6" t="s">
        <v>152</v>
      </c>
      <c r="D47" s="6" t="s">
        <v>153</v>
      </c>
      <c r="E47" s="6" t="s">
        <v>47</v>
      </c>
      <c r="F47" s="8" t="s">
        <v>19</v>
      </c>
      <c r="G47" s="8" t="s">
        <v>19</v>
      </c>
      <c r="H47" s="6" t="s">
        <v>81</v>
      </c>
      <c r="I47" s="6" t="s">
        <v>77</v>
      </c>
      <c r="J47" s="9" t="s">
        <v>154</v>
      </c>
      <c r="K47" s="6"/>
      <c r="L47" s="6" t="s">
        <v>21</v>
      </c>
      <c r="M47" s="7">
        <v>1</v>
      </c>
      <c r="N47" s="7">
        <v>1</v>
      </c>
    </row>
    <row r="48" spans="1:14" x14ac:dyDescent="0.25">
      <c r="A48" s="4">
        <v>4075</v>
      </c>
      <c r="B48" s="5" t="s">
        <v>107</v>
      </c>
      <c r="C48" s="6" t="s">
        <v>155</v>
      </c>
      <c r="D48" s="6" t="s">
        <v>156</v>
      </c>
      <c r="E48" s="6" t="s">
        <v>74</v>
      </c>
      <c r="F48" s="7" t="s">
        <v>157</v>
      </c>
      <c r="G48" s="7" t="s">
        <v>158</v>
      </c>
      <c r="H48" s="6" t="s">
        <v>81</v>
      </c>
      <c r="I48" s="6" t="s">
        <v>77</v>
      </c>
      <c r="J48" s="9" t="s">
        <v>159</v>
      </c>
      <c r="K48" s="6"/>
      <c r="L48" s="6" t="s">
        <v>21</v>
      </c>
      <c r="M48" s="7">
        <v>1</v>
      </c>
      <c r="N48" s="7">
        <v>1</v>
      </c>
    </row>
    <row r="49" spans="1:14" x14ac:dyDescent="0.25">
      <c r="A49" s="4">
        <v>4077</v>
      </c>
      <c r="B49" s="5" t="s">
        <v>107</v>
      </c>
      <c r="C49" s="6" t="s">
        <v>160</v>
      </c>
      <c r="D49" s="6" t="s">
        <v>161</v>
      </c>
      <c r="E49" s="6" t="s">
        <v>17</v>
      </c>
      <c r="F49" s="7" t="s">
        <v>57</v>
      </c>
      <c r="G49" s="8" t="s">
        <v>19</v>
      </c>
      <c r="H49" s="6" t="s">
        <v>81</v>
      </c>
      <c r="I49" s="6" t="s">
        <v>77</v>
      </c>
      <c r="J49" s="6" t="s">
        <v>92</v>
      </c>
      <c r="K49" s="6"/>
      <c r="L49" s="6" t="s">
        <v>21</v>
      </c>
      <c r="M49" s="7">
        <v>1</v>
      </c>
      <c r="N49" s="7">
        <v>1</v>
      </c>
    </row>
    <row r="50" spans="1:14" s="11" customFormat="1" x14ac:dyDescent="0.25">
      <c r="A50" s="4" t="s">
        <v>162</v>
      </c>
      <c r="B50" s="4" t="s">
        <v>107</v>
      </c>
      <c r="C50" s="9" t="s">
        <v>163</v>
      </c>
      <c r="D50" s="9" t="s">
        <v>164</v>
      </c>
      <c r="E50" s="9" t="s">
        <v>124</v>
      </c>
      <c r="F50" s="10" t="s">
        <v>24</v>
      </c>
      <c r="G50" s="10" t="s">
        <v>165</v>
      </c>
      <c r="H50" s="9" t="s">
        <v>76</v>
      </c>
      <c r="I50" s="9" t="s">
        <v>77</v>
      </c>
      <c r="J50" s="9" t="s">
        <v>166</v>
      </c>
      <c r="K50" s="9" t="s">
        <v>167</v>
      </c>
      <c r="L50" s="9" t="s">
        <v>21</v>
      </c>
      <c r="M50" s="10">
        <v>3</v>
      </c>
      <c r="N50" s="10">
        <v>1</v>
      </c>
    </row>
    <row r="51" spans="1:14" s="11" customFormat="1" x14ac:dyDescent="0.25">
      <c r="A51" s="4">
        <v>4079</v>
      </c>
      <c r="B51" s="4" t="s">
        <v>107</v>
      </c>
      <c r="C51" s="9" t="s">
        <v>163</v>
      </c>
      <c r="D51" s="9" t="s">
        <v>168</v>
      </c>
      <c r="E51" s="9" t="s">
        <v>52</v>
      </c>
      <c r="F51" s="10" t="s">
        <v>169</v>
      </c>
      <c r="G51" s="10" t="s">
        <v>170</v>
      </c>
      <c r="H51" s="9" t="s">
        <v>81</v>
      </c>
      <c r="I51" s="9" t="s">
        <v>77</v>
      </c>
      <c r="J51" s="9" t="s">
        <v>20</v>
      </c>
      <c r="K51" s="9" t="s">
        <v>171</v>
      </c>
      <c r="L51" s="9" t="s">
        <v>55</v>
      </c>
      <c r="M51" s="10">
        <v>1</v>
      </c>
      <c r="N51" s="10">
        <v>1</v>
      </c>
    </row>
    <row r="52" spans="1:14" x14ac:dyDescent="0.25">
      <c r="A52" s="4">
        <v>4080</v>
      </c>
      <c r="B52" s="5" t="s">
        <v>107</v>
      </c>
      <c r="C52" s="6" t="s">
        <v>163</v>
      </c>
      <c r="D52" s="6" t="s">
        <v>172</v>
      </c>
      <c r="E52" s="6" t="s">
        <v>17</v>
      </c>
      <c r="F52" s="7" t="s">
        <v>28</v>
      </c>
      <c r="G52" s="10" t="s">
        <v>19</v>
      </c>
      <c r="H52" s="6" t="s">
        <v>81</v>
      </c>
      <c r="I52" s="6" t="s">
        <v>77</v>
      </c>
      <c r="J52" s="6" t="s">
        <v>20</v>
      </c>
      <c r="K52" s="6" t="s">
        <v>173</v>
      </c>
      <c r="L52" s="6" t="s">
        <v>21</v>
      </c>
      <c r="M52" s="7">
        <v>1</v>
      </c>
      <c r="N52" s="7">
        <v>1</v>
      </c>
    </row>
    <row r="53" spans="1:14" s="11" customFormat="1" x14ac:dyDescent="0.25">
      <c r="A53" s="4">
        <v>4095</v>
      </c>
      <c r="B53" s="4" t="s">
        <v>107</v>
      </c>
      <c r="C53" s="9" t="s">
        <v>108</v>
      </c>
      <c r="D53" s="9" t="s">
        <v>174</v>
      </c>
      <c r="E53" s="9" t="s">
        <v>52</v>
      </c>
      <c r="F53" s="10" t="s">
        <v>24</v>
      </c>
      <c r="G53" s="10" t="s">
        <v>175</v>
      </c>
      <c r="H53" s="9" t="s">
        <v>81</v>
      </c>
      <c r="I53" s="9" t="s">
        <v>77</v>
      </c>
      <c r="J53" s="9" t="s">
        <v>176</v>
      </c>
      <c r="K53" s="9" t="s">
        <v>177</v>
      </c>
      <c r="L53" s="9" t="s">
        <v>21</v>
      </c>
      <c r="M53" s="10">
        <v>1</v>
      </c>
      <c r="N53" s="10">
        <v>1</v>
      </c>
    </row>
    <row r="54" spans="1:14" ht="14.25" customHeight="1" x14ac:dyDescent="0.25">
      <c r="A54" s="4">
        <v>4081</v>
      </c>
      <c r="B54" s="5" t="s">
        <v>178</v>
      </c>
      <c r="C54" s="9" t="s">
        <v>179</v>
      </c>
      <c r="D54" s="6" t="s">
        <v>180</v>
      </c>
      <c r="E54" s="6" t="s">
        <v>181</v>
      </c>
      <c r="F54" s="7" t="s">
        <v>169</v>
      </c>
      <c r="G54" s="10" t="s">
        <v>182</v>
      </c>
      <c r="H54" s="6" t="s">
        <v>20</v>
      </c>
      <c r="I54" s="6" t="s">
        <v>20</v>
      </c>
      <c r="J54" s="6" t="s">
        <v>20</v>
      </c>
      <c r="K54" s="6" t="s">
        <v>183</v>
      </c>
      <c r="L54" s="6" t="s">
        <v>184</v>
      </c>
      <c r="M54" s="7">
        <v>1</v>
      </c>
      <c r="N54" s="7">
        <v>1</v>
      </c>
    </row>
    <row r="55" spans="1:14" x14ac:dyDescent="0.25">
      <c r="A55" s="4">
        <v>4082</v>
      </c>
      <c r="B55" s="5" t="s">
        <v>178</v>
      </c>
      <c r="C55" s="6" t="s">
        <v>179</v>
      </c>
      <c r="D55" s="6" t="s">
        <v>185</v>
      </c>
      <c r="E55" s="6" t="s">
        <v>181</v>
      </c>
      <c r="F55" s="7" t="s">
        <v>169</v>
      </c>
      <c r="G55" s="10" t="s">
        <v>186</v>
      </c>
      <c r="H55" s="6" t="s">
        <v>20</v>
      </c>
      <c r="I55" s="6" t="s">
        <v>20</v>
      </c>
      <c r="J55" s="6" t="s">
        <v>20</v>
      </c>
      <c r="K55" s="6"/>
      <c r="L55" s="6" t="s">
        <v>184</v>
      </c>
      <c r="M55" s="7">
        <v>1</v>
      </c>
      <c r="N55" s="7">
        <v>1</v>
      </c>
    </row>
    <row r="56" spans="1:14" s="11" customFormat="1" x14ac:dyDescent="0.25">
      <c r="A56" s="4">
        <v>4083</v>
      </c>
      <c r="B56" s="4" t="s">
        <v>178</v>
      </c>
      <c r="C56" s="9" t="s">
        <v>179</v>
      </c>
      <c r="D56" s="9" t="s">
        <v>187</v>
      </c>
      <c r="E56" s="9" t="s">
        <v>181</v>
      </c>
      <c r="F56" s="10" t="s">
        <v>169</v>
      </c>
      <c r="G56" s="10" t="s">
        <v>188</v>
      </c>
      <c r="H56" s="9" t="s">
        <v>20</v>
      </c>
      <c r="I56" s="9" t="s">
        <v>20</v>
      </c>
      <c r="J56" s="9" t="s">
        <v>20</v>
      </c>
      <c r="K56" s="9" t="s">
        <v>183</v>
      </c>
      <c r="L56" s="9" t="s">
        <v>184</v>
      </c>
      <c r="M56" s="10">
        <v>1</v>
      </c>
      <c r="N56" s="10">
        <v>1</v>
      </c>
    </row>
    <row r="57" spans="1:14" x14ac:dyDescent="0.25">
      <c r="A57" s="4">
        <v>4085</v>
      </c>
      <c r="B57" s="5" t="s">
        <v>178</v>
      </c>
      <c r="C57" s="6" t="s">
        <v>179</v>
      </c>
      <c r="D57" s="6" t="s">
        <v>189</v>
      </c>
      <c r="E57" s="6" t="s">
        <v>190</v>
      </c>
      <c r="F57" s="7" t="s">
        <v>24</v>
      </c>
      <c r="G57" s="10" t="s">
        <v>191</v>
      </c>
      <c r="H57" s="6" t="s">
        <v>20</v>
      </c>
      <c r="I57" s="6" t="s">
        <v>20</v>
      </c>
      <c r="J57" s="6" t="s">
        <v>20</v>
      </c>
      <c r="K57" s="6"/>
      <c r="L57" s="6" t="s">
        <v>21</v>
      </c>
      <c r="M57" s="7">
        <v>1</v>
      </c>
      <c r="N57" s="7">
        <v>1</v>
      </c>
    </row>
    <row r="58" spans="1:14" x14ac:dyDescent="0.25">
      <c r="A58" s="4">
        <v>4086</v>
      </c>
      <c r="B58" s="5" t="s">
        <v>178</v>
      </c>
      <c r="C58" s="6" t="s">
        <v>179</v>
      </c>
      <c r="D58" s="6" t="s">
        <v>192</v>
      </c>
      <c r="E58" s="6" t="s">
        <v>101</v>
      </c>
      <c r="F58" s="7" t="s">
        <v>193</v>
      </c>
      <c r="G58" s="10" t="s">
        <v>194</v>
      </c>
      <c r="H58" s="6" t="s">
        <v>20</v>
      </c>
      <c r="I58" s="6" t="s">
        <v>20</v>
      </c>
      <c r="J58" s="6" t="s">
        <v>20</v>
      </c>
      <c r="K58" s="6" t="s">
        <v>195</v>
      </c>
      <c r="L58" s="9" t="s">
        <v>21</v>
      </c>
      <c r="M58" s="7">
        <v>1</v>
      </c>
      <c r="N58" s="7">
        <v>1</v>
      </c>
    </row>
    <row r="59" spans="1:14" x14ac:dyDescent="0.25">
      <c r="A59" s="4" t="s">
        <v>196</v>
      </c>
      <c r="B59" s="5" t="s">
        <v>178</v>
      </c>
      <c r="C59" s="6" t="s">
        <v>179</v>
      </c>
      <c r="D59" s="6" t="s">
        <v>197</v>
      </c>
      <c r="E59" s="9" t="s">
        <v>198</v>
      </c>
      <c r="F59" s="10" t="s">
        <v>24</v>
      </c>
      <c r="G59" s="10" t="s">
        <v>199</v>
      </c>
      <c r="H59" s="6" t="s">
        <v>20</v>
      </c>
      <c r="I59" s="6" t="s">
        <v>20</v>
      </c>
      <c r="J59" s="6" t="s">
        <v>20</v>
      </c>
      <c r="K59" s="6" t="s">
        <v>200</v>
      </c>
      <c r="L59" s="9" t="s">
        <v>21</v>
      </c>
      <c r="M59" s="7">
        <v>2</v>
      </c>
      <c r="N59" s="7">
        <v>2</v>
      </c>
    </row>
    <row r="60" spans="1:14" x14ac:dyDescent="0.25">
      <c r="A60" s="4">
        <v>4088</v>
      </c>
      <c r="B60" s="5" t="s">
        <v>178</v>
      </c>
      <c r="C60" s="6" t="s">
        <v>179</v>
      </c>
      <c r="D60" s="6" t="s">
        <v>201</v>
      </c>
      <c r="E60" s="6" t="s">
        <v>202</v>
      </c>
      <c r="F60" s="7" t="s">
        <v>24</v>
      </c>
      <c r="G60" s="10" t="s">
        <v>203</v>
      </c>
      <c r="H60" s="6" t="s">
        <v>20</v>
      </c>
      <c r="I60" s="6" t="s">
        <v>20</v>
      </c>
      <c r="J60" s="6" t="s">
        <v>20</v>
      </c>
      <c r="K60" s="6" t="s">
        <v>204</v>
      </c>
      <c r="L60" s="9" t="s">
        <v>21</v>
      </c>
      <c r="M60" s="7">
        <v>1</v>
      </c>
      <c r="N60" s="7">
        <v>1</v>
      </c>
    </row>
    <row r="61" spans="1:14" x14ac:dyDescent="0.25">
      <c r="A61" s="4">
        <v>4089</v>
      </c>
      <c r="B61" s="5" t="s">
        <v>178</v>
      </c>
      <c r="C61" s="6" t="s">
        <v>179</v>
      </c>
      <c r="D61" s="6" t="s">
        <v>205</v>
      </c>
      <c r="E61" s="6" t="s">
        <v>52</v>
      </c>
      <c r="F61" s="7" t="s">
        <v>64</v>
      </c>
      <c r="G61" s="10" t="s">
        <v>206</v>
      </c>
      <c r="H61" s="6" t="s">
        <v>20</v>
      </c>
      <c r="I61" s="6" t="s">
        <v>20</v>
      </c>
      <c r="J61" s="6" t="s">
        <v>20</v>
      </c>
      <c r="K61" s="6" t="s">
        <v>207</v>
      </c>
      <c r="L61" s="9" t="s">
        <v>21</v>
      </c>
      <c r="M61" s="7">
        <v>1</v>
      </c>
      <c r="N61" s="7">
        <v>1</v>
      </c>
    </row>
    <row r="62" spans="1:14" x14ac:dyDescent="0.25">
      <c r="A62" s="4">
        <v>4092</v>
      </c>
      <c r="B62" s="5" t="s">
        <v>178</v>
      </c>
      <c r="C62" s="6" t="s">
        <v>179</v>
      </c>
      <c r="D62" s="6" t="s">
        <v>208</v>
      </c>
      <c r="E62" s="6" t="s">
        <v>23</v>
      </c>
      <c r="F62" s="7" t="s">
        <v>157</v>
      </c>
      <c r="G62" s="10" t="s">
        <v>209</v>
      </c>
      <c r="H62" s="6" t="s">
        <v>20</v>
      </c>
      <c r="I62" s="6" t="s">
        <v>20</v>
      </c>
      <c r="J62" s="6" t="s">
        <v>20</v>
      </c>
      <c r="K62" s="6"/>
      <c r="L62" s="9" t="s">
        <v>21</v>
      </c>
      <c r="M62" s="7">
        <v>1</v>
      </c>
      <c r="N62" s="7">
        <v>1</v>
      </c>
    </row>
    <row r="63" spans="1:14" s="11" customFormat="1" x14ac:dyDescent="0.25">
      <c r="A63" s="4">
        <v>4093</v>
      </c>
      <c r="B63" s="4" t="s">
        <v>178</v>
      </c>
      <c r="C63" s="9" t="s">
        <v>179</v>
      </c>
      <c r="D63" s="9" t="s">
        <v>210</v>
      </c>
      <c r="E63" s="9" t="s">
        <v>211</v>
      </c>
      <c r="F63" s="10" t="s">
        <v>157</v>
      </c>
      <c r="G63" s="10" t="s">
        <v>212</v>
      </c>
      <c r="H63" s="9" t="s">
        <v>20</v>
      </c>
      <c r="I63" s="9" t="s">
        <v>20</v>
      </c>
      <c r="J63" s="9" t="s">
        <v>20</v>
      </c>
      <c r="K63" s="9"/>
      <c r="L63" s="9" t="s">
        <v>21</v>
      </c>
      <c r="M63" s="10">
        <v>1</v>
      </c>
      <c r="N63" s="10">
        <v>1</v>
      </c>
    </row>
    <row r="64" spans="1:14" x14ac:dyDescent="0.25">
      <c r="A64" s="4">
        <v>4094</v>
      </c>
      <c r="B64" s="5" t="s">
        <v>178</v>
      </c>
      <c r="C64" s="6" t="s">
        <v>179</v>
      </c>
      <c r="D64" s="6" t="s">
        <v>213</v>
      </c>
      <c r="E64" s="6" t="s">
        <v>214</v>
      </c>
      <c r="F64" s="7" t="s">
        <v>169</v>
      </c>
      <c r="G64" s="10" t="s">
        <v>215</v>
      </c>
      <c r="H64" s="9" t="s">
        <v>76</v>
      </c>
      <c r="I64" s="6" t="s">
        <v>20</v>
      </c>
      <c r="J64" s="6" t="s">
        <v>20</v>
      </c>
      <c r="K64" s="6"/>
      <c r="L64" s="9" t="s">
        <v>21</v>
      </c>
      <c r="M64" s="7">
        <v>1</v>
      </c>
      <c r="N64" s="7">
        <v>1</v>
      </c>
    </row>
    <row r="65" spans="1:14" x14ac:dyDescent="0.25">
      <c r="A65" s="4">
        <v>4121</v>
      </c>
      <c r="B65" s="5" t="s">
        <v>216</v>
      </c>
      <c r="C65" s="6" t="s">
        <v>163</v>
      </c>
      <c r="D65" s="6" t="s">
        <v>217</v>
      </c>
      <c r="E65" s="6" t="s">
        <v>181</v>
      </c>
      <c r="F65" s="7" t="s">
        <v>169</v>
      </c>
      <c r="G65" s="7" t="s">
        <v>218</v>
      </c>
      <c r="H65" s="9" t="s">
        <v>219</v>
      </c>
      <c r="I65" s="6" t="s">
        <v>220</v>
      </c>
      <c r="J65" s="6" t="s">
        <v>221</v>
      </c>
      <c r="K65" s="6"/>
      <c r="L65" s="9" t="s">
        <v>184</v>
      </c>
      <c r="M65" s="7">
        <v>1</v>
      </c>
      <c r="N65" s="7">
        <v>1</v>
      </c>
    </row>
    <row r="66" spans="1:14" x14ac:dyDescent="0.25">
      <c r="A66" s="4">
        <v>4122</v>
      </c>
      <c r="B66" s="5" t="s">
        <v>216</v>
      </c>
      <c r="C66" s="6" t="s">
        <v>163</v>
      </c>
      <c r="D66" s="6" t="s">
        <v>222</v>
      </c>
      <c r="E66" s="6" t="s">
        <v>23</v>
      </c>
      <c r="F66" s="7" t="s">
        <v>24</v>
      </c>
      <c r="G66" s="7" t="s">
        <v>223</v>
      </c>
      <c r="H66" s="6" t="s">
        <v>81</v>
      </c>
      <c r="I66" s="6" t="s">
        <v>224</v>
      </c>
      <c r="J66" s="6" t="s">
        <v>20</v>
      </c>
      <c r="K66" s="6"/>
      <c r="L66" s="9" t="s">
        <v>21</v>
      </c>
      <c r="M66" s="7">
        <v>0</v>
      </c>
      <c r="N66" s="7">
        <v>1</v>
      </c>
    </row>
    <row r="67" spans="1:14" x14ac:dyDescent="0.25">
      <c r="A67" s="4">
        <v>4123</v>
      </c>
      <c r="B67" s="5" t="s">
        <v>216</v>
      </c>
      <c r="C67" s="6" t="s">
        <v>163</v>
      </c>
      <c r="D67" s="6" t="s">
        <v>225</v>
      </c>
      <c r="E67" s="6" t="s">
        <v>226</v>
      </c>
      <c r="F67" s="7" t="s">
        <v>24</v>
      </c>
      <c r="G67" s="7" t="s">
        <v>67</v>
      </c>
      <c r="H67" s="6" t="s">
        <v>227</v>
      </c>
      <c r="I67" s="6" t="s">
        <v>105</v>
      </c>
      <c r="J67" s="6" t="s">
        <v>20</v>
      </c>
      <c r="K67" s="6"/>
      <c r="L67" s="6" t="s">
        <v>21</v>
      </c>
      <c r="M67" s="7">
        <v>1</v>
      </c>
      <c r="N67" s="7">
        <v>1</v>
      </c>
    </row>
    <row r="68" spans="1:14" x14ac:dyDescent="0.25">
      <c r="A68" s="4">
        <v>4124</v>
      </c>
      <c r="B68" s="5" t="s">
        <v>216</v>
      </c>
      <c r="C68" s="6" t="s">
        <v>163</v>
      </c>
      <c r="D68" s="6" t="s">
        <v>228</v>
      </c>
      <c r="E68" s="6" t="s">
        <v>229</v>
      </c>
      <c r="F68" s="7" t="s">
        <v>64</v>
      </c>
      <c r="G68" s="7" t="s">
        <v>125</v>
      </c>
      <c r="H68" s="6" t="s">
        <v>81</v>
      </c>
      <c r="I68" s="6" t="s">
        <v>77</v>
      </c>
      <c r="J68" s="9" t="s">
        <v>230</v>
      </c>
      <c r="K68" s="6"/>
      <c r="L68" s="6" t="s">
        <v>21</v>
      </c>
      <c r="M68" s="7">
        <v>1</v>
      </c>
      <c r="N68" s="7">
        <v>1</v>
      </c>
    </row>
    <row r="69" spans="1:14" x14ac:dyDescent="0.25">
      <c r="A69" s="4">
        <v>4125</v>
      </c>
      <c r="B69" s="5" t="s">
        <v>216</v>
      </c>
      <c r="C69" s="6" t="s">
        <v>163</v>
      </c>
      <c r="D69" s="6" t="s">
        <v>231</v>
      </c>
      <c r="E69" s="6" t="s">
        <v>52</v>
      </c>
      <c r="F69" s="7" t="s">
        <v>24</v>
      </c>
      <c r="G69" s="7" t="s">
        <v>232</v>
      </c>
      <c r="H69" s="6" t="s">
        <v>233</v>
      </c>
      <c r="I69" s="6" t="s">
        <v>77</v>
      </c>
      <c r="J69" s="9" t="s">
        <v>141</v>
      </c>
      <c r="K69" s="6" t="s">
        <v>234</v>
      </c>
      <c r="L69" s="6" t="s">
        <v>55</v>
      </c>
      <c r="M69" s="7">
        <v>1</v>
      </c>
      <c r="N69" s="7">
        <v>1</v>
      </c>
    </row>
    <row r="70" spans="1:14" x14ac:dyDescent="0.25">
      <c r="A70" s="4">
        <v>3944</v>
      </c>
      <c r="B70" s="5" t="s">
        <v>235</v>
      </c>
      <c r="C70" s="6" t="s">
        <v>236</v>
      </c>
      <c r="D70" s="6" t="s">
        <v>237</v>
      </c>
      <c r="E70" s="6" t="s">
        <v>238</v>
      </c>
      <c r="F70" s="7" t="s">
        <v>28</v>
      </c>
      <c r="G70" s="7" t="s">
        <v>239</v>
      </c>
      <c r="H70" s="6" t="s">
        <v>240</v>
      </c>
      <c r="I70" s="6" t="s">
        <v>77</v>
      </c>
      <c r="J70" s="6" t="s">
        <v>241</v>
      </c>
      <c r="K70" s="6"/>
      <c r="L70" s="6" t="s">
        <v>55</v>
      </c>
      <c r="M70" s="7">
        <v>1</v>
      </c>
      <c r="N70" s="7">
        <v>1</v>
      </c>
    </row>
    <row r="71" spans="1:14" x14ac:dyDescent="0.25">
      <c r="A71" s="4">
        <v>3945</v>
      </c>
      <c r="B71" s="5" t="s">
        <v>235</v>
      </c>
      <c r="C71" s="6" t="s">
        <v>236</v>
      </c>
      <c r="D71" s="6" t="s">
        <v>242</v>
      </c>
      <c r="E71" s="6" t="s">
        <v>23</v>
      </c>
      <c r="F71" s="7" t="s">
        <v>169</v>
      </c>
      <c r="G71" s="7" t="s">
        <v>243</v>
      </c>
      <c r="H71" s="6" t="s">
        <v>20</v>
      </c>
      <c r="I71" s="6" t="s">
        <v>20</v>
      </c>
      <c r="J71" s="6" t="s">
        <v>20</v>
      </c>
      <c r="K71" s="6" t="s">
        <v>244</v>
      </c>
      <c r="L71" s="6" t="s">
        <v>21</v>
      </c>
      <c r="M71" s="7">
        <v>1</v>
      </c>
      <c r="N71" s="7">
        <v>1</v>
      </c>
    </row>
    <row r="72" spans="1:14" x14ac:dyDescent="0.25">
      <c r="A72" s="4">
        <v>3946</v>
      </c>
      <c r="B72" s="5" t="s">
        <v>235</v>
      </c>
      <c r="C72" s="6" t="s">
        <v>236</v>
      </c>
      <c r="D72" s="6" t="s">
        <v>245</v>
      </c>
      <c r="E72" s="6" t="s">
        <v>52</v>
      </c>
      <c r="F72" s="7" t="s">
        <v>64</v>
      </c>
      <c r="G72" s="7" t="s">
        <v>246</v>
      </c>
      <c r="H72" s="6" t="s">
        <v>20</v>
      </c>
      <c r="I72" s="6" t="s">
        <v>20</v>
      </c>
      <c r="J72" s="6" t="s">
        <v>20</v>
      </c>
      <c r="K72" s="6" t="s">
        <v>247</v>
      </c>
      <c r="L72" s="6" t="s">
        <v>21</v>
      </c>
      <c r="M72" s="7">
        <v>1</v>
      </c>
      <c r="N72" s="7">
        <v>1</v>
      </c>
    </row>
    <row r="73" spans="1:14" x14ac:dyDescent="0.25">
      <c r="A73" s="4">
        <v>3948</v>
      </c>
      <c r="B73" s="5" t="s">
        <v>235</v>
      </c>
      <c r="C73" s="6" t="s">
        <v>236</v>
      </c>
      <c r="D73" s="6" t="s">
        <v>248</v>
      </c>
      <c r="E73" s="6" t="s">
        <v>23</v>
      </c>
      <c r="F73" s="7" t="s">
        <v>64</v>
      </c>
      <c r="G73" s="7" t="s">
        <v>249</v>
      </c>
      <c r="H73" s="6" t="s">
        <v>20</v>
      </c>
      <c r="I73" s="6" t="s">
        <v>20</v>
      </c>
      <c r="J73" s="6" t="s">
        <v>20</v>
      </c>
      <c r="K73" s="6" t="s">
        <v>250</v>
      </c>
      <c r="L73" s="6" t="s">
        <v>21</v>
      </c>
      <c r="M73" s="7">
        <v>1</v>
      </c>
      <c r="N73" s="7">
        <v>1</v>
      </c>
    </row>
    <row r="74" spans="1:14" x14ac:dyDescent="0.25">
      <c r="A74" s="4">
        <v>3949</v>
      </c>
      <c r="B74" s="5" t="s">
        <v>235</v>
      </c>
      <c r="C74" s="6" t="s">
        <v>236</v>
      </c>
      <c r="D74" s="6" t="s">
        <v>251</v>
      </c>
      <c r="E74" s="6" t="s">
        <v>52</v>
      </c>
      <c r="F74" s="7" t="s">
        <v>64</v>
      </c>
      <c r="G74" s="7" t="s">
        <v>209</v>
      </c>
      <c r="H74" s="6" t="s">
        <v>20</v>
      </c>
      <c r="I74" s="6" t="s">
        <v>20</v>
      </c>
      <c r="J74" s="6" t="s">
        <v>20</v>
      </c>
      <c r="K74" s="6" t="s">
        <v>252</v>
      </c>
      <c r="L74" s="6" t="s">
        <v>21</v>
      </c>
      <c r="M74" s="7">
        <v>1</v>
      </c>
      <c r="N74" s="7">
        <v>1</v>
      </c>
    </row>
    <row r="75" spans="1:14" x14ac:dyDescent="0.25">
      <c r="A75" s="4">
        <v>3950</v>
      </c>
      <c r="B75" s="5" t="s">
        <v>235</v>
      </c>
      <c r="C75" s="6" t="s">
        <v>253</v>
      </c>
      <c r="D75" s="6" t="s">
        <v>254</v>
      </c>
      <c r="E75" s="6" t="s">
        <v>238</v>
      </c>
      <c r="F75" s="7" t="s">
        <v>255</v>
      </c>
      <c r="G75" s="7" t="s">
        <v>256</v>
      </c>
      <c r="H75" s="6" t="s">
        <v>20</v>
      </c>
      <c r="I75" s="6" t="s">
        <v>257</v>
      </c>
      <c r="J75" s="6" t="s">
        <v>129</v>
      </c>
      <c r="K75" s="6" t="s">
        <v>258</v>
      </c>
      <c r="L75" s="6" t="s">
        <v>21</v>
      </c>
      <c r="M75" s="7">
        <v>1</v>
      </c>
      <c r="N75" s="7">
        <v>1</v>
      </c>
    </row>
    <row r="76" spans="1:14" x14ac:dyDescent="0.25">
      <c r="A76" s="4">
        <v>3951</v>
      </c>
      <c r="B76" s="5" t="s">
        <v>235</v>
      </c>
      <c r="C76" s="6" t="s">
        <v>253</v>
      </c>
      <c r="D76" s="6" t="s">
        <v>259</v>
      </c>
      <c r="E76" s="6" t="s">
        <v>238</v>
      </c>
      <c r="F76" s="7" t="s">
        <v>255</v>
      </c>
      <c r="G76" s="7" t="s">
        <v>260</v>
      </c>
      <c r="H76" s="6" t="s">
        <v>20</v>
      </c>
      <c r="I76" s="6" t="s">
        <v>20</v>
      </c>
      <c r="J76" s="6" t="s">
        <v>20</v>
      </c>
      <c r="K76" s="6" t="s">
        <v>261</v>
      </c>
      <c r="L76" s="6" t="s">
        <v>21</v>
      </c>
      <c r="M76" s="7">
        <v>1</v>
      </c>
      <c r="N76" s="7">
        <v>1</v>
      </c>
    </row>
    <row r="77" spans="1:14" x14ac:dyDescent="0.25">
      <c r="A77" s="4">
        <v>3952</v>
      </c>
      <c r="B77" s="5" t="s">
        <v>235</v>
      </c>
      <c r="C77" s="6" t="s">
        <v>253</v>
      </c>
      <c r="D77" s="6" t="s">
        <v>262</v>
      </c>
      <c r="E77" s="6" t="s">
        <v>23</v>
      </c>
      <c r="F77" s="7" t="s">
        <v>169</v>
      </c>
      <c r="G77" s="7" t="s">
        <v>263</v>
      </c>
      <c r="H77" s="6" t="s">
        <v>20</v>
      </c>
      <c r="I77" s="6" t="s">
        <v>20</v>
      </c>
      <c r="J77" s="6" t="s">
        <v>20</v>
      </c>
      <c r="K77" s="6" t="s">
        <v>264</v>
      </c>
      <c r="L77" s="6" t="s">
        <v>21</v>
      </c>
      <c r="M77" s="7">
        <v>1</v>
      </c>
      <c r="N77" s="7">
        <v>1</v>
      </c>
    </row>
    <row r="78" spans="1:14" x14ac:dyDescent="0.25">
      <c r="A78" s="4">
        <v>3953</v>
      </c>
      <c r="B78" s="5" t="s">
        <v>235</v>
      </c>
      <c r="C78" s="6" t="s">
        <v>253</v>
      </c>
      <c r="D78" s="6" t="s">
        <v>265</v>
      </c>
      <c r="E78" s="6" t="s">
        <v>52</v>
      </c>
      <c r="F78" s="7" t="s">
        <v>64</v>
      </c>
      <c r="G78" s="7" t="s">
        <v>32</v>
      </c>
      <c r="H78" s="6" t="s">
        <v>20</v>
      </c>
      <c r="I78" s="6" t="s">
        <v>20</v>
      </c>
      <c r="J78" s="6" t="s">
        <v>20</v>
      </c>
      <c r="K78" s="6" t="s">
        <v>250</v>
      </c>
      <c r="L78" s="6" t="s">
        <v>21</v>
      </c>
      <c r="M78" s="7">
        <v>1</v>
      </c>
      <c r="N78" s="7">
        <v>1</v>
      </c>
    </row>
    <row r="79" spans="1:14" x14ac:dyDescent="0.25">
      <c r="A79" s="4">
        <v>3954</v>
      </c>
      <c r="B79" s="5" t="s">
        <v>235</v>
      </c>
      <c r="C79" s="6" t="s">
        <v>253</v>
      </c>
      <c r="D79" s="6" t="s">
        <v>266</v>
      </c>
      <c r="E79" s="6" t="s">
        <v>52</v>
      </c>
      <c r="F79" s="7" t="s">
        <v>64</v>
      </c>
      <c r="G79" s="7" t="s">
        <v>267</v>
      </c>
      <c r="H79" s="6" t="s">
        <v>20</v>
      </c>
      <c r="I79" s="6" t="s">
        <v>20</v>
      </c>
      <c r="J79" s="6" t="s">
        <v>20</v>
      </c>
      <c r="K79" s="6"/>
      <c r="L79" s="6" t="s">
        <v>21</v>
      </c>
      <c r="M79" s="7">
        <v>1</v>
      </c>
      <c r="N79" s="7">
        <v>1</v>
      </c>
    </row>
    <row r="80" spans="1:14" x14ac:dyDescent="0.25">
      <c r="A80" s="4">
        <v>3955</v>
      </c>
      <c r="B80" s="5" t="s">
        <v>235</v>
      </c>
      <c r="C80" s="6" t="s">
        <v>253</v>
      </c>
      <c r="D80" s="6" t="s">
        <v>268</v>
      </c>
      <c r="E80" s="6" t="s">
        <v>52</v>
      </c>
      <c r="F80" s="7" t="s">
        <v>64</v>
      </c>
      <c r="G80" s="7" t="s">
        <v>151</v>
      </c>
      <c r="H80" s="6" t="s">
        <v>20</v>
      </c>
      <c r="I80" s="6" t="s">
        <v>20</v>
      </c>
      <c r="J80" s="6" t="s">
        <v>20</v>
      </c>
      <c r="K80" s="6" t="s">
        <v>269</v>
      </c>
      <c r="L80" s="6" t="s">
        <v>21</v>
      </c>
      <c r="M80" s="7">
        <v>1</v>
      </c>
      <c r="N80" s="7">
        <v>1</v>
      </c>
    </row>
    <row r="81" spans="1:15" x14ac:dyDescent="0.25">
      <c r="A81" s="4">
        <v>3957</v>
      </c>
      <c r="B81" s="5" t="s">
        <v>235</v>
      </c>
      <c r="C81" s="6" t="s">
        <v>253</v>
      </c>
      <c r="D81" s="6" t="s">
        <v>270</v>
      </c>
      <c r="E81" s="6" t="s">
        <v>52</v>
      </c>
      <c r="F81" s="7" t="s">
        <v>64</v>
      </c>
      <c r="G81" s="7" t="s">
        <v>25</v>
      </c>
      <c r="H81" s="6" t="s">
        <v>20</v>
      </c>
      <c r="I81" s="6" t="s">
        <v>20</v>
      </c>
      <c r="J81" s="6" t="s">
        <v>20</v>
      </c>
      <c r="K81" s="6" t="s">
        <v>271</v>
      </c>
      <c r="L81" s="6" t="s">
        <v>21</v>
      </c>
      <c r="M81" s="7">
        <v>1</v>
      </c>
      <c r="N81" s="7">
        <v>1</v>
      </c>
    </row>
    <row r="82" spans="1:15" x14ac:dyDescent="0.25">
      <c r="A82" s="4">
        <v>4544</v>
      </c>
      <c r="B82" s="5" t="s">
        <v>272</v>
      </c>
      <c r="C82" s="6" t="s">
        <v>273</v>
      </c>
      <c r="D82" s="6" t="s">
        <v>274</v>
      </c>
      <c r="E82" s="6" t="s">
        <v>74</v>
      </c>
      <c r="F82" s="7" t="s">
        <v>24</v>
      </c>
      <c r="G82" s="7" t="s">
        <v>223</v>
      </c>
      <c r="H82" s="6" t="s">
        <v>76</v>
      </c>
      <c r="I82" s="6" t="s">
        <v>77</v>
      </c>
      <c r="J82" s="6" t="s">
        <v>275</v>
      </c>
      <c r="K82" s="6"/>
      <c r="L82" s="6" t="s">
        <v>21</v>
      </c>
      <c r="M82" s="7">
        <v>1</v>
      </c>
      <c r="N82" s="7">
        <v>1</v>
      </c>
    </row>
    <row r="83" spans="1:15" x14ac:dyDescent="0.25">
      <c r="A83" s="4">
        <v>4545</v>
      </c>
      <c r="B83" s="5" t="s">
        <v>272</v>
      </c>
      <c r="C83" s="6" t="s">
        <v>273</v>
      </c>
      <c r="D83" s="6" t="s">
        <v>276</v>
      </c>
      <c r="E83" s="6" t="s">
        <v>23</v>
      </c>
      <c r="F83" s="7" t="s">
        <v>24</v>
      </c>
      <c r="G83" s="7" t="s">
        <v>267</v>
      </c>
      <c r="H83" s="6" t="s">
        <v>81</v>
      </c>
      <c r="I83" s="6" t="s">
        <v>77</v>
      </c>
      <c r="J83" s="6" t="s">
        <v>277</v>
      </c>
      <c r="K83" s="6"/>
      <c r="L83" s="6" t="s">
        <v>21</v>
      </c>
      <c r="M83" s="7">
        <v>1</v>
      </c>
      <c r="N83" s="7">
        <v>1</v>
      </c>
    </row>
    <row r="84" spans="1:15" x14ac:dyDescent="0.25">
      <c r="A84" s="4">
        <v>4546</v>
      </c>
      <c r="B84" s="5" t="s">
        <v>272</v>
      </c>
      <c r="C84" s="6" t="s">
        <v>273</v>
      </c>
      <c r="D84" s="6" t="s">
        <v>278</v>
      </c>
      <c r="E84" s="6" t="s">
        <v>52</v>
      </c>
      <c r="F84" s="7" t="s">
        <v>279</v>
      </c>
      <c r="G84" s="7" t="s">
        <v>280</v>
      </c>
      <c r="H84" s="6" t="s">
        <v>81</v>
      </c>
      <c r="I84" s="6" t="s">
        <v>77</v>
      </c>
      <c r="J84" s="6" t="s">
        <v>20</v>
      </c>
      <c r="K84" s="6" t="s">
        <v>281</v>
      </c>
      <c r="L84" s="6" t="s">
        <v>21</v>
      </c>
      <c r="M84" s="7">
        <v>1</v>
      </c>
      <c r="N84" s="7">
        <v>1</v>
      </c>
    </row>
    <row r="85" spans="1:15" x14ac:dyDescent="0.25">
      <c r="A85" s="13">
        <v>4547</v>
      </c>
      <c r="B85" s="14" t="s">
        <v>272</v>
      </c>
      <c r="C85" s="15" t="s">
        <v>273</v>
      </c>
      <c r="D85" s="15" t="s">
        <v>282</v>
      </c>
      <c r="E85" s="15" t="s">
        <v>52</v>
      </c>
      <c r="F85" s="16" t="s">
        <v>283</v>
      </c>
      <c r="G85" s="16" t="s">
        <v>284</v>
      </c>
      <c r="H85" s="15" t="s">
        <v>81</v>
      </c>
      <c r="I85" s="15" t="s">
        <v>77</v>
      </c>
      <c r="J85" s="15" t="s">
        <v>20</v>
      </c>
      <c r="K85" s="15" t="s">
        <v>285</v>
      </c>
      <c r="L85" s="15" t="s">
        <v>21</v>
      </c>
      <c r="M85" s="16">
        <v>1</v>
      </c>
      <c r="N85" s="16">
        <v>1</v>
      </c>
      <c r="O85" s="6"/>
    </row>
    <row r="86" spans="1:15" x14ac:dyDescent="0.25">
      <c r="B86" s="5" t="s">
        <v>286</v>
      </c>
      <c r="L86" s="6"/>
      <c r="M86" s="7"/>
      <c r="N86" s="7"/>
      <c r="O86" s="6"/>
    </row>
    <row r="87" spans="1:15" x14ac:dyDescent="0.25">
      <c r="L87" s="6"/>
      <c r="M87" s="7">
        <f>SUM(M2:M85)</f>
        <v>105</v>
      </c>
      <c r="N87" s="7">
        <f>SUM(N2:N85)</f>
        <v>89</v>
      </c>
      <c r="O87" s="6"/>
    </row>
    <row r="88" spans="1:15" x14ac:dyDescent="0.25">
      <c r="L88" s="6"/>
      <c r="M88" s="7"/>
      <c r="N88" s="7"/>
      <c r="O88" s="6"/>
    </row>
    <row r="91" spans="1:15" x14ac:dyDescent="0.25">
      <c r="F91" s="20"/>
    </row>
  </sheetData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Holstein2016S1table</vt:lpstr>
    </vt:vector>
  </TitlesOfParts>
  <Company>cau ufg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2016-08-24T15:37:14Z</dcterms:created>
  <dcterms:modified xsi:type="dcterms:W3CDTF">2016-08-24T15:50:32Z</dcterms:modified>
</cp:coreProperties>
</file>