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data set description" sheetId="9" r:id="rId1"/>
    <sheet name="Exp1 " sheetId="1" r:id="rId2"/>
    <sheet name="Exp2" sheetId="7" r:id="rId3"/>
    <sheet name="Exp3" sheetId="6" r:id="rId4"/>
    <sheet name="Val1" sheetId="5" r:id="rId5"/>
    <sheet name="Val2" sheetId="4" r:id="rId6"/>
    <sheet name="Val3" sheetId="2" r:id="rId7"/>
    <sheet name="PI experiment" sheetId="3" r:id="rId8"/>
    <sheet name="ASII exp" sheetId="8" r:id="rId9"/>
  </sheets>
  <calcPr calcId="145621"/>
</workbook>
</file>

<file path=xl/calcChain.xml><?xml version="1.0" encoding="utf-8"?>
<calcChain xmlns="http://schemas.openxmlformats.org/spreadsheetml/2006/main">
  <c r="K24" i="2" l="1"/>
  <c r="L24" i="2"/>
  <c r="M24" i="2"/>
  <c r="K25" i="2"/>
  <c r="L25" i="2"/>
  <c r="M25" i="2"/>
  <c r="K26" i="2"/>
  <c r="L26" i="2"/>
  <c r="M26" i="2"/>
  <c r="K27" i="2"/>
  <c r="L27" i="2"/>
  <c r="M27" i="2"/>
  <c r="K28" i="2"/>
  <c r="L28" i="2"/>
  <c r="M28" i="2"/>
  <c r="K29" i="2"/>
  <c r="L29" i="2"/>
  <c r="M29" i="2"/>
  <c r="K30" i="2"/>
  <c r="L30" i="2"/>
  <c r="M30" i="2"/>
  <c r="K31" i="2"/>
  <c r="L31" i="2"/>
  <c r="M31" i="2"/>
  <c r="K32" i="2"/>
  <c r="L32" i="2"/>
  <c r="M32" i="2"/>
  <c r="K33" i="2"/>
  <c r="L33" i="2"/>
  <c r="M33" i="2"/>
  <c r="K34" i="2"/>
  <c r="L34" i="2"/>
  <c r="M34" i="2"/>
  <c r="K35" i="2"/>
  <c r="L35" i="2"/>
  <c r="M35" i="2"/>
  <c r="K36" i="2"/>
  <c r="L36" i="2"/>
  <c r="M36" i="2"/>
  <c r="K37" i="2"/>
  <c r="L37" i="2"/>
  <c r="M37" i="2"/>
  <c r="K38" i="2"/>
  <c r="L38" i="2"/>
  <c r="M38" i="2"/>
  <c r="K39" i="2"/>
  <c r="L39" i="2"/>
  <c r="M39" i="2"/>
  <c r="K40" i="2"/>
  <c r="L40" i="2"/>
  <c r="M40" i="2"/>
  <c r="K41" i="2"/>
  <c r="L41" i="2"/>
  <c r="M41" i="2"/>
  <c r="K42" i="2"/>
  <c r="L42" i="2"/>
  <c r="M42" i="2"/>
  <c r="K43" i="2"/>
  <c r="L43" i="2"/>
  <c r="M43" i="2"/>
  <c r="K44" i="2"/>
  <c r="L44" i="2"/>
  <c r="M44" i="2"/>
  <c r="K45" i="2"/>
  <c r="L45" i="2"/>
  <c r="M45" i="2"/>
  <c r="K46" i="2"/>
  <c r="L46" i="2"/>
  <c r="M46" i="2"/>
  <c r="K47" i="2"/>
  <c r="L47" i="2"/>
  <c r="M47" i="2"/>
  <c r="K48" i="2"/>
  <c r="L48" i="2"/>
  <c r="M48" i="2"/>
  <c r="K49" i="2"/>
  <c r="L49" i="2"/>
  <c r="M49" i="2"/>
  <c r="K50" i="2"/>
  <c r="L50" i="2"/>
  <c r="M50" i="2"/>
  <c r="K51" i="2"/>
  <c r="L51" i="2"/>
  <c r="M51" i="2"/>
  <c r="K52" i="2"/>
  <c r="L52" i="2"/>
  <c r="M52" i="2"/>
  <c r="K53" i="2"/>
  <c r="L53" i="2"/>
  <c r="M53" i="2"/>
  <c r="K54" i="2"/>
  <c r="L54" i="2"/>
  <c r="M54" i="2"/>
  <c r="K55" i="2"/>
  <c r="L55" i="2"/>
  <c r="M55" i="2"/>
  <c r="K56" i="2"/>
  <c r="L56" i="2"/>
  <c r="M56" i="2"/>
  <c r="K57" i="2"/>
  <c r="L57" i="2"/>
  <c r="M57" i="2"/>
  <c r="K58" i="2"/>
  <c r="L58" i="2"/>
  <c r="M58" i="2"/>
  <c r="K59" i="2"/>
  <c r="L59" i="2"/>
  <c r="M59" i="2"/>
  <c r="M23" i="2"/>
  <c r="L23" i="2"/>
  <c r="K23" i="2"/>
  <c r="M22" i="2"/>
  <c r="L22" i="2"/>
  <c r="K22" i="2"/>
  <c r="M21" i="2"/>
  <c r="L21" i="2"/>
  <c r="K21" i="2"/>
  <c r="M20" i="2"/>
  <c r="L20" i="2"/>
  <c r="K20" i="2"/>
  <c r="M19" i="2"/>
  <c r="L19" i="2"/>
  <c r="K19" i="2"/>
  <c r="M18" i="2"/>
  <c r="L18" i="2"/>
  <c r="K18" i="2"/>
  <c r="M17" i="2"/>
  <c r="L17" i="2"/>
  <c r="K17" i="2"/>
  <c r="M16" i="2"/>
  <c r="L16" i="2"/>
  <c r="K16" i="2"/>
  <c r="M15" i="2"/>
  <c r="L15" i="2"/>
  <c r="K15" i="2"/>
  <c r="M14" i="2"/>
  <c r="L14" i="2"/>
  <c r="K14" i="2"/>
  <c r="M13" i="2"/>
  <c r="L13" i="2"/>
  <c r="K13" i="2"/>
  <c r="M12" i="2"/>
  <c r="L12" i="2"/>
  <c r="K12" i="2"/>
  <c r="M11" i="2"/>
  <c r="L11" i="2"/>
  <c r="K11" i="2"/>
  <c r="M10" i="2"/>
  <c r="L10" i="2"/>
  <c r="K10" i="2"/>
  <c r="M9" i="2"/>
  <c r="L9" i="2"/>
  <c r="K9" i="2"/>
  <c r="M8" i="2"/>
  <c r="L8" i="2"/>
  <c r="K8" i="2"/>
  <c r="M7" i="2"/>
  <c r="L7" i="2"/>
  <c r="K7" i="2"/>
  <c r="M6" i="2"/>
  <c r="L6" i="2"/>
  <c r="K6" i="2"/>
  <c r="M5" i="2"/>
  <c r="L5" i="2"/>
  <c r="K5" i="2"/>
  <c r="M4" i="2"/>
  <c r="L4" i="2"/>
  <c r="K4" i="2"/>
  <c r="M3" i="2"/>
  <c r="L3" i="2"/>
  <c r="K3" i="2"/>
  <c r="M23" i="4"/>
  <c r="L23" i="4"/>
  <c r="K23" i="4"/>
  <c r="M22" i="4"/>
  <c r="L22" i="4"/>
  <c r="K22" i="4"/>
  <c r="M21" i="4"/>
  <c r="L21" i="4"/>
  <c r="K21" i="4"/>
  <c r="M20" i="4"/>
  <c r="L20" i="4"/>
  <c r="K20" i="4"/>
  <c r="M19" i="4"/>
  <c r="L19" i="4"/>
  <c r="K19" i="4"/>
  <c r="M18" i="4"/>
  <c r="L18" i="4"/>
  <c r="K18" i="4"/>
  <c r="M17" i="4"/>
  <c r="L17" i="4"/>
  <c r="K17" i="4"/>
  <c r="M16" i="4"/>
  <c r="L16" i="4"/>
  <c r="K16" i="4"/>
  <c r="M15" i="4"/>
  <c r="L15" i="4"/>
  <c r="K15" i="4"/>
  <c r="M14" i="4"/>
  <c r="L14" i="4"/>
  <c r="K14" i="4"/>
  <c r="M13" i="4"/>
  <c r="L13" i="4"/>
  <c r="K13" i="4"/>
  <c r="M12" i="4"/>
  <c r="L12" i="4"/>
  <c r="K12" i="4"/>
  <c r="M11" i="4"/>
  <c r="L11" i="4"/>
  <c r="K11" i="4"/>
  <c r="M10" i="4"/>
  <c r="L10" i="4"/>
  <c r="K10" i="4"/>
  <c r="M9" i="4"/>
  <c r="L9" i="4"/>
  <c r="K9" i="4"/>
  <c r="M8" i="4"/>
  <c r="L8" i="4"/>
  <c r="K8" i="4"/>
  <c r="M7" i="4"/>
  <c r="L7" i="4"/>
  <c r="K7" i="4"/>
  <c r="M6" i="4"/>
  <c r="L6" i="4"/>
  <c r="K6" i="4"/>
  <c r="M5" i="4"/>
  <c r="L5" i="4"/>
  <c r="K5" i="4"/>
  <c r="M4" i="4"/>
  <c r="L4" i="4"/>
  <c r="K4" i="4"/>
  <c r="M3" i="4"/>
  <c r="L3" i="4"/>
  <c r="K3" i="4"/>
  <c r="K24" i="5"/>
  <c r="L24" i="5"/>
  <c r="M24" i="5"/>
  <c r="K25" i="5"/>
  <c r="L25" i="5"/>
  <c r="M25" i="5"/>
  <c r="K26" i="5"/>
  <c r="L26" i="5"/>
  <c r="M26" i="5"/>
  <c r="K27" i="5"/>
  <c r="L27" i="5"/>
  <c r="M27" i="5"/>
  <c r="K28" i="5"/>
  <c r="L28" i="5"/>
  <c r="M28" i="5"/>
  <c r="K29" i="5"/>
  <c r="L29" i="5"/>
  <c r="M29" i="5"/>
  <c r="K30" i="5"/>
  <c r="L30" i="5"/>
  <c r="M30" i="5"/>
  <c r="K31" i="5"/>
  <c r="L31" i="5"/>
  <c r="M31" i="5"/>
  <c r="K32" i="5"/>
  <c r="L32" i="5"/>
  <c r="M32" i="5"/>
  <c r="K33" i="5"/>
  <c r="L33" i="5"/>
  <c r="M33" i="5"/>
  <c r="K34" i="5"/>
  <c r="L34" i="5"/>
  <c r="M34" i="5"/>
  <c r="K35" i="5"/>
  <c r="L35" i="5"/>
  <c r="M35" i="5"/>
  <c r="K36" i="5"/>
  <c r="L36" i="5"/>
  <c r="M36" i="5"/>
  <c r="K37" i="5"/>
  <c r="L37" i="5"/>
  <c r="M37" i="5"/>
  <c r="K38" i="5"/>
  <c r="L38" i="5"/>
  <c r="M38" i="5"/>
  <c r="M23" i="5"/>
  <c r="L23" i="5"/>
  <c r="K23" i="5"/>
  <c r="M22" i="5"/>
  <c r="L22" i="5"/>
  <c r="K22" i="5"/>
  <c r="M21" i="5"/>
  <c r="L21" i="5"/>
  <c r="K21" i="5"/>
  <c r="M20" i="5"/>
  <c r="L20" i="5"/>
  <c r="K20" i="5"/>
  <c r="M19" i="5"/>
  <c r="L19" i="5"/>
  <c r="K19" i="5"/>
  <c r="M18" i="5"/>
  <c r="L18" i="5"/>
  <c r="K18" i="5"/>
  <c r="M17" i="5"/>
  <c r="L17" i="5"/>
  <c r="K17" i="5"/>
  <c r="M16" i="5"/>
  <c r="L16" i="5"/>
  <c r="K16" i="5"/>
  <c r="M15" i="5"/>
  <c r="L15" i="5"/>
  <c r="K15" i="5"/>
  <c r="M14" i="5"/>
  <c r="L14" i="5"/>
  <c r="K14" i="5"/>
  <c r="M13" i="5"/>
  <c r="L13" i="5"/>
  <c r="K13" i="5"/>
  <c r="M12" i="5"/>
  <c r="L12" i="5"/>
  <c r="K12" i="5"/>
  <c r="M11" i="5"/>
  <c r="L11" i="5"/>
  <c r="K11" i="5"/>
  <c r="M10" i="5"/>
  <c r="L10" i="5"/>
  <c r="K10" i="5"/>
  <c r="M9" i="5"/>
  <c r="L9" i="5"/>
  <c r="K9" i="5"/>
  <c r="M8" i="5"/>
  <c r="L8" i="5"/>
  <c r="K8" i="5"/>
  <c r="M7" i="5"/>
  <c r="L7" i="5"/>
  <c r="K7" i="5"/>
  <c r="M6" i="5"/>
  <c r="L6" i="5"/>
  <c r="K6" i="5"/>
  <c r="M5" i="5"/>
  <c r="L5" i="5"/>
  <c r="K5" i="5"/>
  <c r="M4" i="5"/>
  <c r="L4" i="5"/>
  <c r="K4" i="5"/>
  <c r="M3" i="5"/>
  <c r="L3" i="5"/>
  <c r="K3" i="5"/>
  <c r="K24" i="6"/>
  <c r="L24" i="6"/>
  <c r="M24" i="6"/>
  <c r="K25" i="6"/>
  <c r="L25" i="6"/>
  <c r="M25" i="6"/>
  <c r="K26" i="6"/>
  <c r="L26" i="6"/>
  <c r="M26" i="6"/>
  <c r="K27" i="6"/>
  <c r="L27" i="6"/>
  <c r="M27" i="6"/>
  <c r="K28" i="6"/>
  <c r="L28" i="6"/>
  <c r="M28" i="6"/>
  <c r="K29" i="6"/>
  <c r="L29" i="6"/>
  <c r="M29" i="6"/>
  <c r="K30" i="6"/>
  <c r="L30" i="6"/>
  <c r="M30" i="6"/>
  <c r="K31" i="6"/>
  <c r="L31" i="6"/>
  <c r="M31" i="6"/>
  <c r="K32" i="6"/>
  <c r="L32" i="6"/>
  <c r="M32" i="6"/>
  <c r="K33" i="6"/>
  <c r="L33" i="6"/>
  <c r="M33" i="6"/>
  <c r="K34" i="6"/>
  <c r="L34" i="6"/>
  <c r="M34" i="6"/>
  <c r="K35" i="6"/>
  <c r="L35" i="6"/>
  <c r="M35" i="6"/>
  <c r="K36" i="6"/>
  <c r="L36" i="6"/>
  <c r="M36" i="6"/>
  <c r="K37" i="6"/>
  <c r="L37" i="6"/>
  <c r="M37" i="6"/>
  <c r="K38" i="6"/>
  <c r="L38" i="6"/>
  <c r="M38" i="6"/>
  <c r="K39" i="6"/>
  <c r="L39" i="6"/>
  <c r="M39" i="6"/>
  <c r="K40" i="6"/>
  <c r="L40" i="6"/>
  <c r="M40" i="6"/>
  <c r="K41" i="6"/>
  <c r="L41" i="6"/>
  <c r="M41" i="6"/>
  <c r="K42" i="6"/>
  <c r="L42" i="6"/>
  <c r="M42" i="6"/>
  <c r="K43" i="6"/>
  <c r="L43" i="6"/>
  <c r="M43" i="6"/>
  <c r="K44" i="6"/>
  <c r="L44" i="6"/>
  <c r="M44" i="6"/>
  <c r="K45" i="6"/>
  <c r="L45" i="6"/>
  <c r="M45" i="6"/>
  <c r="K46" i="6"/>
  <c r="L46" i="6"/>
  <c r="M46" i="6"/>
  <c r="K47" i="6"/>
  <c r="L47" i="6"/>
  <c r="M47" i="6"/>
  <c r="K48" i="6"/>
  <c r="L48" i="6"/>
  <c r="M48" i="6"/>
  <c r="K49" i="6"/>
  <c r="L49" i="6"/>
  <c r="M49" i="6"/>
  <c r="K50" i="6"/>
  <c r="L50" i="6"/>
  <c r="M50" i="6"/>
  <c r="K51" i="6"/>
  <c r="L51" i="6"/>
  <c r="M51" i="6"/>
  <c r="K52" i="6"/>
  <c r="L52" i="6"/>
  <c r="M52" i="6"/>
  <c r="K53" i="6"/>
  <c r="L53" i="6"/>
  <c r="M53" i="6"/>
  <c r="K54" i="6"/>
  <c r="L54" i="6"/>
  <c r="M54" i="6"/>
  <c r="K55" i="6"/>
  <c r="L55" i="6"/>
  <c r="M55" i="6"/>
  <c r="K56" i="6"/>
  <c r="L56" i="6"/>
  <c r="M56" i="6"/>
  <c r="K57" i="6"/>
  <c r="L57" i="6"/>
  <c r="M57" i="6"/>
  <c r="K58" i="6"/>
  <c r="L58" i="6"/>
  <c r="M58" i="6"/>
  <c r="K59" i="6"/>
  <c r="L59" i="6"/>
  <c r="M59" i="6"/>
  <c r="K60" i="6"/>
  <c r="L60" i="6"/>
  <c r="M60" i="6"/>
  <c r="K61" i="6"/>
  <c r="L61" i="6"/>
  <c r="M61" i="6"/>
  <c r="K62" i="6"/>
  <c r="L62" i="6"/>
  <c r="M62" i="6"/>
  <c r="K63" i="6"/>
  <c r="L63" i="6"/>
  <c r="M63" i="6"/>
  <c r="K64" i="6"/>
  <c r="L64" i="6"/>
  <c r="M64" i="6"/>
  <c r="K65" i="6"/>
  <c r="L65" i="6"/>
  <c r="M65" i="6"/>
  <c r="K66" i="6"/>
  <c r="L66" i="6"/>
  <c r="M66" i="6"/>
  <c r="K67" i="6"/>
  <c r="L67" i="6"/>
  <c r="M67" i="6"/>
  <c r="K68" i="6"/>
  <c r="L68" i="6"/>
  <c r="M68" i="6"/>
  <c r="K69" i="6"/>
  <c r="L69" i="6"/>
  <c r="M69" i="6"/>
  <c r="K70" i="6"/>
  <c r="L70" i="6"/>
  <c r="M70" i="6"/>
  <c r="K71" i="6"/>
  <c r="L71" i="6"/>
  <c r="M71" i="6"/>
  <c r="K72" i="6"/>
  <c r="L72" i="6"/>
  <c r="M72" i="6"/>
  <c r="K73" i="6"/>
  <c r="L73" i="6"/>
  <c r="M73" i="6"/>
  <c r="K74" i="6"/>
  <c r="L74" i="6"/>
  <c r="M74" i="6"/>
  <c r="K75" i="6"/>
  <c r="L75" i="6"/>
  <c r="M75" i="6"/>
  <c r="K76" i="6"/>
  <c r="L76" i="6"/>
  <c r="M76" i="6"/>
  <c r="K77" i="6"/>
  <c r="L77" i="6"/>
  <c r="M77" i="6"/>
  <c r="K78" i="6"/>
  <c r="L78" i="6"/>
  <c r="M78" i="6"/>
  <c r="K79" i="6"/>
  <c r="L79" i="6"/>
  <c r="M79" i="6"/>
  <c r="K80" i="6"/>
  <c r="L80" i="6"/>
  <c r="M80" i="6"/>
  <c r="K81" i="6"/>
  <c r="L81" i="6"/>
  <c r="M81" i="6"/>
  <c r="K82" i="6"/>
  <c r="L82" i="6"/>
  <c r="M82" i="6"/>
  <c r="K83" i="6"/>
  <c r="L83" i="6"/>
  <c r="M83" i="6"/>
  <c r="K84" i="6"/>
  <c r="L84" i="6"/>
  <c r="M84" i="6"/>
  <c r="K85" i="6"/>
  <c r="L85" i="6"/>
  <c r="M85" i="6"/>
  <c r="K86" i="6"/>
  <c r="L86" i="6"/>
  <c r="M86" i="6"/>
  <c r="K87" i="6"/>
  <c r="L87" i="6"/>
  <c r="M87" i="6"/>
  <c r="K88" i="6"/>
  <c r="L88" i="6"/>
  <c r="M88" i="6"/>
  <c r="K89" i="6"/>
  <c r="L89" i="6"/>
  <c r="M89" i="6"/>
  <c r="K90" i="6"/>
  <c r="L90" i="6"/>
  <c r="M90" i="6"/>
  <c r="K91" i="6"/>
  <c r="L91" i="6"/>
  <c r="M91" i="6"/>
  <c r="K92" i="6"/>
  <c r="L92" i="6"/>
  <c r="M92" i="6"/>
  <c r="K93" i="6"/>
  <c r="L93" i="6"/>
  <c r="M93" i="6"/>
  <c r="K94" i="6"/>
  <c r="L94" i="6"/>
  <c r="M94" i="6"/>
  <c r="K95" i="6"/>
  <c r="L95" i="6"/>
  <c r="M95" i="6"/>
  <c r="K96" i="6"/>
  <c r="L96" i="6"/>
  <c r="M96" i="6"/>
  <c r="K97" i="6"/>
  <c r="L97" i="6"/>
  <c r="M97" i="6"/>
  <c r="K98" i="6"/>
  <c r="L98" i="6"/>
  <c r="M98" i="6"/>
  <c r="M23" i="6"/>
  <c r="L23" i="6"/>
  <c r="K23" i="6"/>
  <c r="M22" i="6"/>
  <c r="L22" i="6"/>
  <c r="K22" i="6"/>
  <c r="M21" i="6"/>
  <c r="L21" i="6"/>
  <c r="K21" i="6"/>
  <c r="M20" i="6"/>
  <c r="L20" i="6"/>
  <c r="K20" i="6"/>
  <c r="M19" i="6"/>
  <c r="L19" i="6"/>
  <c r="K19" i="6"/>
  <c r="M18" i="6"/>
  <c r="L18" i="6"/>
  <c r="K18" i="6"/>
  <c r="M17" i="6"/>
  <c r="L17" i="6"/>
  <c r="K17" i="6"/>
  <c r="M16" i="6"/>
  <c r="L16" i="6"/>
  <c r="K16" i="6"/>
  <c r="M15" i="6"/>
  <c r="L15" i="6"/>
  <c r="K15" i="6"/>
  <c r="M14" i="6"/>
  <c r="L14" i="6"/>
  <c r="K14" i="6"/>
  <c r="M13" i="6"/>
  <c r="L13" i="6"/>
  <c r="K13" i="6"/>
  <c r="M12" i="6"/>
  <c r="L12" i="6"/>
  <c r="K12" i="6"/>
  <c r="M11" i="6"/>
  <c r="L11" i="6"/>
  <c r="K11" i="6"/>
  <c r="M10" i="6"/>
  <c r="L10" i="6"/>
  <c r="K10" i="6"/>
  <c r="M9" i="6"/>
  <c r="L9" i="6"/>
  <c r="K9" i="6"/>
  <c r="M8" i="6"/>
  <c r="L8" i="6"/>
  <c r="K8" i="6"/>
  <c r="M7" i="6"/>
  <c r="L7" i="6"/>
  <c r="K7" i="6"/>
  <c r="M6" i="6"/>
  <c r="L6" i="6"/>
  <c r="K6" i="6"/>
  <c r="M5" i="6"/>
  <c r="L5" i="6"/>
  <c r="K5" i="6"/>
  <c r="M4" i="6"/>
  <c r="L4" i="6"/>
  <c r="K4" i="6"/>
  <c r="M3" i="6"/>
  <c r="L3" i="6"/>
  <c r="K3" i="6"/>
  <c r="K24" i="7"/>
  <c r="L24" i="7"/>
  <c r="M24" i="7"/>
  <c r="K25" i="7"/>
  <c r="L25" i="7"/>
  <c r="M25" i="7"/>
  <c r="K26" i="7"/>
  <c r="L26" i="7"/>
  <c r="M26" i="7"/>
  <c r="K27" i="7"/>
  <c r="L27" i="7"/>
  <c r="M27" i="7"/>
  <c r="K28" i="7"/>
  <c r="L28" i="7"/>
  <c r="M28" i="7"/>
  <c r="K29" i="7"/>
  <c r="L29" i="7"/>
  <c r="M29" i="7"/>
  <c r="K30" i="7"/>
  <c r="L30" i="7"/>
  <c r="M30" i="7"/>
  <c r="K31" i="7"/>
  <c r="L31" i="7"/>
  <c r="M31" i="7"/>
  <c r="K32" i="7"/>
  <c r="L32" i="7"/>
  <c r="M32" i="7"/>
  <c r="K33" i="7"/>
  <c r="L33" i="7"/>
  <c r="M33" i="7"/>
  <c r="K34" i="7"/>
  <c r="L34" i="7"/>
  <c r="M34" i="7"/>
  <c r="K35" i="7"/>
  <c r="L35" i="7"/>
  <c r="M35" i="7"/>
  <c r="K36" i="7"/>
  <c r="L36" i="7"/>
  <c r="M36" i="7"/>
  <c r="K37" i="7"/>
  <c r="L37" i="7"/>
  <c r="M37" i="7"/>
  <c r="K38" i="7"/>
  <c r="L38" i="7"/>
  <c r="M38" i="7"/>
  <c r="K39" i="7"/>
  <c r="L39" i="7"/>
  <c r="M39" i="7"/>
  <c r="K40" i="7"/>
  <c r="L40" i="7"/>
  <c r="M40" i="7"/>
  <c r="K41" i="7"/>
  <c r="L41" i="7"/>
  <c r="M41" i="7"/>
  <c r="K42" i="7"/>
  <c r="L42" i="7"/>
  <c r="M42" i="7"/>
  <c r="K43" i="7"/>
  <c r="L43" i="7"/>
  <c r="M43" i="7"/>
  <c r="K44" i="7"/>
  <c r="L44" i="7"/>
  <c r="M44" i="7"/>
  <c r="K45" i="7"/>
  <c r="L45" i="7"/>
  <c r="M45" i="7"/>
  <c r="K46" i="7"/>
  <c r="L46" i="7"/>
  <c r="M46" i="7"/>
  <c r="K47" i="7"/>
  <c r="L47" i="7"/>
  <c r="M47" i="7"/>
  <c r="K48" i="7"/>
  <c r="L48" i="7"/>
  <c r="M48" i="7"/>
  <c r="K49" i="7"/>
  <c r="L49" i="7"/>
  <c r="M49" i="7"/>
  <c r="K50" i="7"/>
  <c r="L50" i="7"/>
  <c r="M50" i="7"/>
  <c r="K51" i="7"/>
  <c r="L51" i="7"/>
  <c r="M51" i="7"/>
  <c r="K52" i="7"/>
  <c r="L52" i="7"/>
  <c r="M52" i="7"/>
  <c r="K53" i="7"/>
  <c r="L53" i="7"/>
  <c r="M53" i="7"/>
  <c r="K54" i="7"/>
  <c r="L54" i="7"/>
  <c r="M54" i="7"/>
  <c r="K55" i="7"/>
  <c r="L55" i="7"/>
  <c r="M55" i="7"/>
  <c r="K56" i="7"/>
  <c r="L56" i="7"/>
  <c r="M56" i="7"/>
  <c r="K57" i="7"/>
  <c r="L57" i="7"/>
  <c r="M57" i="7"/>
  <c r="K58" i="7"/>
  <c r="L58" i="7"/>
  <c r="M58" i="7"/>
  <c r="K59" i="7"/>
  <c r="L59" i="7"/>
  <c r="M59" i="7"/>
  <c r="K60" i="7"/>
  <c r="L60" i="7"/>
  <c r="M60" i="7"/>
  <c r="K61" i="7"/>
  <c r="L61" i="7"/>
  <c r="M61" i="7"/>
  <c r="K62" i="7"/>
  <c r="L62" i="7"/>
  <c r="M62" i="7"/>
  <c r="K63" i="7"/>
  <c r="L63" i="7"/>
  <c r="M63" i="7"/>
  <c r="K64" i="7"/>
  <c r="L64" i="7"/>
  <c r="M64" i="7"/>
  <c r="K65" i="7"/>
  <c r="L65" i="7"/>
  <c r="M65" i="7"/>
  <c r="K66" i="7"/>
  <c r="L66" i="7"/>
  <c r="M66" i="7"/>
  <c r="K67" i="7"/>
  <c r="L67" i="7"/>
  <c r="M67" i="7"/>
  <c r="K68" i="7"/>
  <c r="L68" i="7"/>
  <c r="M68" i="7"/>
  <c r="K69" i="7"/>
  <c r="L69" i="7"/>
  <c r="M69" i="7"/>
  <c r="K3" i="7"/>
  <c r="M23" i="7"/>
  <c r="L23" i="7"/>
  <c r="K23" i="7"/>
  <c r="M22" i="7"/>
  <c r="L22" i="7"/>
  <c r="K22" i="7"/>
  <c r="M21" i="7"/>
  <c r="L21" i="7"/>
  <c r="K21" i="7"/>
  <c r="M20" i="7"/>
  <c r="L20" i="7"/>
  <c r="K20" i="7"/>
  <c r="M19" i="7"/>
  <c r="L19" i="7"/>
  <c r="K19" i="7"/>
  <c r="M18" i="7"/>
  <c r="L18" i="7"/>
  <c r="K18" i="7"/>
  <c r="M17" i="7"/>
  <c r="L17" i="7"/>
  <c r="K17" i="7"/>
  <c r="M16" i="7"/>
  <c r="L16" i="7"/>
  <c r="K16" i="7"/>
  <c r="M15" i="7"/>
  <c r="L15" i="7"/>
  <c r="K15" i="7"/>
  <c r="M14" i="7"/>
  <c r="L14" i="7"/>
  <c r="K14" i="7"/>
  <c r="M13" i="7"/>
  <c r="L13" i="7"/>
  <c r="K13" i="7"/>
  <c r="M12" i="7"/>
  <c r="L12" i="7"/>
  <c r="K12" i="7"/>
  <c r="M11" i="7"/>
  <c r="L11" i="7"/>
  <c r="K11" i="7"/>
  <c r="M10" i="7"/>
  <c r="L10" i="7"/>
  <c r="K10" i="7"/>
  <c r="M9" i="7"/>
  <c r="L9" i="7"/>
  <c r="K9" i="7"/>
  <c r="M8" i="7"/>
  <c r="L8" i="7"/>
  <c r="K8" i="7"/>
  <c r="M7" i="7"/>
  <c r="L7" i="7"/>
  <c r="K7" i="7"/>
  <c r="M6" i="7"/>
  <c r="L6" i="7"/>
  <c r="K6" i="7"/>
  <c r="M5" i="7"/>
  <c r="L5" i="7"/>
  <c r="K5" i="7"/>
  <c r="M4" i="7"/>
  <c r="L4" i="7"/>
  <c r="K4" i="7"/>
  <c r="M3" i="7"/>
  <c r="L3" i="7"/>
  <c r="L3" i="1"/>
  <c r="M3" i="1"/>
  <c r="L4" i="1"/>
  <c r="M4" i="1"/>
  <c r="L5" i="1"/>
  <c r="M5" i="1"/>
  <c r="L6" i="1"/>
  <c r="M6" i="1"/>
  <c r="L7" i="1"/>
  <c r="M7" i="1"/>
  <c r="L8" i="1"/>
  <c r="M8" i="1"/>
  <c r="L9" i="1"/>
  <c r="M9" i="1"/>
  <c r="L10" i="1"/>
  <c r="M10" i="1"/>
  <c r="L11" i="1"/>
  <c r="M11" i="1"/>
  <c r="L12" i="1"/>
  <c r="M12" i="1"/>
  <c r="L13" i="1"/>
  <c r="M13" i="1"/>
  <c r="L14" i="1"/>
  <c r="M14" i="1"/>
  <c r="L15" i="1"/>
  <c r="M15" i="1"/>
  <c r="L16" i="1"/>
  <c r="M16" i="1"/>
  <c r="L17" i="1"/>
  <c r="M17" i="1"/>
  <c r="L18" i="1"/>
  <c r="M18" i="1"/>
  <c r="L19" i="1"/>
  <c r="M19" i="1"/>
  <c r="L20" i="1"/>
  <c r="M20" i="1"/>
  <c r="L21" i="1"/>
  <c r="M21" i="1"/>
  <c r="L22" i="1"/>
  <c r="M22" i="1"/>
  <c r="L23" i="1"/>
  <c r="M2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3" i="1"/>
</calcChain>
</file>

<file path=xl/sharedStrings.xml><?xml version="1.0" encoding="utf-8"?>
<sst xmlns="http://schemas.openxmlformats.org/spreadsheetml/2006/main" count="142" uniqueCount="45">
  <si>
    <t>time [s]</t>
  </si>
  <si>
    <t>F'0</t>
  </si>
  <si>
    <t>F'm</t>
  </si>
  <si>
    <t>F'</t>
  </si>
  <si>
    <t>interval duration [s]</t>
  </si>
  <si>
    <t>start time [s]</t>
  </si>
  <si>
    <t>end time [s]</t>
  </si>
  <si>
    <t>light intensity [uE/m2s]</t>
  </si>
  <si>
    <t xml:space="preserve">Fluorescence fluxes </t>
  </si>
  <si>
    <t>Actinic light profile</t>
  </si>
  <si>
    <t xml:space="preserve"> </t>
  </si>
  <si>
    <t>F'0 [V]</t>
  </si>
  <si>
    <t>F'm [V]</t>
  </si>
  <si>
    <t>F' [V]</t>
  </si>
  <si>
    <t>meas.time [s]</t>
  </si>
  <si>
    <t>P [umol_02/g_chl s]</t>
  </si>
  <si>
    <t>Light protocol</t>
  </si>
  <si>
    <t>sample 1</t>
  </si>
  <si>
    <t>sample 2</t>
  </si>
  <si>
    <t>sample 3</t>
  </si>
  <si>
    <t xml:space="preserve">time [s] </t>
  </si>
  <si>
    <t>fluorescence [arbitrary units]</t>
  </si>
  <si>
    <t>actinic light intensity [uE/m2s]</t>
  </si>
  <si>
    <t>ASII</t>
  </si>
  <si>
    <t>standard deviation</t>
  </si>
  <si>
    <t>standard deviations</t>
  </si>
  <si>
    <t>INDUCTION CURVE EXAMPLE REPORTED IN FIGURE 1</t>
  </si>
  <si>
    <t>sheet name</t>
  </si>
  <si>
    <t>Exp1</t>
  </si>
  <si>
    <t>Exp2</t>
  </si>
  <si>
    <t>Exp3</t>
  </si>
  <si>
    <t>Val1</t>
  </si>
  <si>
    <t>Val2</t>
  </si>
  <si>
    <t>Val3</t>
  </si>
  <si>
    <t>PI experiment</t>
  </si>
  <si>
    <t>ASII exp</t>
  </si>
  <si>
    <t xml:space="preserve">experiments </t>
  </si>
  <si>
    <t>PAM experiment Exp1</t>
  </si>
  <si>
    <t>PAM experiment Exp2</t>
  </si>
  <si>
    <t>PAM experiment Exp3</t>
  </si>
  <si>
    <t>PAM experiment Val1</t>
  </si>
  <si>
    <t>PAM experiment Val2</t>
  </si>
  <si>
    <t>PAM experiment Val3</t>
  </si>
  <si>
    <t>PI measurements of sample 1, 2 and 3</t>
  </si>
  <si>
    <t>ASII experiment and fluorescence induction curve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</si>
</sst>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1" fontId="0" fillId="0" borderId="0" xfId="0" applyNumberFormat="1"/>
    <xf numFmtId="0" fontId="1" fillId="0" borderId="0" xfId="0" applyFont="1" applyAlignment="1">
      <alignment horizontal="center"/>
    </xf>
    <xf numFmtId="2" fontId="0" fillId="0" borderId="0" xfId="0" applyNumberFormat="1"/>
    <xf numFmtId="0" fontId="0" fillId="0" borderId="0" xfId="0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0"/>
  <sheetViews>
    <sheetView tabSelected="1" workbookViewId="0">
      <selection activeCell="B30" sqref="B30"/>
    </sheetView>
  </sheetViews>
  <sheetFormatPr defaultRowHeight="14.4" x14ac:dyDescent="0.3"/>
  <cols>
    <col min="1" max="1" width="11.6640625" customWidth="1"/>
    <col min="2" max="2" width="31.88671875" customWidth="1"/>
  </cols>
  <sheetData>
    <row r="2" spans="1:2" x14ac:dyDescent="0.3">
      <c r="A2" t="s">
        <v>27</v>
      </c>
      <c r="B2" t="s">
        <v>36</v>
      </c>
    </row>
    <row r="3" spans="1:2" x14ac:dyDescent="0.3">
      <c r="A3" t="s">
        <v>28</v>
      </c>
      <c r="B3" t="s">
        <v>37</v>
      </c>
    </row>
    <row r="4" spans="1:2" x14ac:dyDescent="0.3">
      <c r="A4" t="s">
        <v>29</v>
      </c>
      <c r="B4" t="s">
        <v>38</v>
      </c>
    </row>
    <row r="5" spans="1:2" x14ac:dyDescent="0.3">
      <c r="A5" t="s">
        <v>30</v>
      </c>
      <c r="B5" t="s">
        <v>39</v>
      </c>
    </row>
    <row r="6" spans="1:2" x14ac:dyDescent="0.3">
      <c r="A6" t="s">
        <v>31</v>
      </c>
      <c r="B6" t="s">
        <v>40</v>
      </c>
    </row>
    <row r="7" spans="1:2" x14ac:dyDescent="0.3">
      <c r="A7" t="s">
        <v>32</v>
      </c>
      <c r="B7" t="s">
        <v>41</v>
      </c>
    </row>
    <row r="8" spans="1:2" x14ac:dyDescent="0.3">
      <c r="A8" t="s">
        <v>33</v>
      </c>
      <c r="B8" t="s">
        <v>42</v>
      </c>
    </row>
    <row r="9" spans="1:2" x14ac:dyDescent="0.3">
      <c r="A9" t="s">
        <v>34</v>
      </c>
      <c r="B9" t="s">
        <v>43</v>
      </c>
    </row>
    <row r="10" spans="1:2" x14ac:dyDescent="0.3">
      <c r="A10" t="s">
        <v>35</v>
      </c>
      <c r="B10" t="s">
        <v>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I28" sqref="I28"/>
    </sheetView>
  </sheetViews>
  <sheetFormatPr defaultRowHeight="14.4" x14ac:dyDescent="0.3"/>
  <sheetData>
    <row r="1" spans="1:13" x14ac:dyDescent="0.3">
      <c r="A1" s="2" t="s">
        <v>9</v>
      </c>
      <c r="B1" s="2"/>
      <c r="C1" s="2"/>
      <c r="D1" s="2"/>
      <c r="E1" s="1"/>
      <c r="F1" s="2" t="s">
        <v>8</v>
      </c>
      <c r="G1" s="2"/>
      <c r="H1" s="2"/>
      <c r="I1" s="2"/>
      <c r="K1" s="2" t="s">
        <v>25</v>
      </c>
      <c r="L1" s="2"/>
      <c r="M1" s="2"/>
    </row>
    <row r="2" spans="1:13" x14ac:dyDescent="0.3">
      <c r="A2" t="s">
        <v>4</v>
      </c>
      <c r="B2" t="s">
        <v>5</v>
      </c>
      <c r="C2" t="s">
        <v>6</v>
      </c>
      <c r="D2" t="s">
        <v>7</v>
      </c>
      <c r="E2" t="s">
        <v>10</v>
      </c>
      <c r="F2" t="s">
        <v>0</v>
      </c>
      <c r="G2" t="s">
        <v>11</v>
      </c>
      <c r="H2" t="s">
        <v>12</v>
      </c>
      <c r="I2" t="s">
        <v>13</v>
      </c>
      <c r="K2" t="s">
        <v>1</v>
      </c>
      <c r="L2" t="s">
        <v>2</v>
      </c>
      <c r="M2" t="s">
        <v>3</v>
      </c>
    </row>
    <row r="3" spans="1:13" x14ac:dyDescent="0.3">
      <c r="A3">
        <v>60</v>
      </c>
      <c r="B3">
        <v>0</v>
      </c>
      <c r="C3">
        <v>60</v>
      </c>
      <c r="D3">
        <v>14</v>
      </c>
      <c r="F3">
        <v>0</v>
      </c>
      <c r="G3">
        <v>7.8E-2</v>
      </c>
      <c r="H3">
        <v>0.223</v>
      </c>
      <c r="I3">
        <v>7.6999999999999999E-2</v>
      </c>
      <c r="K3" s="3">
        <f>G3*0.01+0.0015</f>
        <v>2.2799999999999999E-3</v>
      </c>
      <c r="L3" s="3">
        <f t="shared" ref="L3:M18" si="0">H3*0.01+0.0015</f>
        <v>3.7300000000000002E-3</v>
      </c>
      <c r="M3" s="3">
        <f t="shared" si="0"/>
        <v>2.2699999999999999E-3</v>
      </c>
    </row>
    <row r="4" spans="1:13" x14ac:dyDescent="0.3">
      <c r="A4">
        <v>60</v>
      </c>
      <c r="B4">
        <v>60</v>
      </c>
      <c r="C4">
        <v>120</v>
      </c>
      <c r="D4">
        <v>21</v>
      </c>
      <c r="F4">
        <v>60</v>
      </c>
      <c r="G4">
        <v>7.8E-2</v>
      </c>
      <c r="H4">
        <v>0.224</v>
      </c>
      <c r="I4">
        <v>8.3000000000000004E-2</v>
      </c>
      <c r="K4" s="3">
        <f t="shared" ref="K4:K23" si="1">G4*0.01+0.0015</f>
        <v>2.2799999999999999E-3</v>
      </c>
      <c r="L4" s="3">
        <f t="shared" si="0"/>
        <v>3.7400000000000003E-3</v>
      </c>
      <c r="M4" s="3">
        <f t="shared" si="0"/>
        <v>2.33E-3</v>
      </c>
    </row>
    <row r="5" spans="1:13" x14ac:dyDescent="0.3">
      <c r="A5">
        <v>60</v>
      </c>
      <c r="B5">
        <v>120</v>
      </c>
      <c r="C5">
        <v>180</v>
      </c>
      <c r="D5">
        <v>45</v>
      </c>
      <c r="F5">
        <v>120</v>
      </c>
      <c r="G5">
        <v>7.8E-2</v>
      </c>
      <c r="H5">
        <v>0.22700000000000001</v>
      </c>
      <c r="I5">
        <v>8.2000000000000003E-2</v>
      </c>
      <c r="K5" s="3">
        <f t="shared" si="1"/>
        <v>2.2799999999999999E-3</v>
      </c>
      <c r="L5" s="3">
        <f t="shared" si="0"/>
        <v>3.7700000000000003E-3</v>
      </c>
      <c r="M5" s="3">
        <f t="shared" si="0"/>
        <v>2.32E-3</v>
      </c>
    </row>
    <row r="6" spans="1:13" x14ac:dyDescent="0.3">
      <c r="A6">
        <v>60</v>
      </c>
      <c r="B6">
        <v>180</v>
      </c>
      <c r="C6">
        <v>240</v>
      </c>
      <c r="D6">
        <v>78</v>
      </c>
      <c r="F6">
        <v>180</v>
      </c>
      <c r="G6">
        <v>7.8E-2</v>
      </c>
      <c r="H6">
        <v>0.22600000000000001</v>
      </c>
      <c r="I6">
        <v>8.3000000000000004E-2</v>
      </c>
      <c r="K6" s="3">
        <f t="shared" si="1"/>
        <v>2.2799999999999999E-3</v>
      </c>
      <c r="L6" s="3">
        <f t="shared" si="0"/>
        <v>3.7600000000000003E-3</v>
      </c>
      <c r="M6" s="3">
        <f t="shared" si="0"/>
        <v>2.33E-3</v>
      </c>
    </row>
    <row r="7" spans="1:13" x14ac:dyDescent="0.3">
      <c r="A7">
        <v>60</v>
      </c>
      <c r="B7">
        <v>240</v>
      </c>
      <c r="C7">
        <v>300</v>
      </c>
      <c r="D7">
        <v>134</v>
      </c>
      <c r="F7">
        <v>240</v>
      </c>
      <c r="G7">
        <v>7.8E-2</v>
      </c>
      <c r="H7">
        <v>0.222</v>
      </c>
      <c r="I7">
        <v>8.4000000000000005E-2</v>
      </c>
      <c r="K7" s="3">
        <f t="shared" si="1"/>
        <v>2.2799999999999999E-3</v>
      </c>
      <c r="L7" s="3">
        <f t="shared" si="0"/>
        <v>3.7200000000000002E-3</v>
      </c>
      <c r="M7" s="3">
        <f t="shared" si="0"/>
        <v>2.3400000000000001E-3</v>
      </c>
    </row>
    <row r="8" spans="1:13" x14ac:dyDescent="0.3">
      <c r="A8">
        <v>60</v>
      </c>
      <c r="B8">
        <v>300</v>
      </c>
      <c r="C8">
        <v>360</v>
      </c>
      <c r="D8">
        <v>174</v>
      </c>
      <c r="F8">
        <v>300</v>
      </c>
      <c r="G8">
        <v>7.6999999999999999E-2</v>
      </c>
      <c r="H8">
        <v>0.214</v>
      </c>
      <c r="I8">
        <v>8.6999999999999994E-2</v>
      </c>
      <c r="K8" s="3">
        <f t="shared" si="1"/>
        <v>2.2699999999999999E-3</v>
      </c>
      <c r="L8" s="3">
        <f t="shared" si="0"/>
        <v>3.64E-3</v>
      </c>
      <c r="M8" s="3">
        <f t="shared" si="0"/>
        <v>2.3700000000000001E-3</v>
      </c>
    </row>
    <row r="9" spans="1:13" x14ac:dyDescent="0.3">
      <c r="A9">
        <v>60</v>
      </c>
      <c r="B9">
        <v>360</v>
      </c>
      <c r="C9">
        <v>420</v>
      </c>
      <c r="D9">
        <v>224</v>
      </c>
      <c r="F9">
        <v>360</v>
      </c>
      <c r="G9">
        <v>7.5999999999999998E-2</v>
      </c>
      <c r="H9">
        <v>0.20899999999999999</v>
      </c>
      <c r="I9">
        <v>8.7999999999999995E-2</v>
      </c>
      <c r="K9" s="3">
        <f t="shared" si="1"/>
        <v>2.2599999999999999E-3</v>
      </c>
      <c r="L9" s="3">
        <f t="shared" si="0"/>
        <v>3.5899999999999999E-3</v>
      </c>
      <c r="M9" s="3">
        <f t="shared" si="0"/>
        <v>2.3800000000000002E-3</v>
      </c>
    </row>
    <row r="10" spans="1:13" x14ac:dyDescent="0.3">
      <c r="A10">
        <v>60</v>
      </c>
      <c r="B10">
        <v>420</v>
      </c>
      <c r="C10">
        <v>480</v>
      </c>
      <c r="D10">
        <v>281</v>
      </c>
      <c r="F10">
        <v>420</v>
      </c>
      <c r="G10">
        <v>7.4999999999999997E-2</v>
      </c>
      <c r="H10">
        <v>0.19800000000000001</v>
      </c>
      <c r="I10">
        <v>8.7999999999999995E-2</v>
      </c>
      <c r="K10" s="3">
        <f t="shared" si="1"/>
        <v>2.2500000000000003E-3</v>
      </c>
      <c r="L10" s="3">
        <f t="shared" si="0"/>
        <v>3.48E-3</v>
      </c>
      <c r="M10" s="3">
        <f t="shared" si="0"/>
        <v>2.3800000000000002E-3</v>
      </c>
    </row>
    <row r="11" spans="1:13" x14ac:dyDescent="0.3">
      <c r="A11">
        <v>60</v>
      </c>
      <c r="B11">
        <v>480</v>
      </c>
      <c r="C11">
        <v>540</v>
      </c>
      <c r="D11">
        <v>347</v>
      </c>
      <c r="F11">
        <v>480</v>
      </c>
      <c r="G11">
        <v>7.1999999999999995E-2</v>
      </c>
      <c r="H11">
        <v>0.18</v>
      </c>
      <c r="I11">
        <v>8.6999999999999994E-2</v>
      </c>
      <c r="K11" s="3">
        <f t="shared" si="1"/>
        <v>2.2199999999999998E-3</v>
      </c>
      <c r="L11" s="3">
        <f t="shared" si="0"/>
        <v>3.3E-3</v>
      </c>
      <c r="M11" s="3">
        <f t="shared" si="0"/>
        <v>2.3700000000000001E-3</v>
      </c>
    </row>
    <row r="12" spans="1:13" x14ac:dyDescent="0.3">
      <c r="A12">
        <v>60</v>
      </c>
      <c r="B12">
        <v>540</v>
      </c>
      <c r="C12">
        <v>600</v>
      </c>
      <c r="D12">
        <v>438</v>
      </c>
      <c r="F12">
        <v>540</v>
      </c>
      <c r="G12">
        <v>6.9000000000000006E-2</v>
      </c>
      <c r="H12">
        <v>0.16</v>
      </c>
      <c r="I12">
        <v>8.3000000000000004E-2</v>
      </c>
      <c r="K12" s="3">
        <f t="shared" si="1"/>
        <v>2.1900000000000001E-3</v>
      </c>
      <c r="L12" s="3">
        <f t="shared" si="0"/>
        <v>3.1000000000000003E-3</v>
      </c>
      <c r="M12" s="3">
        <f t="shared" si="0"/>
        <v>2.33E-3</v>
      </c>
    </row>
    <row r="13" spans="1:13" x14ac:dyDescent="0.3">
      <c r="A13">
        <v>60</v>
      </c>
      <c r="B13">
        <v>600</v>
      </c>
      <c r="C13">
        <v>660</v>
      </c>
      <c r="D13">
        <v>539</v>
      </c>
      <c r="F13">
        <v>600</v>
      </c>
      <c r="G13">
        <v>6.4000000000000001E-2</v>
      </c>
      <c r="H13">
        <v>0.13700000000000001</v>
      </c>
      <c r="I13">
        <v>7.9000000000000001E-2</v>
      </c>
      <c r="K13" s="3">
        <f t="shared" si="1"/>
        <v>2.14E-3</v>
      </c>
      <c r="L13" s="3">
        <f t="shared" si="0"/>
        <v>2.8700000000000002E-3</v>
      </c>
      <c r="M13" s="3">
        <f t="shared" si="0"/>
        <v>2.2899999999999999E-3</v>
      </c>
    </row>
    <row r="14" spans="1:13" x14ac:dyDescent="0.3">
      <c r="A14">
        <v>60</v>
      </c>
      <c r="B14">
        <v>660</v>
      </c>
      <c r="C14">
        <v>720</v>
      </c>
      <c r="D14">
        <v>668</v>
      </c>
      <c r="F14">
        <v>660</v>
      </c>
      <c r="G14">
        <v>5.8999999999999997E-2</v>
      </c>
      <c r="H14">
        <v>0.11600000000000001</v>
      </c>
      <c r="I14">
        <v>7.2999999999999995E-2</v>
      </c>
      <c r="K14" s="3">
        <f t="shared" si="1"/>
        <v>2.0899999999999998E-3</v>
      </c>
      <c r="L14" s="3">
        <f t="shared" si="0"/>
        <v>2.66E-3</v>
      </c>
      <c r="M14" s="3">
        <f t="shared" si="0"/>
        <v>2.2300000000000002E-3</v>
      </c>
    </row>
    <row r="15" spans="1:13" x14ac:dyDescent="0.3">
      <c r="A15">
        <v>60</v>
      </c>
      <c r="B15">
        <v>720</v>
      </c>
      <c r="C15">
        <v>780</v>
      </c>
      <c r="D15">
        <v>833</v>
      </c>
      <c r="F15">
        <v>720</v>
      </c>
      <c r="G15">
        <v>5.3999999999999999E-2</v>
      </c>
      <c r="H15">
        <v>9.8000000000000004E-2</v>
      </c>
      <c r="I15">
        <v>6.7000000000000004E-2</v>
      </c>
      <c r="K15" s="3">
        <f t="shared" si="1"/>
        <v>2.0400000000000001E-3</v>
      </c>
      <c r="L15" s="3">
        <f t="shared" si="0"/>
        <v>2.48E-3</v>
      </c>
      <c r="M15" s="3">
        <f t="shared" si="0"/>
        <v>2.1700000000000001E-3</v>
      </c>
    </row>
    <row r="16" spans="1:13" x14ac:dyDescent="0.3">
      <c r="A16">
        <v>60</v>
      </c>
      <c r="B16">
        <v>780</v>
      </c>
      <c r="C16">
        <v>840</v>
      </c>
      <c r="D16">
        <v>1036</v>
      </c>
      <c r="F16">
        <v>780</v>
      </c>
      <c r="G16">
        <v>4.9000000000000002E-2</v>
      </c>
      <c r="H16">
        <v>8.2000000000000003E-2</v>
      </c>
      <c r="I16">
        <v>6.0999999999999999E-2</v>
      </c>
      <c r="K16" s="3">
        <f t="shared" si="1"/>
        <v>1.99E-3</v>
      </c>
      <c r="L16" s="3">
        <f t="shared" si="0"/>
        <v>2.32E-3</v>
      </c>
      <c r="M16" s="3">
        <f t="shared" si="0"/>
        <v>2.1099999999999999E-3</v>
      </c>
    </row>
    <row r="17" spans="1:13" x14ac:dyDescent="0.3">
      <c r="A17">
        <v>60</v>
      </c>
      <c r="B17">
        <v>840</v>
      </c>
      <c r="C17">
        <v>900</v>
      </c>
      <c r="D17">
        <v>1295</v>
      </c>
      <c r="F17">
        <v>840</v>
      </c>
      <c r="G17">
        <v>4.3999999999999997E-2</v>
      </c>
      <c r="H17">
        <v>7.0000000000000007E-2</v>
      </c>
      <c r="I17">
        <v>5.7000000000000002E-2</v>
      </c>
      <c r="K17" s="3">
        <f t="shared" si="1"/>
        <v>1.9399999999999999E-3</v>
      </c>
      <c r="L17" s="3">
        <f t="shared" si="0"/>
        <v>2.2000000000000001E-3</v>
      </c>
      <c r="M17" s="3">
        <f t="shared" si="0"/>
        <v>2.0700000000000002E-3</v>
      </c>
    </row>
    <row r="18" spans="1:13" x14ac:dyDescent="0.3">
      <c r="A18">
        <v>60</v>
      </c>
      <c r="B18">
        <v>900</v>
      </c>
      <c r="C18">
        <v>960</v>
      </c>
      <c r="D18">
        <v>1602</v>
      </c>
      <c r="F18">
        <v>900</v>
      </c>
      <c r="G18">
        <v>4.1000000000000002E-2</v>
      </c>
      <c r="H18">
        <v>6.0999999999999999E-2</v>
      </c>
      <c r="I18">
        <v>5.2999999999999999E-2</v>
      </c>
      <c r="K18" s="3">
        <f t="shared" si="1"/>
        <v>1.91E-3</v>
      </c>
      <c r="L18" s="3">
        <f t="shared" si="0"/>
        <v>2.1099999999999999E-3</v>
      </c>
      <c r="M18" s="3">
        <f t="shared" si="0"/>
        <v>2.0300000000000001E-3</v>
      </c>
    </row>
    <row r="19" spans="1:13" x14ac:dyDescent="0.3">
      <c r="A19">
        <v>60</v>
      </c>
      <c r="B19">
        <v>960</v>
      </c>
      <c r="C19">
        <v>1020</v>
      </c>
      <c r="D19">
        <v>1960</v>
      </c>
      <c r="F19">
        <v>960</v>
      </c>
      <c r="G19">
        <v>3.7999999999999999E-2</v>
      </c>
      <c r="H19">
        <v>5.5E-2</v>
      </c>
      <c r="I19">
        <v>0.05</v>
      </c>
      <c r="K19" s="3">
        <f t="shared" si="1"/>
        <v>1.8800000000000002E-3</v>
      </c>
      <c r="L19" s="3">
        <f t="shared" ref="L19:L23" si="2">H19*0.01+0.0015</f>
        <v>2.0500000000000002E-3</v>
      </c>
      <c r="M19" s="3">
        <f t="shared" ref="M19:M23" si="3">I19*0.01+0.0015</f>
        <v>2E-3</v>
      </c>
    </row>
    <row r="20" spans="1:13" x14ac:dyDescent="0.3">
      <c r="A20">
        <v>60</v>
      </c>
      <c r="B20">
        <v>1020</v>
      </c>
      <c r="C20">
        <v>1080</v>
      </c>
      <c r="D20">
        <v>14</v>
      </c>
      <c r="F20">
        <v>1020</v>
      </c>
      <c r="G20">
        <v>3.5999999999999997E-2</v>
      </c>
      <c r="H20">
        <v>5.0999999999999997E-2</v>
      </c>
      <c r="I20">
        <v>4.7E-2</v>
      </c>
      <c r="K20" s="3">
        <f t="shared" si="1"/>
        <v>1.8600000000000001E-3</v>
      </c>
      <c r="L20" s="3">
        <f t="shared" si="2"/>
        <v>2.0100000000000001E-3</v>
      </c>
      <c r="M20" s="3">
        <f t="shared" si="3"/>
        <v>1.97E-3</v>
      </c>
    </row>
    <row r="21" spans="1:13" x14ac:dyDescent="0.3">
      <c r="A21">
        <v>60</v>
      </c>
      <c r="B21">
        <v>1080</v>
      </c>
      <c r="C21">
        <v>1140</v>
      </c>
      <c r="D21">
        <v>14</v>
      </c>
      <c r="F21">
        <v>1080</v>
      </c>
      <c r="G21">
        <v>6.6000000000000003E-2</v>
      </c>
      <c r="H21">
        <v>0.14599999999999999</v>
      </c>
      <c r="I21">
        <v>7.0000000000000007E-2</v>
      </c>
      <c r="K21" s="3">
        <f t="shared" si="1"/>
        <v>2.16E-3</v>
      </c>
      <c r="L21" s="3">
        <f t="shared" si="2"/>
        <v>2.96E-3</v>
      </c>
      <c r="M21" s="3">
        <f t="shared" si="3"/>
        <v>2.2000000000000001E-3</v>
      </c>
    </row>
    <row r="22" spans="1:13" x14ac:dyDescent="0.3">
      <c r="A22">
        <v>60</v>
      </c>
      <c r="B22">
        <v>1140</v>
      </c>
      <c r="C22">
        <v>1200</v>
      </c>
      <c r="D22">
        <v>14</v>
      </c>
      <c r="F22">
        <v>1140</v>
      </c>
      <c r="G22">
        <v>6.7000000000000004E-2</v>
      </c>
      <c r="H22">
        <v>0.154</v>
      </c>
      <c r="I22">
        <v>7.0000000000000007E-2</v>
      </c>
      <c r="K22" s="3">
        <f t="shared" si="1"/>
        <v>2.1700000000000001E-3</v>
      </c>
      <c r="L22" s="3">
        <f t="shared" si="2"/>
        <v>3.0400000000000002E-3</v>
      </c>
      <c r="M22" s="3">
        <f t="shared" si="3"/>
        <v>2.2000000000000001E-3</v>
      </c>
    </row>
    <row r="23" spans="1:13" x14ac:dyDescent="0.3">
      <c r="F23">
        <v>1200</v>
      </c>
      <c r="G23">
        <v>6.9000000000000006E-2</v>
      </c>
      <c r="H23">
        <v>0.156</v>
      </c>
      <c r="I23">
        <v>7.0999999999999994E-2</v>
      </c>
      <c r="K23" s="3">
        <f t="shared" si="1"/>
        <v>2.1900000000000001E-3</v>
      </c>
      <c r="L23" s="3">
        <f t="shared" si="2"/>
        <v>3.0600000000000002E-3</v>
      </c>
      <c r="M23" s="3">
        <f t="shared" si="3"/>
        <v>2.2100000000000002E-3</v>
      </c>
    </row>
  </sheetData>
  <mergeCells count="3">
    <mergeCell ref="F1:I1"/>
    <mergeCell ref="A1:D1"/>
    <mergeCell ref="K1:M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workbookViewId="0">
      <selection activeCell="K1" sqref="K1:M2"/>
    </sheetView>
  </sheetViews>
  <sheetFormatPr defaultRowHeight="14.4" x14ac:dyDescent="0.3"/>
  <sheetData>
    <row r="1" spans="1:13" x14ac:dyDescent="0.3">
      <c r="A1" s="2" t="s">
        <v>9</v>
      </c>
      <c r="B1" s="2"/>
      <c r="C1" s="2"/>
      <c r="D1" s="2"/>
      <c r="E1" s="1"/>
      <c r="F1" s="2" t="s">
        <v>8</v>
      </c>
      <c r="G1" s="2"/>
      <c r="H1" s="2"/>
      <c r="I1" s="2"/>
      <c r="K1" s="2" t="s">
        <v>25</v>
      </c>
      <c r="L1" s="2"/>
      <c r="M1" s="2"/>
    </row>
    <row r="2" spans="1:13" x14ac:dyDescent="0.3">
      <c r="A2" t="s">
        <v>4</v>
      </c>
      <c r="B2" t="s">
        <v>5</v>
      </c>
      <c r="C2" t="s">
        <v>6</v>
      </c>
      <c r="D2" t="s">
        <v>7</v>
      </c>
      <c r="E2" t="s">
        <v>10</v>
      </c>
      <c r="F2" t="s">
        <v>0</v>
      </c>
      <c r="G2" t="s">
        <v>11</v>
      </c>
      <c r="H2" t="s">
        <v>12</v>
      </c>
      <c r="I2" t="s">
        <v>13</v>
      </c>
      <c r="K2" t="s">
        <v>1</v>
      </c>
      <c r="L2" t="s">
        <v>2</v>
      </c>
      <c r="M2" t="s">
        <v>3</v>
      </c>
    </row>
    <row r="3" spans="1:13" x14ac:dyDescent="0.3">
      <c r="A3">
        <v>14.3</v>
      </c>
      <c r="B3">
        <v>0</v>
      </c>
      <c r="C3">
        <v>14.3</v>
      </c>
      <c r="D3" s="3">
        <v>9.9999999999999995E-7</v>
      </c>
      <c r="F3">
        <v>14.3</v>
      </c>
      <c r="G3">
        <v>0.10100000000000001</v>
      </c>
      <c r="H3">
        <v>0.26</v>
      </c>
      <c r="I3">
        <v>0.10100000000000001</v>
      </c>
      <c r="K3" s="3">
        <f>G3*0.01+0.0015</f>
        <v>2.5100000000000001E-3</v>
      </c>
      <c r="L3" s="3">
        <f t="shared" ref="L3:M18" si="0">H3*0.01+0.0015</f>
        <v>4.1000000000000003E-3</v>
      </c>
      <c r="M3" s="3">
        <f t="shared" si="0"/>
        <v>2.5100000000000001E-3</v>
      </c>
    </row>
    <row r="4" spans="1:13" x14ac:dyDescent="0.3">
      <c r="A4">
        <v>624.5</v>
      </c>
      <c r="B4">
        <v>14.3</v>
      </c>
      <c r="C4">
        <v>638.79999999999995</v>
      </c>
      <c r="D4">
        <v>1960</v>
      </c>
      <c r="F4">
        <v>158.6</v>
      </c>
      <c r="G4">
        <v>5.1999999999999998E-2</v>
      </c>
      <c r="H4">
        <v>7.4999999999999997E-2</v>
      </c>
      <c r="I4">
        <v>7.2999999999999995E-2</v>
      </c>
      <c r="K4" s="3">
        <f t="shared" ref="K4:M23" si="1">G4*0.01+0.0015</f>
        <v>2.0200000000000001E-3</v>
      </c>
      <c r="L4" s="3">
        <f t="shared" si="0"/>
        <v>2.2500000000000003E-3</v>
      </c>
      <c r="M4" s="3">
        <f t="shared" si="0"/>
        <v>2.2300000000000002E-3</v>
      </c>
    </row>
    <row r="5" spans="1:13" x14ac:dyDescent="0.3">
      <c r="A5">
        <v>3620.2</v>
      </c>
      <c r="B5">
        <v>638.79999999999995</v>
      </c>
      <c r="C5">
        <v>4259</v>
      </c>
      <c r="D5" s="3">
        <v>9.9999999999999995E-7</v>
      </c>
      <c r="F5">
        <v>178.6</v>
      </c>
      <c r="G5">
        <v>5.0999999999999997E-2</v>
      </c>
      <c r="H5">
        <v>7.3999999999999996E-2</v>
      </c>
      <c r="I5">
        <v>7.0999999999999994E-2</v>
      </c>
      <c r="K5" s="3">
        <f t="shared" si="1"/>
        <v>2.0100000000000001E-3</v>
      </c>
      <c r="L5" s="3">
        <f t="shared" si="0"/>
        <v>2.2399999999999998E-3</v>
      </c>
      <c r="M5" s="3">
        <f t="shared" si="0"/>
        <v>2.2100000000000002E-3</v>
      </c>
    </row>
    <row r="6" spans="1:13" x14ac:dyDescent="0.3">
      <c r="F6">
        <v>198.7</v>
      </c>
      <c r="G6">
        <v>5.0999999999999997E-2</v>
      </c>
      <c r="H6">
        <v>7.2999999999999995E-2</v>
      </c>
      <c r="I6">
        <v>6.9000000000000006E-2</v>
      </c>
      <c r="K6" s="3">
        <f t="shared" si="1"/>
        <v>2.0100000000000001E-3</v>
      </c>
      <c r="L6" s="3">
        <f t="shared" si="0"/>
        <v>2.2300000000000002E-3</v>
      </c>
      <c r="M6" s="3">
        <f t="shared" si="0"/>
        <v>2.1900000000000001E-3</v>
      </c>
    </row>
    <row r="7" spans="1:13" x14ac:dyDescent="0.3">
      <c r="F7">
        <v>218.7</v>
      </c>
      <c r="G7">
        <v>0.05</v>
      </c>
      <c r="H7">
        <v>7.2999999999999995E-2</v>
      </c>
      <c r="I7">
        <v>6.9000000000000006E-2</v>
      </c>
      <c r="K7" s="3">
        <f t="shared" si="1"/>
        <v>2E-3</v>
      </c>
      <c r="L7" s="3">
        <f t="shared" si="0"/>
        <v>2.2300000000000002E-3</v>
      </c>
      <c r="M7" s="3">
        <f t="shared" si="0"/>
        <v>2.1900000000000001E-3</v>
      </c>
    </row>
    <row r="8" spans="1:13" x14ac:dyDescent="0.3">
      <c r="F8">
        <v>238.8</v>
      </c>
      <c r="G8">
        <v>0.05</v>
      </c>
      <c r="H8">
        <v>7.1999999999999995E-2</v>
      </c>
      <c r="I8">
        <v>6.9000000000000006E-2</v>
      </c>
      <c r="K8" s="3">
        <f t="shared" si="1"/>
        <v>2E-3</v>
      </c>
      <c r="L8" s="3">
        <f t="shared" si="0"/>
        <v>2.2199999999999998E-3</v>
      </c>
      <c r="M8" s="3">
        <f t="shared" si="0"/>
        <v>2.1900000000000001E-3</v>
      </c>
    </row>
    <row r="9" spans="1:13" x14ac:dyDescent="0.3">
      <c r="F9">
        <v>258.8</v>
      </c>
      <c r="G9">
        <v>4.9000000000000002E-2</v>
      </c>
      <c r="H9">
        <v>7.0000000000000007E-2</v>
      </c>
      <c r="I9">
        <v>6.6000000000000003E-2</v>
      </c>
      <c r="K9" s="3">
        <f t="shared" si="1"/>
        <v>1.99E-3</v>
      </c>
      <c r="L9" s="3">
        <f t="shared" si="0"/>
        <v>2.2000000000000001E-3</v>
      </c>
      <c r="M9" s="3">
        <f t="shared" si="0"/>
        <v>2.16E-3</v>
      </c>
    </row>
    <row r="10" spans="1:13" x14ac:dyDescent="0.3">
      <c r="F10">
        <v>278.8</v>
      </c>
      <c r="G10">
        <v>4.8000000000000001E-2</v>
      </c>
      <c r="H10">
        <v>6.8000000000000005E-2</v>
      </c>
      <c r="I10">
        <v>6.4000000000000001E-2</v>
      </c>
      <c r="K10" s="3">
        <f t="shared" si="1"/>
        <v>1.98E-3</v>
      </c>
      <c r="L10" s="3">
        <f t="shared" si="0"/>
        <v>2.1800000000000001E-3</v>
      </c>
      <c r="M10" s="3">
        <f t="shared" si="0"/>
        <v>2.14E-3</v>
      </c>
    </row>
    <row r="11" spans="1:13" x14ac:dyDescent="0.3">
      <c r="F11">
        <v>298.8</v>
      </c>
      <c r="G11">
        <v>4.8000000000000001E-2</v>
      </c>
      <c r="H11">
        <v>6.7000000000000004E-2</v>
      </c>
      <c r="I11">
        <v>6.4000000000000001E-2</v>
      </c>
      <c r="K11" s="3">
        <f t="shared" si="1"/>
        <v>1.98E-3</v>
      </c>
      <c r="L11" s="3">
        <f t="shared" si="0"/>
        <v>2.1700000000000001E-3</v>
      </c>
      <c r="M11" s="3">
        <f t="shared" si="0"/>
        <v>2.14E-3</v>
      </c>
    </row>
    <row r="12" spans="1:13" x14ac:dyDescent="0.3">
      <c r="F12">
        <v>318.7</v>
      </c>
      <c r="G12">
        <v>4.7E-2</v>
      </c>
      <c r="H12">
        <v>6.5000000000000002E-2</v>
      </c>
      <c r="I12">
        <v>6.2E-2</v>
      </c>
      <c r="K12" s="3">
        <f t="shared" si="1"/>
        <v>1.97E-3</v>
      </c>
      <c r="L12" s="3">
        <f t="shared" si="0"/>
        <v>2.15E-3</v>
      </c>
      <c r="M12" s="3">
        <f t="shared" si="0"/>
        <v>2.1199999999999999E-3</v>
      </c>
    </row>
    <row r="13" spans="1:13" x14ac:dyDescent="0.3">
      <c r="F13">
        <v>338.7</v>
      </c>
      <c r="G13">
        <v>4.5999999999999999E-2</v>
      </c>
      <c r="H13">
        <v>6.4000000000000001E-2</v>
      </c>
      <c r="I13">
        <v>0.06</v>
      </c>
      <c r="K13" s="3">
        <f t="shared" si="1"/>
        <v>1.9599999999999999E-3</v>
      </c>
      <c r="L13" s="3">
        <f t="shared" si="0"/>
        <v>2.14E-3</v>
      </c>
      <c r="M13" s="3">
        <f t="shared" si="0"/>
        <v>2.0999999999999999E-3</v>
      </c>
    </row>
    <row r="14" spans="1:13" x14ac:dyDescent="0.3">
      <c r="F14">
        <v>358.7</v>
      </c>
      <c r="G14">
        <v>4.4999999999999998E-2</v>
      </c>
      <c r="H14">
        <v>6.2E-2</v>
      </c>
      <c r="I14">
        <v>5.8000000000000003E-2</v>
      </c>
      <c r="K14" s="3">
        <f t="shared" si="1"/>
        <v>1.9499999999999999E-3</v>
      </c>
      <c r="L14" s="3">
        <f t="shared" si="0"/>
        <v>2.1199999999999999E-3</v>
      </c>
      <c r="M14" s="3">
        <f t="shared" si="0"/>
        <v>2.0800000000000003E-3</v>
      </c>
    </row>
    <row r="15" spans="1:13" x14ac:dyDescent="0.3">
      <c r="F15">
        <v>378.7</v>
      </c>
      <c r="G15">
        <v>4.3999999999999997E-2</v>
      </c>
      <c r="H15">
        <v>0.06</v>
      </c>
      <c r="I15">
        <v>5.6000000000000001E-2</v>
      </c>
      <c r="K15" s="3">
        <f t="shared" si="1"/>
        <v>1.9399999999999999E-3</v>
      </c>
      <c r="L15" s="3">
        <f t="shared" si="0"/>
        <v>2.0999999999999999E-3</v>
      </c>
      <c r="M15" s="3">
        <f t="shared" si="0"/>
        <v>2.0600000000000002E-3</v>
      </c>
    </row>
    <row r="16" spans="1:13" x14ac:dyDescent="0.3">
      <c r="F16">
        <v>398.7</v>
      </c>
      <c r="G16">
        <v>4.2999999999999997E-2</v>
      </c>
      <c r="H16">
        <v>5.8000000000000003E-2</v>
      </c>
      <c r="I16">
        <v>5.5E-2</v>
      </c>
      <c r="K16" s="3">
        <f t="shared" si="1"/>
        <v>1.9300000000000001E-3</v>
      </c>
      <c r="L16" s="3">
        <f t="shared" si="0"/>
        <v>2.0800000000000003E-3</v>
      </c>
      <c r="M16" s="3">
        <f t="shared" si="0"/>
        <v>2.0500000000000002E-3</v>
      </c>
    </row>
    <row r="17" spans="6:13" x14ac:dyDescent="0.3">
      <c r="F17">
        <v>418.7</v>
      </c>
      <c r="G17">
        <v>4.2000000000000003E-2</v>
      </c>
      <c r="H17">
        <v>5.7000000000000002E-2</v>
      </c>
      <c r="I17">
        <v>5.3999999999999999E-2</v>
      </c>
      <c r="K17" s="3">
        <f t="shared" si="1"/>
        <v>1.92E-3</v>
      </c>
      <c r="L17" s="3">
        <f t="shared" si="0"/>
        <v>2.0700000000000002E-3</v>
      </c>
      <c r="M17" s="3">
        <f t="shared" si="0"/>
        <v>2.0400000000000001E-3</v>
      </c>
    </row>
    <row r="18" spans="6:13" x14ac:dyDescent="0.3">
      <c r="F18">
        <v>438.7</v>
      </c>
      <c r="G18">
        <v>4.2000000000000003E-2</v>
      </c>
      <c r="H18">
        <v>5.6000000000000001E-2</v>
      </c>
      <c r="I18">
        <v>5.2999999999999999E-2</v>
      </c>
      <c r="K18" s="3">
        <f t="shared" si="1"/>
        <v>1.92E-3</v>
      </c>
      <c r="L18" s="3">
        <f t="shared" si="0"/>
        <v>2.0600000000000002E-3</v>
      </c>
      <c r="M18" s="3">
        <f t="shared" si="0"/>
        <v>2.0300000000000001E-3</v>
      </c>
    </row>
    <row r="19" spans="6:13" x14ac:dyDescent="0.3">
      <c r="F19">
        <v>458.7</v>
      </c>
      <c r="G19">
        <v>4.1000000000000002E-2</v>
      </c>
      <c r="H19">
        <v>5.3999999999999999E-2</v>
      </c>
      <c r="I19">
        <v>5.0999999999999997E-2</v>
      </c>
      <c r="K19" s="3">
        <f t="shared" si="1"/>
        <v>1.91E-3</v>
      </c>
      <c r="L19" s="3">
        <f t="shared" si="1"/>
        <v>2.0400000000000001E-3</v>
      </c>
      <c r="M19" s="3">
        <f t="shared" si="1"/>
        <v>2.0100000000000001E-3</v>
      </c>
    </row>
    <row r="20" spans="6:13" x14ac:dyDescent="0.3">
      <c r="F20">
        <v>478.8</v>
      </c>
      <c r="G20">
        <v>0.04</v>
      </c>
      <c r="H20">
        <v>5.2999999999999999E-2</v>
      </c>
      <c r="I20">
        <v>5.0999999999999997E-2</v>
      </c>
      <c r="K20" s="3">
        <f t="shared" si="1"/>
        <v>1.9E-3</v>
      </c>
      <c r="L20" s="3">
        <f t="shared" si="1"/>
        <v>2.0300000000000001E-3</v>
      </c>
      <c r="M20" s="3">
        <f t="shared" si="1"/>
        <v>2.0100000000000001E-3</v>
      </c>
    </row>
    <row r="21" spans="6:13" x14ac:dyDescent="0.3">
      <c r="F21">
        <v>498.8</v>
      </c>
      <c r="G21">
        <v>0.04</v>
      </c>
      <c r="H21">
        <v>5.1999999999999998E-2</v>
      </c>
      <c r="I21">
        <v>4.9000000000000002E-2</v>
      </c>
      <c r="K21" s="3">
        <f t="shared" si="1"/>
        <v>1.9E-3</v>
      </c>
      <c r="L21" s="3">
        <f t="shared" si="1"/>
        <v>2.0200000000000001E-3</v>
      </c>
      <c r="M21" s="3">
        <f t="shared" si="1"/>
        <v>1.99E-3</v>
      </c>
    </row>
    <row r="22" spans="6:13" x14ac:dyDescent="0.3">
      <c r="F22">
        <v>518.79999999999995</v>
      </c>
      <c r="G22">
        <v>3.9E-2</v>
      </c>
      <c r="H22">
        <v>5.0999999999999997E-2</v>
      </c>
      <c r="I22">
        <v>4.8000000000000001E-2</v>
      </c>
      <c r="K22" s="3">
        <f t="shared" si="1"/>
        <v>1.89E-3</v>
      </c>
      <c r="L22" s="3">
        <f t="shared" si="1"/>
        <v>2.0100000000000001E-3</v>
      </c>
      <c r="M22" s="3">
        <f t="shared" si="1"/>
        <v>1.98E-3</v>
      </c>
    </row>
    <row r="23" spans="6:13" x14ac:dyDescent="0.3">
      <c r="F23">
        <v>538.79999999999995</v>
      </c>
      <c r="G23">
        <v>3.7999999999999999E-2</v>
      </c>
      <c r="H23">
        <v>4.9000000000000002E-2</v>
      </c>
      <c r="I23">
        <v>4.7E-2</v>
      </c>
      <c r="K23" s="3">
        <f t="shared" si="1"/>
        <v>1.8800000000000002E-3</v>
      </c>
      <c r="L23" s="3">
        <f t="shared" si="1"/>
        <v>1.99E-3</v>
      </c>
      <c r="M23" s="3">
        <f t="shared" si="1"/>
        <v>1.97E-3</v>
      </c>
    </row>
    <row r="24" spans="6:13" x14ac:dyDescent="0.3">
      <c r="F24">
        <v>558.79999999999995</v>
      </c>
      <c r="G24">
        <v>3.6999999999999998E-2</v>
      </c>
      <c r="H24">
        <v>4.8000000000000001E-2</v>
      </c>
      <c r="I24">
        <v>4.5999999999999999E-2</v>
      </c>
      <c r="K24" s="3">
        <f t="shared" ref="K24:K69" si="2">G24*0.01+0.0015</f>
        <v>1.8700000000000001E-3</v>
      </c>
      <c r="L24" s="3">
        <f t="shared" ref="L24:L69" si="3">H24*0.01+0.0015</f>
        <v>1.98E-3</v>
      </c>
      <c r="M24" s="3">
        <f t="shared" ref="M24:M69" si="4">I24*0.01+0.0015</f>
        <v>1.9599999999999999E-3</v>
      </c>
    </row>
    <row r="25" spans="6:13" x14ac:dyDescent="0.3">
      <c r="F25">
        <v>578.79999999999995</v>
      </c>
      <c r="G25">
        <v>3.6999999999999998E-2</v>
      </c>
      <c r="H25">
        <v>4.7E-2</v>
      </c>
      <c r="I25">
        <v>4.5999999999999999E-2</v>
      </c>
      <c r="K25" s="3">
        <f t="shared" si="2"/>
        <v>1.8700000000000001E-3</v>
      </c>
      <c r="L25" s="3">
        <f t="shared" si="3"/>
        <v>1.97E-3</v>
      </c>
      <c r="M25" s="3">
        <f t="shared" si="4"/>
        <v>1.9599999999999999E-3</v>
      </c>
    </row>
    <row r="26" spans="6:13" x14ac:dyDescent="0.3">
      <c r="F26">
        <v>598.79999999999995</v>
      </c>
      <c r="G26">
        <v>3.5999999999999997E-2</v>
      </c>
      <c r="H26">
        <v>4.7E-2</v>
      </c>
      <c r="I26">
        <v>4.4999999999999998E-2</v>
      </c>
      <c r="K26" s="3">
        <f t="shared" si="2"/>
        <v>1.8600000000000001E-3</v>
      </c>
      <c r="L26" s="3">
        <f t="shared" si="3"/>
        <v>1.97E-3</v>
      </c>
      <c r="M26" s="3">
        <f t="shared" si="4"/>
        <v>1.9499999999999999E-3</v>
      </c>
    </row>
    <row r="27" spans="6:13" x14ac:dyDescent="0.3">
      <c r="F27">
        <v>618.79999999999995</v>
      </c>
      <c r="G27">
        <v>3.5000000000000003E-2</v>
      </c>
      <c r="H27">
        <v>4.4999999999999998E-2</v>
      </c>
      <c r="I27">
        <v>4.3999999999999997E-2</v>
      </c>
      <c r="K27" s="3">
        <f t="shared" si="2"/>
        <v>1.8500000000000001E-3</v>
      </c>
      <c r="L27" s="3">
        <f t="shared" si="3"/>
        <v>1.9499999999999999E-3</v>
      </c>
      <c r="M27" s="3">
        <f t="shared" si="4"/>
        <v>1.9399999999999999E-3</v>
      </c>
    </row>
    <row r="28" spans="6:13" x14ac:dyDescent="0.3">
      <c r="F28">
        <v>638.79999999999995</v>
      </c>
      <c r="G28">
        <v>3.5000000000000003E-2</v>
      </c>
      <c r="H28">
        <v>4.4999999999999998E-2</v>
      </c>
      <c r="I28">
        <v>4.2999999999999997E-2</v>
      </c>
      <c r="K28" s="3">
        <f t="shared" si="2"/>
        <v>1.8500000000000001E-3</v>
      </c>
      <c r="L28" s="3">
        <f t="shared" si="3"/>
        <v>1.9499999999999999E-3</v>
      </c>
      <c r="M28" s="3">
        <f t="shared" si="4"/>
        <v>1.9300000000000001E-3</v>
      </c>
    </row>
    <row r="29" spans="6:13" x14ac:dyDescent="0.3">
      <c r="F29">
        <v>718.8</v>
      </c>
      <c r="G29">
        <v>6.0999999999999999E-2</v>
      </c>
      <c r="H29">
        <v>9.6000000000000002E-2</v>
      </c>
      <c r="I29">
        <v>5.8999999999999997E-2</v>
      </c>
      <c r="K29" s="3">
        <f t="shared" si="2"/>
        <v>2.1099999999999999E-3</v>
      </c>
      <c r="L29" s="3">
        <f t="shared" si="3"/>
        <v>2.4599999999999999E-3</v>
      </c>
      <c r="M29" s="3">
        <f t="shared" si="4"/>
        <v>2.0899999999999998E-3</v>
      </c>
    </row>
    <row r="30" spans="6:13" x14ac:dyDescent="0.3">
      <c r="F30">
        <v>778.8</v>
      </c>
      <c r="G30">
        <v>6.4000000000000001E-2</v>
      </c>
      <c r="H30">
        <v>0.104</v>
      </c>
      <c r="I30">
        <v>6.0999999999999999E-2</v>
      </c>
      <c r="K30" s="3">
        <f t="shared" si="2"/>
        <v>2.14E-3</v>
      </c>
      <c r="L30" s="3">
        <f t="shared" si="3"/>
        <v>2.5399999999999997E-3</v>
      </c>
      <c r="M30" s="3">
        <f t="shared" si="4"/>
        <v>2.1099999999999999E-3</v>
      </c>
    </row>
    <row r="31" spans="6:13" x14ac:dyDescent="0.3">
      <c r="F31">
        <v>838.8</v>
      </c>
      <c r="G31">
        <v>6.6000000000000003E-2</v>
      </c>
      <c r="H31">
        <v>0.109</v>
      </c>
      <c r="I31">
        <v>6.5000000000000002E-2</v>
      </c>
      <c r="K31" s="3">
        <f t="shared" si="2"/>
        <v>2.16E-3</v>
      </c>
      <c r="L31" s="3">
        <f t="shared" si="3"/>
        <v>2.5900000000000003E-3</v>
      </c>
      <c r="M31" s="3">
        <f t="shared" si="4"/>
        <v>2.15E-3</v>
      </c>
    </row>
    <row r="32" spans="6:13" x14ac:dyDescent="0.3">
      <c r="F32">
        <v>898.8</v>
      </c>
      <c r="G32">
        <v>6.7000000000000004E-2</v>
      </c>
      <c r="H32">
        <v>0.113</v>
      </c>
      <c r="I32">
        <v>6.6000000000000003E-2</v>
      </c>
      <c r="K32" s="3">
        <f t="shared" si="2"/>
        <v>2.1700000000000001E-3</v>
      </c>
      <c r="L32" s="3">
        <f t="shared" si="3"/>
        <v>2.6300000000000004E-3</v>
      </c>
      <c r="M32" s="3">
        <f t="shared" si="4"/>
        <v>2.16E-3</v>
      </c>
    </row>
    <row r="33" spans="6:13" x14ac:dyDescent="0.3">
      <c r="F33">
        <v>958.8</v>
      </c>
      <c r="G33">
        <v>6.9000000000000006E-2</v>
      </c>
      <c r="H33">
        <v>0.11700000000000001</v>
      </c>
      <c r="I33">
        <v>6.8000000000000005E-2</v>
      </c>
      <c r="K33" s="3">
        <f t="shared" si="2"/>
        <v>2.1900000000000001E-3</v>
      </c>
      <c r="L33" s="3">
        <f t="shared" si="3"/>
        <v>2.6700000000000001E-3</v>
      </c>
      <c r="M33" s="3">
        <f t="shared" si="4"/>
        <v>2.1800000000000001E-3</v>
      </c>
    </row>
    <row r="34" spans="6:13" x14ac:dyDescent="0.3">
      <c r="F34">
        <v>1018.8</v>
      </c>
      <c r="G34">
        <v>7.0000000000000007E-2</v>
      </c>
      <c r="H34">
        <v>0.122</v>
      </c>
      <c r="I34">
        <v>6.8000000000000005E-2</v>
      </c>
      <c r="K34" s="3">
        <f t="shared" si="2"/>
        <v>2.2000000000000001E-3</v>
      </c>
      <c r="L34" s="3">
        <f t="shared" si="3"/>
        <v>2.7200000000000002E-3</v>
      </c>
      <c r="M34" s="3">
        <f t="shared" si="4"/>
        <v>2.1800000000000001E-3</v>
      </c>
    </row>
    <row r="35" spans="6:13" x14ac:dyDescent="0.3">
      <c r="F35">
        <v>1078.9000000000001</v>
      </c>
      <c r="G35">
        <v>7.1999999999999995E-2</v>
      </c>
      <c r="H35">
        <v>0.126</v>
      </c>
      <c r="I35">
        <v>6.9000000000000006E-2</v>
      </c>
      <c r="K35" s="3">
        <f t="shared" si="2"/>
        <v>2.2199999999999998E-3</v>
      </c>
      <c r="L35" s="3">
        <f t="shared" si="3"/>
        <v>2.7600000000000003E-3</v>
      </c>
      <c r="M35" s="3">
        <f t="shared" si="4"/>
        <v>2.1900000000000001E-3</v>
      </c>
    </row>
    <row r="36" spans="6:13" x14ac:dyDescent="0.3">
      <c r="F36">
        <v>1138.8</v>
      </c>
      <c r="G36">
        <v>7.2999999999999995E-2</v>
      </c>
      <c r="H36">
        <v>0.13100000000000001</v>
      </c>
      <c r="I36">
        <v>7.0999999999999994E-2</v>
      </c>
      <c r="K36" s="3">
        <f t="shared" si="2"/>
        <v>2.2300000000000002E-3</v>
      </c>
      <c r="L36" s="3">
        <f t="shared" si="3"/>
        <v>2.81E-3</v>
      </c>
      <c r="M36" s="3">
        <f t="shared" si="4"/>
        <v>2.2100000000000002E-3</v>
      </c>
    </row>
    <row r="37" spans="6:13" x14ac:dyDescent="0.3">
      <c r="F37">
        <v>1198.9000000000001</v>
      </c>
      <c r="G37">
        <v>7.4999999999999997E-2</v>
      </c>
      <c r="H37">
        <v>0.13500000000000001</v>
      </c>
      <c r="I37">
        <v>7.2999999999999995E-2</v>
      </c>
      <c r="K37" s="3">
        <f t="shared" si="2"/>
        <v>2.2500000000000003E-3</v>
      </c>
      <c r="L37" s="3">
        <f t="shared" si="3"/>
        <v>2.8500000000000001E-3</v>
      </c>
      <c r="M37" s="3">
        <f t="shared" si="4"/>
        <v>2.2300000000000002E-3</v>
      </c>
    </row>
    <row r="38" spans="6:13" x14ac:dyDescent="0.3">
      <c r="F38">
        <v>1258.9000000000001</v>
      </c>
      <c r="G38">
        <v>7.5999999999999998E-2</v>
      </c>
      <c r="H38">
        <v>0.13900000000000001</v>
      </c>
      <c r="I38">
        <v>7.3999999999999996E-2</v>
      </c>
      <c r="K38" s="3">
        <f t="shared" si="2"/>
        <v>2.2599999999999999E-3</v>
      </c>
      <c r="L38" s="3">
        <f t="shared" si="3"/>
        <v>2.8900000000000002E-3</v>
      </c>
      <c r="M38" s="3">
        <f t="shared" si="4"/>
        <v>2.2399999999999998E-3</v>
      </c>
    </row>
    <row r="39" spans="6:13" x14ac:dyDescent="0.3">
      <c r="F39">
        <v>1318.9</v>
      </c>
      <c r="G39">
        <v>7.6999999999999999E-2</v>
      </c>
      <c r="H39">
        <v>0.14299999999999999</v>
      </c>
      <c r="I39">
        <v>7.3999999999999996E-2</v>
      </c>
      <c r="K39" s="3">
        <f t="shared" si="2"/>
        <v>2.2699999999999999E-3</v>
      </c>
      <c r="L39" s="3">
        <f t="shared" si="3"/>
        <v>2.9299999999999999E-3</v>
      </c>
      <c r="M39" s="3">
        <f t="shared" si="4"/>
        <v>2.2399999999999998E-3</v>
      </c>
    </row>
    <row r="40" spans="6:13" x14ac:dyDescent="0.3">
      <c r="F40">
        <v>1378.9</v>
      </c>
      <c r="G40">
        <v>7.8E-2</v>
      </c>
      <c r="H40">
        <v>0.14699999999999999</v>
      </c>
      <c r="I40">
        <v>7.5999999999999998E-2</v>
      </c>
      <c r="K40" s="3">
        <f t="shared" si="2"/>
        <v>2.2799999999999999E-3</v>
      </c>
      <c r="L40" s="3">
        <f t="shared" si="3"/>
        <v>2.97E-3</v>
      </c>
      <c r="M40" s="3">
        <f t="shared" si="4"/>
        <v>2.2599999999999999E-3</v>
      </c>
    </row>
    <row r="41" spans="6:13" x14ac:dyDescent="0.3">
      <c r="F41">
        <v>1438.9</v>
      </c>
      <c r="G41">
        <v>7.9000000000000001E-2</v>
      </c>
      <c r="H41">
        <v>0.151</v>
      </c>
      <c r="I41">
        <v>7.9000000000000001E-2</v>
      </c>
      <c r="K41" s="3">
        <f t="shared" si="2"/>
        <v>2.2899999999999999E-3</v>
      </c>
      <c r="L41" s="3">
        <f t="shared" si="3"/>
        <v>3.0100000000000001E-3</v>
      </c>
      <c r="M41" s="3">
        <f t="shared" si="4"/>
        <v>2.2899999999999999E-3</v>
      </c>
    </row>
    <row r="42" spans="6:13" x14ac:dyDescent="0.3">
      <c r="F42">
        <v>1498.9</v>
      </c>
      <c r="G42">
        <v>0.08</v>
      </c>
      <c r="H42">
        <v>0.155</v>
      </c>
      <c r="I42">
        <v>7.9000000000000001E-2</v>
      </c>
      <c r="K42" s="3">
        <f t="shared" si="2"/>
        <v>2.3E-3</v>
      </c>
      <c r="L42" s="3">
        <f t="shared" si="3"/>
        <v>3.0499999999999998E-3</v>
      </c>
      <c r="M42" s="3">
        <f t="shared" si="4"/>
        <v>2.2899999999999999E-3</v>
      </c>
    </row>
    <row r="43" spans="6:13" x14ac:dyDescent="0.3">
      <c r="F43">
        <v>1558.9</v>
      </c>
      <c r="G43">
        <v>8.1000000000000003E-2</v>
      </c>
      <c r="H43">
        <v>0.158</v>
      </c>
      <c r="I43">
        <v>8.1000000000000003E-2</v>
      </c>
      <c r="K43" s="3">
        <f t="shared" si="2"/>
        <v>2.31E-3</v>
      </c>
      <c r="L43" s="3">
        <f t="shared" si="3"/>
        <v>3.0800000000000003E-3</v>
      </c>
      <c r="M43" s="3">
        <f t="shared" si="4"/>
        <v>2.31E-3</v>
      </c>
    </row>
    <row r="44" spans="6:13" x14ac:dyDescent="0.3">
      <c r="F44">
        <v>1618.9</v>
      </c>
      <c r="G44">
        <v>8.2000000000000003E-2</v>
      </c>
      <c r="H44">
        <v>0.161</v>
      </c>
      <c r="I44">
        <v>8.2000000000000003E-2</v>
      </c>
      <c r="K44" s="3">
        <f t="shared" si="2"/>
        <v>2.32E-3</v>
      </c>
      <c r="L44" s="3">
        <f t="shared" si="3"/>
        <v>3.1099999999999999E-3</v>
      </c>
      <c r="M44" s="3">
        <f t="shared" si="4"/>
        <v>2.32E-3</v>
      </c>
    </row>
    <row r="45" spans="6:13" x14ac:dyDescent="0.3">
      <c r="F45">
        <v>1678.9</v>
      </c>
      <c r="G45">
        <v>8.2000000000000003E-2</v>
      </c>
      <c r="H45">
        <v>0.16400000000000001</v>
      </c>
      <c r="I45">
        <v>8.2000000000000003E-2</v>
      </c>
      <c r="K45" s="3">
        <f t="shared" si="2"/>
        <v>2.32E-3</v>
      </c>
      <c r="L45" s="3">
        <f t="shared" si="3"/>
        <v>3.1400000000000004E-3</v>
      </c>
      <c r="M45" s="3">
        <f t="shared" si="4"/>
        <v>2.32E-3</v>
      </c>
    </row>
    <row r="46" spans="6:13" x14ac:dyDescent="0.3">
      <c r="F46">
        <v>1738.9</v>
      </c>
      <c r="G46">
        <v>8.3000000000000004E-2</v>
      </c>
      <c r="H46">
        <v>0.16700000000000001</v>
      </c>
      <c r="I46">
        <v>8.3000000000000004E-2</v>
      </c>
      <c r="K46" s="3">
        <f t="shared" si="2"/>
        <v>2.33E-3</v>
      </c>
      <c r="L46" s="3">
        <f t="shared" si="3"/>
        <v>3.1700000000000001E-3</v>
      </c>
      <c r="M46" s="3">
        <f t="shared" si="4"/>
        <v>2.33E-3</v>
      </c>
    </row>
    <row r="47" spans="6:13" x14ac:dyDescent="0.3">
      <c r="F47">
        <v>1798.9</v>
      </c>
      <c r="G47">
        <v>8.4000000000000005E-2</v>
      </c>
      <c r="H47">
        <v>0.16900000000000001</v>
      </c>
      <c r="I47">
        <v>8.2000000000000003E-2</v>
      </c>
      <c r="K47" s="3">
        <f t="shared" si="2"/>
        <v>2.3400000000000001E-3</v>
      </c>
      <c r="L47" s="3">
        <f t="shared" si="3"/>
        <v>3.1900000000000001E-3</v>
      </c>
      <c r="M47" s="3">
        <f t="shared" si="4"/>
        <v>2.32E-3</v>
      </c>
    </row>
    <row r="48" spans="6:13" x14ac:dyDescent="0.3">
      <c r="F48">
        <v>1858.9</v>
      </c>
      <c r="G48">
        <v>8.4000000000000005E-2</v>
      </c>
      <c r="H48">
        <v>0.17199999999999999</v>
      </c>
      <c r="I48">
        <v>8.4000000000000005E-2</v>
      </c>
      <c r="K48" s="3">
        <f t="shared" si="2"/>
        <v>2.3400000000000001E-3</v>
      </c>
      <c r="L48" s="3">
        <f t="shared" si="3"/>
        <v>3.2199999999999998E-3</v>
      </c>
      <c r="M48" s="3">
        <f t="shared" si="4"/>
        <v>2.3400000000000001E-3</v>
      </c>
    </row>
    <row r="49" spans="6:13" x14ac:dyDescent="0.3">
      <c r="F49">
        <v>1918.9</v>
      </c>
      <c r="G49">
        <v>8.5000000000000006E-2</v>
      </c>
      <c r="H49">
        <v>0.17399999999999999</v>
      </c>
      <c r="I49">
        <v>8.5000000000000006E-2</v>
      </c>
      <c r="K49" s="3">
        <f t="shared" si="2"/>
        <v>2.3500000000000001E-3</v>
      </c>
      <c r="L49" s="3">
        <f t="shared" si="3"/>
        <v>3.2399999999999998E-3</v>
      </c>
      <c r="M49" s="3">
        <f t="shared" si="4"/>
        <v>2.3500000000000001E-3</v>
      </c>
    </row>
    <row r="50" spans="6:13" x14ac:dyDescent="0.3">
      <c r="F50">
        <v>1978.9</v>
      </c>
      <c r="G50">
        <v>8.5000000000000006E-2</v>
      </c>
      <c r="H50">
        <v>0.17699999999999999</v>
      </c>
      <c r="I50">
        <v>8.4000000000000005E-2</v>
      </c>
      <c r="K50" s="3">
        <f t="shared" si="2"/>
        <v>2.3500000000000001E-3</v>
      </c>
      <c r="L50" s="3">
        <f t="shared" si="3"/>
        <v>3.2699999999999999E-3</v>
      </c>
      <c r="M50" s="3">
        <f t="shared" si="4"/>
        <v>2.3400000000000001E-3</v>
      </c>
    </row>
    <row r="51" spans="6:13" x14ac:dyDescent="0.3">
      <c r="F51">
        <v>2038.9</v>
      </c>
      <c r="G51">
        <v>8.5999999999999993E-2</v>
      </c>
      <c r="H51">
        <v>0.17899999999999999</v>
      </c>
      <c r="I51">
        <v>8.4000000000000005E-2</v>
      </c>
      <c r="K51" s="3">
        <f t="shared" si="2"/>
        <v>2.3600000000000001E-3</v>
      </c>
      <c r="L51" s="3">
        <f t="shared" si="3"/>
        <v>3.29E-3</v>
      </c>
      <c r="M51" s="3">
        <f t="shared" si="4"/>
        <v>2.3400000000000001E-3</v>
      </c>
    </row>
    <row r="52" spans="6:13" x14ac:dyDescent="0.3">
      <c r="F52">
        <v>2098.9</v>
      </c>
      <c r="G52">
        <v>8.6999999999999994E-2</v>
      </c>
      <c r="H52">
        <v>0.18099999999999999</v>
      </c>
      <c r="I52">
        <v>8.6999999999999994E-2</v>
      </c>
      <c r="K52" s="3">
        <f t="shared" si="2"/>
        <v>2.3700000000000001E-3</v>
      </c>
      <c r="L52" s="3">
        <f t="shared" si="3"/>
        <v>3.31E-3</v>
      </c>
      <c r="M52" s="3">
        <f t="shared" si="4"/>
        <v>2.3700000000000001E-3</v>
      </c>
    </row>
    <row r="53" spans="6:13" x14ac:dyDescent="0.3">
      <c r="F53">
        <v>2158.9</v>
      </c>
      <c r="G53">
        <v>8.6999999999999994E-2</v>
      </c>
      <c r="H53">
        <v>0.184</v>
      </c>
      <c r="I53">
        <v>8.7999999999999995E-2</v>
      </c>
      <c r="K53" s="3">
        <f t="shared" si="2"/>
        <v>2.3700000000000001E-3</v>
      </c>
      <c r="L53" s="3">
        <f t="shared" si="3"/>
        <v>3.3400000000000001E-3</v>
      </c>
      <c r="M53" s="3">
        <f t="shared" si="4"/>
        <v>2.3800000000000002E-3</v>
      </c>
    </row>
    <row r="54" spans="6:13" x14ac:dyDescent="0.3">
      <c r="F54">
        <v>2219</v>
      </c>
      <c r="G54">
        <v>8.6999999999999994E-2</v>
      </c>
      <c r="H54">
        <v>0.185</v>
      </c>
      <c r="I54">
        <v>8.6999999999999994E-2</v>
      </c>
      <c r="K54" s="3">
        <f t="shared" si="2"/>
        <v>2.3700000000000001E-3</v>
      </c>
      <c r="L54" s="3">
        <f t="shared" si="3"/>
        <v>3.3500000000000001E-3</v>
      </c>
      <c r="M54" s="3">
        <f t="shared" si="4"/>
        <v>2.3700000000000001E-3</v>
      </c>
    </row>
    <row r="55" spans="6:13" x14ac:dyDescent="0.3">
      <c r="F55">
        <v>2338.9</v>
      </c>
      <c r="G55">
        <v>8.8999999999999996E-2</v>
      </c>
      <c r="H55">
        <v>0.191</v>
      </c>
      <c r="I55">
        <v>8.8999999999999996E-2</v>
      </c>
      <c r="K55" s="3">
        <f t="shared" si="2"/>
        <v>2.3899999999999998E-3</v>
      </c>
      <c r="L55" s="3">
        <f t="shared" si="3"/>
        <v>3.4099999999999998E-3</v>
      </c>
      <c r="M55" s="3">
        <f t="shared" si="4"/>
        <v>2.3899999999999998E-3</v>
      </c>
    </row>
    <row r="56" spans="6:13" x14ac:dyDescent="0.3">
      <c r="F56">
        <v>2458.9</v>
      </c>
      <c r="G56">
        <v>0.09</v>
      </c>
      <c r="H56">
        <v>0.19500000000000001</v>
      </c>
      <c r="I56">
        <v>8.6999999999999994E-2</v>
      </c>
      <c r="K56" s="3">
        <f t="shared" si="2"/>
        <v>2.4000000000000002E-3</v>
      </c>
      <c r="L56" s="3">
        <f t="shared" si="3"/>
        <v>3.4499999999999999E-3</v>
      </c>
      <c r="M56" s="3">
        <f t="shared" si="4"/>
        <v>2.3700000000000001E-3</v>
      </c>
    </row>
    <row r="57" spans="6:13" x14ac:dyDescent="0.3">
      <c r="F57">
        <v>2579</v>
      </c>
      <c r="G57">
        <v>0.09</v>
      </c>
      <c r="H57">
        <v>0.19900000000000001</v>
      </c>
      <c r="I57">
        <v>8.8999999999999996E-2</v>
      </c>
      <c r="K57" s="3">
        <f t="shared" si="2"/>
        <v>2.4000000000000002E-3</v>
      </c>
      <c r="L57" s="3">
        <f t="shared" si="3"/>
        <v>3.49E-3</v>
      </c>
      <c r="M57" s="3">
        <f t="shared" si="4"/>
        <v>2.3899999999999998E-3</v>
      </c>
    </row>
    <row r="58" spans="6:13" x14ac:dyDescent="0.3">
      <c r="F58">
        <v>2698.9</v>
      </c>
      <c r="G58">
        <v>9.0999999999999998E-2</v>
      </c>
      <c r="H58">
        <v>0.20200000000000001</v>
      </c>
      <c r="I58">
        <v>9.0999999999999998E-2</v>
      </c>
      <c r="K58" s="3">
        <f t="shared" si="2"/>
        <v>2.4099999999999998E-3</v>
      </c>
      <c r="L58" s="3">
        <f t="shared" si="3"/>
        <v>3.5200000000000001E-3</v>
      </c>
      <c r="M58" s="3">
        <f t="shared" si="4"/>
        <v>2.4099999999999998E-3</v>
      </c>
    </row>
    <row r="59" spans="6:13" x14ac:dyDescent="0.3">
      <c r="F59">
        <v>2819</v>
      </c>
      <c r="G59">
        <v>9.1999999999999998E-2</v>
      </c>
      <c r="H59">
        <v>0.20499999999999999</v>
      </c>
      <c r="I59">
        <v>9.0999999999999998E-2</v>
      </c>
      <c r="K59" s="3">
        <f t="shared" si="2"/>
        <v>2.4200000000000003E-3</v>
      </c>
      <c r="L59" s="3">
        <f t="shared" si="3"/>
        <v>3.5499999999999998E-3</v>
      </c>
      <c r="M59" s="3">
        <f t="shared" si="4"/>
        <v>2.4099999999999998E-3</v>
      </c>
    </row>
    <row r="60" spans="6:13" x14ac:dyDescent="0.3">
      <c r="F60">
        <v>2939</v>
      </c>
      <c r="G60">
        <v>9.1999999999999998E-2</v>
      </c>
      <c r="H60">
        <v>0.20799999999999999</v>
      </c>
      <c r="I60">
        <v>9.1999999999999998E-2</v>
      </c>
      <c r="K60" s="3">
        <f t="shared" si="2"/>
        <v>2.4200000000000003E-3</v>
      </c>
      <c r="L60" s="3">
        <f t="shared" si="3"/>
        <v>3.5799999999999998E-3</v>
      </c>
      <c r="M60" s="3">
        <f t="shared" si="4"/>
        <v>2.4200000000000003E-3</v>
      </c>
    </row>
    <row r="61" spans="6:13" x14ac:dyDescent="0.3">
      <c r="F61">
        <v>3059</v>
      </c>
      <c r="G61">
        <v>9.2999999999999999E-2</v>
      </c>
      <c r="H61">
        <v>0.21099999999999999</v>
      </c>
      <c r="I61">
        <v>9.2999999999999999E-2</v>
      </c>
      <c r="K61" s="3">
        <f t="shared" si="2"/>
        <v>2.4299999999999999E-3</v>
      </c>
      <c r="L61" s="3">
        <f t="shared" si="3"/>
        <v>3.6099999999999999E-3</v>
      </c>
      <c r="M61" s="3">
        <f t="shared" si="4"/>
        <v>2.4299999999999999E-3</v>
      </c>
    </row>
    <row r="62" spans="6:13" x14ac:dyDescent="0.3">
      <c r="F62">
        <v>3179</v>
      </c>
      <c r="G62">
        <v>9.2999999999999999E-2</v>
      </c>
      <c r="H62">
        <v>0.21299999999999999</v>
      </c>
      <c r="I62">
        <v>9.2999999999999999E-2</v>
      </c>
      <c r="K62" s="3">
        <f t="shared" si="2"/>
        <v>2.4299999999999999E-3</v>
      </c>
      <c r="L62" s="3">
        <f t="shared" si="3"/>
        <v>3.63E-3</v>
      </c>
      <c r="M62" s="3">
        <f t="shared" si="4"/>
        <v>2.4299999999999999E-3</v>
      </c>
    </row>
    <row r="63" spans="6:13" x14ac:dyDescent="0.3">
      <c r="F63">
        <v>3299</v>
      </c>
      <c r="G63">
        <v>9.4E-2</v>
      </c>
      <c r="H63">
        <v>0.215</v>
      </c>
      <c r="I63">
        <v>9.2999999999999999E-2</v>
      </c>
      <c r="K63" s="3">
        <f t="shared" si="2"/>
        <v>2.4399999999999999E-3</v>
      </c>
      <c r="L63" s="3">
        <f t="shared" si="3"/>
        <v>3.65E-3</v>
      </c>
      <c r="M63" s="3">
        <f t="shared" si="4"/>
        <v>2.4299999999999999E-3</v>
      </c>
    </row>
    <row r="64" spans="6:13" x14ac:dyDescent="0.3">
      <c r="F64">
        <v>3419.2</v>
      </c>
      <c r="G64">
        <v>9.4E-2</v>
      </c>
      <c r="H64">
        <v>0.217</v>
      </c>
      <c r="I64">
        <v>9.2999999999999999E-2</v>
      </c>
      <c r="K64" s="3">
        <f t="shared" si="2"/>
        <v>2.4399999999999999E-3</v>
      </c>
      <c r="L64" s="3">
        <f t="shared" si="3"/>
        <v>3.6700000000000001E-3</v>
      </c>
      <c r="M64" s="3">
        <f t="shared" si="4"/>
        <v>2.4299999999999999E-3</v>
      </c>
    </row>
    <row r="65" spans="6:13" x14ac:dyDescent="0.3">
      <c r="F65">
        <v>3539.1</v>
      </c>
      <c r="G65">
        <v>9.4E-2</v>
      </c>
      <c r="H65">
        <v>0.219</v>
      </c>
      <c r="I65">
        <v>9.5000000000000001E-2</v>
      </c>
      <c r="K65" s="3">
        <f t="shared" si="2"/>
        <v>2.4399999999999999E-3</v>
      </c>
      <c r="L65" s="3">
        <f t="shared" si="3"/>
        <v>3.6900000000000001E-3</v>
      </c>
      <c r="M65" s="3">
        <f t="shared" si="4"/>
        <v>2.4499999999999999E-3</v>
      </c>
    </row>
    <row r="66" spans="6:13" x14ac:dyDescent="0.3">
      <c r="F66">
        <v>3719.2</v>
      </c>
      <c r="G66">
        <v>9.5000000000000001E-2</v>
      </c>
      <c r="H66">
        <v>0.222</v>
      </c>
      <c r="I66">
        <v>9.4E-2</v>
      </c>
      <c r="K66" s="3">
        <f t="shared" si="2"/>
        <v>2.4499999999999999E-3</v>
      </c>
      <c r="L66" s="3">
        <f t="shared" si="3"/>
        <v>3.7200000000000002E-3</v>
      </c>
      <c r="M66" s="3">
        <f t="shared" si="4"/>
        <v>2.4399999999999999E-3</v>
      </c>
    </row>
    <row r="67" spans="6:13" x14ac:dyDescent="0.3">
      <c r="F67">
        <v>3899.2</v>
      </c>
      <c r="G67">
        <v>9.5000000000000001E-2</v>
      </c>
      <c r="H67">
        <v>0.224</v>
      </c>
      <c r="I67">
        <v>9.4E-2</v>
      </c>
      <c r="K67" s="3">
        <f t="shared" si="2"/>
        <v>2.4499999999999999E-3</v>
      </c>
      <c r="L67" s="3">
        <f t="shared" si="3"/>
        <v>3.7400000000000003E-3</v>
      </c>
      <c r="M67" s="3">
        <f t="shared" si="4"/>
        <v>2.4399999999999999E-3</v>
      </c>
    </row>
    <row r="68" spans="6:13" x14ac:dyDescent="0.3">
      <c r="F68">
        <v>4079</v>
      </c>
      <c r="G68">
        <v>9.6000000000000002E-2</v>
      </c>
      <c r="H68">
        <v>0.22600000000000001</v>
      </c>
      <c r="I68">
        <v>9.6000000000000002E-2</v>
      </c>
      <c r="K68" s="3">
        <f t="shared" si="2"/>
        <v>2.4599999999999999E-3</v>
      </c>
      <c r="L68" s="3">
        <f t="shared" si="3"/>
        <v>3.7600000000000003E-3</v>
      </c>
      <c r="M68" s="3">
        <f t="shared" si="4"/>
        <v>2.4599999999999999E-3</v>
      </c>
    </row>
    <row r="69" spans="6:13" x14ac:dyDescent="0.3">
      <c r="F69">
        <v>4259</v>
      </c>
      <c r="G69">
        <v>9.6000000000000002E-2</v>
      </c>
      <c r="H69">
        <v>0.22700000000000001</v>
      </c>
      <c r="I69">
        <v>9.6000000000000002E-2</v>
      </c>
      <c r="K69" s="3">
        <f t="shared" si="2"/>
        <v>2.4599999999999999E-3</v>
      </c>
      <c r="L69" s="3">
        <f t="shared" si="3"/>
        <v>3.7700000000000003E-3</v>
      </c>
      <c r="M69" s="3">
        <f t="shared" si="4"/>
        <v>2.4599999999999999E-3</v>
      </c>
    </row>
  </sheetData>
  <mergeCells count="3">
    <mergeCell ref="A1:D1"/>
    <mergeCell ref="F1:I1"/>
    <mergeCell ref="K1:M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workbookViewId="0">
      <selection activeCell="K1" sqref="K1:M1"/>
    </sheetView>
  </sheetViews>
  <sheetFormatPr defaultRowHeight="14.4" x14ac:dyDescent="0.3"/>
  <sheetData>
    <row r="1" spans="1:13" x14ac:dyDescent="0.3">
      <c r="A1" s="2" t="s">
        <v>9</v>
      </c>
      <c r="B1" s="2"/>
      <c r="C1" s="2"/>
      <c r="D1" s="2"/>
      <c r="E1" s="1"/>
      <c r="F1" s="2" t="s">
        <v>8</v>
      </c>
      <c r="G1" s="2"/>
      <c r="H1" s="2"/>
      <c r="I1" s="2"/>
      <c r="K1" s="2" t="s">
        <v>25</v>
      </c>
      <c r="L1" s="2"/>
      <c r="M1" s="2"/>
    </row>
    <row r="2" spans="1:13" x14ac:dyDescent="0.3">
      <c r="A2" t="s">
        <v>4</v>
      </c>
      <c r="B2" t="s">
        <v>5</v>
      </c>
      <c r="C2" t="s">
        <v>6</v>
      </c>
      <c r="D2" t="s">
        <v>7</v>
      </c>
      <c r="E2" t="s">
        <v>10</v>
      </c>
      <c r="F2" t="s">
        <v>0</v>
      </c>
      <c r="G2" t="s">
        <v>11</v>
      </c>
      <c r="H2" t="s">
        <v>12</v>
      </c>
      <c r="I2" t="s">
        <v>13</v>
      </c>
      <c r="K2" t="s">
        <v>1</v>
      </c>
      <c r="L2" t="s">
        <v>2</v>
      </c>
      <c r="M2" t="s">
        <v>3</v>
      </c>
    </row>
    <row r="3" spans="1:13" x14ac:dyDescent="0.3">
      <c r="A3">
        <v>2.2999999999999998</v>
      </c>
      <c r="B3">
        <v>0</v>
      </c>
      <c r="C3">
        <v>2.2999999999999998</v>
      </c>
      <c r="D3">
        <v>0.01</v>
      </c>
      <c r="F3">
        <v>2.2999999999999998</v>
      </c>
      <c r="G3">
        <v>0.06</v>
      </c>
      <c r="H3">
        <v>0.14399999999999999</v>
      </c>
      <c r="I3">
        <v>5.7000000000000002E-2</v>
      </c>
      <c r="K3" s="3">
        <f>G3*0.01+0.0015</f>
        <v>2.0999999999999999E-3</v>
      </c>
      <c r="L3" s="3">
        <f t="shared" ref="L3:M18" si="0">H3*0.01+0.0015</f>
        <v>2.9399999999999999E-3</v>
      </c>
      <c r="M3" s="3">
        <f t="shared" si="0"/>
        <v>2.0700000000000002E-3</v>
      </c>
    </row>
    <row r="4" spans="1:13" x14ac:dyDescent="0.3">
      <c r="A4">
        <v>120.3</v>
      </c>
      <c r="B4">
        <v>2.2999999999999998</v>
      </c>
      <c r="C4">
        <v>122.6</v>
      </c>
      <c r="D4">
        <v>22</v>
      </c>
      <c r="F4">
        <v>45.3</v>
      </c>
      <c r="G4">
        <v>5.8999999999999997E-2</v>
      </c>
      <c r="H4">
        <v>0.14199999999999999</v>
      </c>
      <c r="I4">
        <v>0.06</v>
      </c>
      <c r="K4" s="3">
        <f t="shared" ref="K4:M23" si="1">G4*0.01+0.0015</f>
        <v>2.0899999999999998E-3</v>
      </c>
      <c r="L4" s="3">
        <f t="shared" si="0"/>
        <v>2.9199999999999999E-3</v>
      </c>
      <c r="M4" s="3">
        <f t="shared" si="0"/>
        <v>2.0999999999999999E-3</v>
      </c>
    </row>
    <row r="5" spans="1:13" x14ac:dyDescent="0.3">
      <c r="A5">
        <v>60</v>
      </c>
      <c r="B5">
        <v>122.6</v>
      </c>
      <c r="C5">
        <v>182.6</v>
      </c>
      <c r="D5">
        <v>1028</v>
      </c>
      <c r="F5">
        <v>85.3</v>
      </c>
      <c r="G5">
        <v>0.06</v>
      </c>
      <c r="H5">
        <v>0.14399999999999999</v>
      </c>
      <c r="I5">
        <v>0.06</v>
      </c>
      <c r="K5" s="3">
        <f t="shared" si="1"/>
        <v>2.0999999999999999E-3</v>
      </c>
      <c r="L5" s="3">
        <f t="shared" si="0"/>
        <v>2.9399999999999999E-3</v>
      </c>
      <c r="M5" s="3">
        <f t="shared" si="0"/>
        <v>2.0999999999999999E-3</v>
      </c>
    </row>
    <row r="6" spans="1:13" x14ac:dyDescent="0.3">
      <c r="A6">
        <v>120</v>
      </c>
      <c r="B6">
        <v>182.6</v>
      </c>
      <c r="C6">
        <v>302.60000000000002</v>
      </c>
      <c r="D6">
        <v>126</v>
      </c>
      <c r="F6">
        <v>125.3</v>
      </c>
      <c r="G6">
        <v>0.06</v>
      </c>
      <c r="H6">
        <v>0.14699999999999999</v>
      </c>
      <c r="I6">
        <v>0.06</v>
      </c>
      <c r="K6" s="3">
        <f t="shared" si="1"/>
        <v>2.0999999999999999E-3</v>
      </c>
      <c r="L6" s="3">
        <f t="shared" si="0"/>
        <v>2.97E-3</v>
      </c>
      <c r="M6" s="3">
        <f t="shared" si="0"/>
        <v>2.0999999999999999E-3</v>
      </c>
    </row>
    <row r="7" spans="1:13" x14ac:dyDescent="0.3">
      <c r="A7">
        <v>60.3</v>
      </c>
      <c r="B7">
        <v>302.60000000000002</v>
      </c>
      <c r="C7">
        <v>362.9</v>
      </c>
      <c r="D7">
        <v>825</v>
      </c>
      <c r="F7">
        <v>165.6</v>
      </c>
      <c r="G7">
        <v>4.7E-2</v>
      </c>
      <c r="H7">
        <v>8.7999999999999995E-2</v>
      </c>
      <c r="I7">
        <v>8.3000000000000004E-2</v>
      </c>
      <c r="K7" s="3">
        <f t="shared" si="1"/>
        <v>1.97E-3</v>
      </c>
      <c r="L7" s="3">
        <f t="shared" si="0"/>
        <v>2.3800000000000002E-3</v>
      </c>
      <c r="M7" s="3">
        <f t="shared" si="0"/>
        <v>2.33E-3</v>
      </c>
    </row>
    <row r="8" spans="1:13" x14ac:dyDescent="0.3">
      <c r="A8">
        <v>660</v>
      </c>
      <c r="B8">
        <v>362.9</v>
      </c>
      <c r="C8">
        <v>1022.9</v>
      </c>
      <c r="D8">
        <v>1028</v>
      </c>
      <c r="F8">
        <v>205.6</v>
      </c>
      <c r="G8">
        <v>5.6000000000000001E-2</v>
      </c>
      <c r="H8">
        <v>0.124</v>
      </c>
      <c r="I8">
        <v>6.3E-2</v>
      </c>
      <c r="K8" s="3">
        <f t="shared" si="1"/>
        <v>2.0600000000000002E-3</v>
      </c>
      <c r="L8" s="3">
        <f t="shared" si="0"/>
        <v>2.7400000000000002E-3</v>
      </c>
      <c r="M8" s="3">
        <f t="shared" si="0"/>
        <v>2.1299999999999999E-3</v>
      </c>
    </row>
    <row r="9" spans="1:13" x14ac:dyDescent="0.3">
      <c r="A9">
        <v>60</v>
      </c>
      <c r="B9">
        <v>1022.9</v>
      </c>
      <c r="C9">
        <v>1082.9000000000001</v>
      </c>
      <c r="D9">
        <v>70</v>
      </c>
      <c r="F9">
        <v>245.6</v>
      </c>
      <c r="G9">
        <v>5.7000000000000002E-2</v>
      </c>
      <c r="H9">
        <v>0.128</v>
      </c>
      <c r="I9">
        <v>6.2E-2</v>
      </c>
      <c r="K9" s="3">
        <f t="shared" si="1"/>
        <v>2.0700000000000002E-3</v>
      </c>
      <c r="L9" s="3">
        <f t="shared" si="0"/>
        <v>2.7800000000000004E-3</v>
      </c>
      <c r="M9" s="3">
        <f t="shared" si="0"/>
        <v>2.1199999999999999E-3</v>
      </c>
    </row>
    <row r="10" spans="1:13" x14ac:dyDescent="0.3">
      <c r="A10">
        <v>60</v>
      </c>
      <c r="B10">
        <v>1082.9000000000001</v>
      </c>
      <c r="C10">
        <v>1142.9000000000001</v>
      </c>
      <c r="D10">
        <v>1028</v>
      </c>
      <c r="F10">
        <v>285.60000000000002</v>
      </c>
      <c r="G10">
        <v>5.8000000000000003E-2</v>
      </c>
      <c r="H10">
        <v>0.13400000000000001</v>
      </c>
      <c r="I10">
        <v>6.2E-2</v>
      </c>
      <c r="K10" s="3">
        <f t="shared" si="1"/>
        <v>2.0800000000000003E-3</v>
      </c>
      <c r="L10" s="3">
        <f t="shared" si="0"/>
        <v>2.8400000000000001E-3</v>
      </c>
      <c r="M10" s="3">
        <f t="shared" si="0"/>
        <v>2.1199999999999999E-3</v>
      </c>
    </row>
    <row r="11" spans="1:13" x14ac:dyDescent="0.3">
      <c r="A11">
        <v>60</v>
      </c>
      <c r="B11">
        <v>1142.9000000000001</v>
      </c>
      <c r="C11">
        <v>1202.9000000000001</v>
      </c>
      <c r="D11">
        <v>53</v>
      </c>
      <c r="F11">
        <v>325.60000000000002</v>
      </c>
      <c r="G11">
        <v>4.2999999999999997E-2</v>
      </c>
      <c r="H11">
        <v>7.3999999999999996E-2</v>
      </c>
      <c r="I11">
        <v>6.2E-2</v>
      </c>
      <c r="K11" s="3">
        <f t="shared" si="1"/>
        <v>1.9300000000000001E-3</v>
      </c>
      <c r="L11" s="3">
        <f t="shared" si="0"/>
        <v>2.2399999999999998E-3</v>
      </c>
      <c r="M11" s="3">
        <f t="shared" si="0"/>
        <v>2.1199999999999999E-3</v>
      </c>
    </row>
    <row r="12" spans="1:13" x14ac:dyDescent="0.3">
      <c r="A12">
        <v>60</v>
      </c>
      <c r="B12">
        <v>1202.9000000000001</v>
      </c>
      <c r="C12">
        <v>1262.9000000000001</v>
      </c>
      <c r="D12">
        <v>13</v>
      </c>
      <c r="F12">
        <v>365.6</v>
      </c>
      <c r="G12">
        <v>0.04</v>
      </c>
      <c r="H12">
        <v>6.5000000000000002E-2</v>
      </c>
      <c r="I12">
        <v>5.1999999999999998E-2</v>
      </c>
      <c r="K12" s="3">
        <f t="shared" si="1"/>
        <v>1.9E-3</v>
      </c>
      <c r="L12" s="3">
        <f t="shared" si="0"/>
        <v>2.15E-3</v>
      </c>
      <c r="M12" s="3">
        <f t="shared" si="0"/>
        <v>2.0200000000000001E-3</v>
      </c>
    </row>
    <row r="13" spans="1:13" x14ac:dyDescent="0.3">
      <c r="A13">
        <v>60</v>
      </c>
      <c r="B13">
        <v>1262.9000000000001</v>
      </c>
      <c r="C13">
        <v>1322.9</v>
      </c>
      <c r="D13">
        <v>53</v>
      </c>
      <c r="F13">
        <v>405.9</v>
      </c>
      <c r="G13">
        <v>3.5999999999999997E-2</v>
      </c>
      <c r="H13">
        <v>5.6000000000000001E-2</v>
      </c>
      <c r="I13">
        <v>4.7E-2</v>
      </c>
      <c r="K13" s="3">
        <f t="shared" si="1"/>
        <v>1.8600000000000001E-3</v>
      </c>
      <c r="L13" s="3">
        <f t="shared" si="0"/>
        <v>2.0600000000000002E-3</v>
      </c>
      <c r="M13" s="3">
        <f t="shared" si="0"/>
        <v>1.97E-3</v>
      </c>
    </row>
    <row r="14" spans="1:13" x14ac:dyDescent="0.3">
      <c r="A14">
        <v>60</v>
      </c>
      <c r="B14">
        <v>1322.9</v>
      </c>
      <c r="C14">
        <v>1382.9</v>
      </c>
      <c r="D14">
        <v>1028</v>
      </c>
      <c r="F14">
        <v>445.9</v>
      </c>
      <c r="G14">
        <v>3.5000000000000003E-2</v>
      </c>
      <c r="H14">
        <v>5.1999999999999998E-2</v>
      </c>
      <c r="I14">
        <v>4.3999999999999997E-2</v>
      </c>
      <c r="K14" s="3">
        <f t="shared" si="1"/>
        <v>1.8500000000000001E-3</v>
      </c>
      <c r="L14" s="3">
        <f t="shared" si="0"/>
        <v>2.0200000000000001E-3</v>
      </c>
      <c r="M14" s="3">
        <f t="shared" si="0"/>
        <v>1.9399999999999999E-3</v>
      </c>
    </row>
    <row r="15" spans="1:13" x14ac:dyDescent="0.3">
      <c r="A15">
        <v>180</v>
      </c>
      <c r="B15">
        <v>1382.9</v>
      </c>
      <c r="C15">
        <v>1562.9</v>
      </c>
      <c r="D15">
        <v>95</v>
      </c>
      <c r="F15">
        <v>485.9</v>
      </c>
      <c r="G15">
        <v>3.3000000000000002E-2</v>
      </c>
      <c r="H15">
        <v>4.9000000000000002E-2</v>
      </c>
      <c r="I15">
        <v>4.1000000000000002E-2</v>
      </c>
      <c r="K15" s="3">
        <f t="shared" si="1"/>
        <v>1.83E-3</v>
      </c>
      <c r="L15" s="3">
        <f t="shared" si="0"/>
        <v>1.99E-3</v>
      </c>
      <c r="M15" s="3">
        <f t="shared" si="0"/>
        <v>1.91E-3</v>
      </c>
    </row>
    <row r="16" spans="1:13" x14ac:dyDescent="0.3">
      <c r="A16">
        <v>60</v>
      </c>
      <c r="B16">
        <v>1562.9</v>
      </c>
      <c r="C16">
        <v>1622.9</v>
      </c>
      <c r="D16">
        <v>1287</v>
      </c>
      <c r="F16">
        <v>525.9</v>
      </c>
      <c r="G16">
        <v>3.2000000000000001E-2</v>
      </c>
      <c r="H16">
        <v>4.7E-2</v>
      </c>
      <c r="I16">
        <v>0.04</v>
      </c>
      <c r="K16" s="3">
        <f t="shared" si="1"/>
        <v>1.82E-3</v>
      </c>
      <c r="L16" s="3">
        <f t="shared" si="0"/>
        <v>1.97E-3</v>
      </c>
      <c r="M16" s="3">
        <f t="shared" si="0"/>
        <v>1.9E-3</v>
      </c>
    </row>
    <row r="17" spans="1:13" x14ac:dyDescent="0.3">
      <c r="A17">
        <v>180</v>
      </c>
      <c r="B17">
        <v>1622.9</v>
      </c>
      <c r="C17">
        <v>1802.9</v>
      </c>
      <c r="D17">
        <v>166</v>
      </c>
      <c r="F17">
        <v>565.9</v>
      </c>
      <c r="G17">
        <v>3.2000000000000001E-2</v>
      </c>
      <c r="H17">
        <v>4.5999999999999999E-2</v>
      </c>
      <c r="I17">
        <v>3.7999999999999999E-2</v>
      </c>
      <c r="K17" s="3">
        <f t="shared" si="1"/>
        <v>1.82E-3</v>
      </c>
      <c r="L17" s="3">
        <f t="shared" si="0"/>
        <v>1.9599999999999999E-3</v>
      </c>
      <c r="M17" s="3">
        <f t="shared" si="0"/>
        <v>1.8800000000000002E-3</v>
      </c>
    </row>
    <row r="18" spans="1:13" x14ac:dyDescent="0.3">
      <c r="A18">
        <v>60</v>
      </c>
      <c r="B18">
        <v>1802.9</v>
      </c>
      <c r="C18">
        <v>1862.9</v>
      </c>
      <c r="D18">
        <v>1594</v>
      </c>
      <c r="F18">
        <v>605.9</v>
      </c>
      <c r="G18">
        <v>3.1E-2</v>
      </c>
      <c r="H18">
        <v>4.4999999999999998E-2</v>
      </c>
      <c r="I18">
        <v>3.6999999999999998E-2</v>
      </c>
      <c r="K18" s="3">
        <f t="shared" si="1"/>
        <v>1.81E-3</v>
      </c>
      <c r="L18" s="3">
        <f t="shared" si="0"/>
        <v>1.9499999999999999E-3</v>
      </c>
      <c r="M18" s="3">
        <f t="shared" si="0"/>
        <v>1.8700000000000001E-3</v>
      </c>
    </row>
    <row r="19" spans="1:13" x14ac:dyDescent="0.3">
      <c r="A19">
        <v>60</v>
      </c>
      <c r="B19">
        <v>1862.9</v>
      </c>
      <c r="C19">
        <v>1922.9</v>
      </c>
      <c r="D19">
        <v>166</v>
      </c>
      <c r="F19">
        <v>645.9</v>
      </c>
      <c r="G19">
        <v>0.03</v>
      </c>
      <c r="H19">
        <v>4.2999999999999997E-2</v>
      </c>
      <c r="I19">
        <v>3.6999999999999998E-2</v>
      </c>
      <c r="K19" s="3">
        <f t="shared" si="1"/>
        <v>1.8E-3</v>
      </c>
      <c r="L19" s="3">
        <f t="shared" si="1"/>
        <v>1.9300000000000001E-3</v>
      </c>
      <c r="M19" s="3">
        <f t="shared" si="1"/>
        <v>1.8700000000000001E-3</v>
      </c>
    </row>
    <row r="20" spans="1:13" x14ac:dyDescent="0.3">
      <c r="A20">
        <v>60</v>
      </c>
      <c r="B20">
        <v>1922.9</v>
      </c>
      <c r="C20">
        <v>1982.9</v>
      </c>
      <c r="D20">
        <v>1287</v>
      </c>
      <c r="F20">
        <v>685.9</v>
      </c>
      <c r="G20">
        <v>0.03</v>
      </c>
      <c r="H20">
        <v>4.2999999999999997E-2</v>
      </c>
      <c r="I20">
        <v>3.5999999999999997E-2</v>
      </c>
      <c r="K20" s="3">
        <f t="shared" si="1"/>
        <v>1.8E-3</v>
      </c>
      <c r="L20" s="3">
        <f t="shared" si="1"/>
        <v>1.9300000000000001E-3</v>
      </c>
      <c r="M20" s="3">
        <f t="shared" si="1"/>
        <v>1.8600000000000001E-3</v>
      </c>
    </row>
    <row r="21" spans="1:13" x14ac:dyDescent="0.3">
      <c r="A21">
        <v>60</v>
      </c>
      <c r="B21">
        <v>1982.9</v>
      </c>
      <c r="C21">
        <v>2042.9</v>
      </c>
      <c r="D21">
        <v>1952</v>
      </c>
      <c r="F21">
        <v>725.9</v>
      </c>
      <c r="G21">
        <v>0.03</v>
      </c>
      <c r="H21">
        <v>4.2000000000000003E-2</v>
      </c>
      <c r="I21">
        <v>3.5000000000000003E-2</v>
      </c>
      <c r="K21" s="3">
        <f t="shared" si="1"/>
        <v>1.8E-3</v>
      </c>
      <c r="L21" s="3">
        <f t="shared" si="1"/>
        <v>1.92E-3</v>
      </c>
      <c r="M21" s="3">
        <f t="shared" si="1"/>
        <v>1.8500000000000001E-3</v>
      </c>
    </row>
    <row r="22" spans="1:13" x14ac:dyDescent="0.3">
      <c r="A22">
        <v>120</v>
      </c>
      <c r="B22">
        <v>2042.9</v>
      </c>
      <c r="C22">
        <v>2162.9</v>
      </c>
      <c r="D22">
        <v>1594</v>
      </c>
      <c r="F22">
        <v>765.9</v>
      </c>
      <c r="G22">
        <v>2.9000000000000001E-2</v>
      </c>
      <c r="H22">
        <v>4.1000000000000002E-2</v>
      </c>
      <c r="I22">
        <v>3.4000000000000002E-2</v>
      </c>
      <c r="K22" s="3">
        <f t="shared" si="1"/>
        <v>1.7899999999999999E-3</v>
      </c>
      <c r="L22" s="3">
        <f t="shared" si="1"/>
        <v>1.91E-3</v>
      </c>
      <c r="M22" s="3">
        <f t="shared" si="1"/>
        <v>1.8400000000000001E-3</v>
      </c>
    </row>
    <row r="23" spans="1:13" x14ac:dyDescent="0.3">
      <c r="A23">
        <v>60</v>
      </c>
      <c r="B23">
        <v>2162.9</v>
      </c>
      <c r="C23">
        <v>2222.9</v>
      </c>
      <c r="D23">
        <v>1952</v>
      </c>
      <c r="F23">
        <v>805.9</v>
      </c>
      <c r="G23">
        <v>2.9000000000000001E-2</v>
      </c>
      <c r="H23">
        <v>4.1000000000000002E-2</v>
      </c>
      <c r="I23">
        <v>3.3000000000000002E-2</v>
      </c>
      <c r="K23" s="3">
        <f t="shared" si="1"/>
        <v>1.7899999999999999E-3</v>
      </c>
      <c r="L23" s="3">
        <f t="shared" si="1"/>
        <v>1.91E-3</v>
      </c>
      <c r="M23" s="3">
        <f t="shared" si="1"/>
        <v>1.83E-3</v>
      </c>
    </row>
    <row r="24" spans="1:13" x14ac:dyDescent="0.3">
      <c r="A24">
        <v>60</v>
      </c>
      <c r="B24">
        <v>2222.9</v>
      </c>
      <c r="C24">
        <v>2282.9</v>
      </c>
      <c r="D24">
        <v>126</v>
      </c>
      <c r="F24">
        <v>845.9</v>
      </c>
      <c r="G24">
        <v>2.9000000000000001E-2</v>
      </c>
      <c r="H24">
        <v>4.1000000000000002E-2</v>
      </c>
      <c r="I24">
        <v>3.5000000000000003E-2</v>
      </c>
      <c r="K24" s="3">
        <f t="shared" ref="K24:K87" si="2">G24*0.01+0.0015</f>
        <v>1.7899999999999999E-3</v>
      </c>
      <c r="L24" s="3">
        <f t="shared" ref="L24:L87" si="3">H24*0.01+0.0015</f>
        <v>1.91E-3</v>
      </c>
      <c r="M24" s="3">
        <f t="shared" ref="M24:M87" si="4">I24*0.01+0.0015</f>
        <v>1.8500000000000001E-3</v>
      </c>
    </row>
    <row r="25" spans="1:13" x14ac:dyDescent="0.3">
      <c r="A25">
        <v>120.3</v>
      </c>
      <c r="B25">
        <v>2282.9</v>
      </c>
      <c r="C25">
        <v>2403.1999999999998</v>
      </c>
      <c r="D25">
        <v>216</v>
      </c>
      <c r="F25">
        <v>885.9</v>
      </c>
      <c r="G25">
        <v>2.9000000000000001E-2</v>
      </c>
      <c r="H25">
        <v>0.04</v>
      </c>
      <c r="I25">
        <v>3.4000000000000002E-2</v>
      </c>
      <c r="K25" s="3">
        <f t="shared" si="2"/>
        <v>1.7899999999999999E-3</v>
      </c>
      <c r="L25" s="3">
        <f t="shared" si="3"/>
        <v>1.9E-3</v>
      </c>
      <c r="M25" s="3">
        <f t="shared" si="4"/>
        <v>1.8400000000000001E-3</v>
      </c>
    </row>
    <row r="26" spans="1:13" x14ac:dyDescent="0.3">
      <c r="A26">
        <v>7025</v>
      </c>
      <c r="B26">
        <v>2403.1999999999998</v>
      </c>
      <c r="C26">
        <v>9428.2000000000007</v>
      </c>
      <c r="D26">
        <v>0.01</v>
      </c>
      <c r="F26">
        <v>925.9</v>
      </c>
      <c r="G26">
        <v>2.9000000000000001E-2</v>
      </c>
      <c r="H26">
        <v>0.04</v>
      </c>
      <c r="I26">
        <v>3.3000000000000002E-2</v>
      </c>
      <c r="K26" s="3">
        <f t="shared" si="2"/>
        <v>1.7899999999999999E-3</v>
      </c>
      <c r="L26" s="3">
        <f t="shared" si="3"/>
        <v>1.9E-3</v>
      </c>
      <c r="M26" s="3">
        <f t="shared" si="4"/>
        <v>1.83E-3</v>
      </c>
    </row>
    <row r="27" spans="1:13" x14ac:dyDescent="0.3">
      <c r="F27">
        <v>965.9</v>
      </c>
      <c r="G27">
        <v>2.9000000000000001E-2</v>
      </c>
      <c r="H27">
        <v>0.04</v>
      </c>
      <c r="I27">
        <v>3.3000000000000002E-2</v>
      </c>
      <c r="K27" s="3">
        <f t="shared" si="2"/>
        <v>1.7899999999999999E-3</v>
      </c>
      <c r="L27" s="3">
        <f t="shared" si="3"/>
        <v>1.9E-3</v>
      </c>
      <c r="M27" s="3">
        <f t="shared" si="4"/>
        <v>1.83E-3</v>
      </c>
    </row>
    <row r="28" spans="1:13" x14ac:dyDescent="0.3">
      <c r="F28">
        <v>1005.9</v>
      </c>
      <c r="G28">
        <v>2.9000000000000001E-2</v>
      </c>
      <c r="H28">
        <v>0.04</v>
      </c>
      <c r="I28">
        <v>3.3000000000000002E-2</v>
      </c>
      <c r="K28" s="3">
        <f t="shared" si="2"/>
        <v>1.7899999999999999E-3</v>
      </c>
      <c r="L28" s="3">
        <f t="shared" si="3"/>
        <v>1.9E-3</v>
      </c>
      <c r="M28" s="3">
        <f t="shared" si="4"/>
        <v>1.83E-3</v>
      </c>
    </row>
    <row r="29" spans="1:13" x14ac:dyDescent="0.3">
      <c r="F29">
        <v>1046</v>
      </c>
      <c r="G29">
        <v>4.4999999999999998E-2</v>
      </c>
      <c r="H29">
        <v>8.1000000000000003E-2</v>
      </c>
      <c r="I29">
        <v>4.3999999999999997E-2</v>
      </c>
      <c r="K29" s="3">
        <f t="shared" si="2"/>
        <v>1.9499999999999999E-3</v>
      </c>
      <c r="L29" s="3">
        <f t="shared" si="3"/>
        <v>2.31E-3</v>
      </c>
      <c r="M29" s="3">
        <f t="shared" si="4"/>
        <v>1.9399999999999999E-3</v>
      </c>
    </row>
    <row r="30" spans="1:13" x14ac:dyDescent="0.3">
      <c r="F30">
        <v>1090</v>
      </c>
      <c r="G30">
        <v>2.5999999999999999E-2</v>
      </c>
      <c r="H30">
        <v>3.4000000000000002E-2</v>
      </c>
      <c r="I30">
        <v>0.03</v>
      </c>
      <c r="K30" s="3">
        <f t="shared" si="2"/>
        <v>1.7600000000000001E-3</v>
      </c>
      <c r="L30" s="3">
        <f t="shared" si="3"/>
        <v>1.8400000000000001E-3</v>
      </c>
      <c r="M30" s="3">
        <f t="shared" si="4"/>
        <v>1.8E-3</v>
      </c>
    </row>
    <row r="31" spans="1:13" x14ac:dyDescent="0.3">
      <c r="F31">
        <v>1153.9000000000001</v>
      </c>
      <c r="G31">
        <v>4.1000000000000002E-2</v>
      </c>
      <c r="H31">
        <v>6.9000000000000006E-2</v>
      </c>
      <c r="I31">
        <v>0.04</v>
      </c>
      <c r="K31" s="3">
        <f t="shared" si="2"/>
        <v>1.91E-3</v>
      </c>
      <c r="L31" s="3">
        <f t="shared" si="3"/>
        <v>2.1900000000000001E-3</v>
      </c>
      <c r="M31" s="3">
        <f t="shared" si="4"/>
        <v>1.9E-3</v>
      </c>
    </row>
    <row r="32" spans="1:13" x14ac:dyDescent="0.3">
      <c r="F32">
        <v>1194</v>
      </c>
      <c r="G32">
        <v>4.4999999999999998E-2</v>
      </c>
      <c r="H32">
        <v>0.08</v>
      </c>
      <c r="I32">
        <v>4.2000000000000003E-2</v>
      </c>
      <c r="K32" s="3">
        <f t="shared" si="2"/>
        <v>1.9499999999999999E-3</v>
      </c>
      <c r="L32" s="3">
        <f t="shared" si="3"/>
        <v>2.3E-3</v>
      </c>
      <c r="M32" s="3">
        <f t="shared" si="4"/>
        <v>1.92E-3</v>
      </c>
    </row>
    <row r="33" spans="6:13" x14ac:dyDescent="0.3">
      <c r="F33">
        <v>1234</v>
      </c>
      <c r="G33">
        <v>4.5999999999999999E-2</v>
      </c>
      <c r="H33">
        <v>8.4000000000000005E-2</v>
      </c>
      <c r="I33">
        <v>4.3999999999999997E-2</v>
      </c>
      <c r="K33" s="3">
        <f t="shared" si="2"/>
        <v>1.9599999999999999E-3</v>
      </c>
      <c r="L33" s="3">
        <f t="shared" si="3"/>
        <v>2.3400000000000001E-3</v>
      </c>
      <c r="M33" s="3">
        <f t="shared" si="4"/>
        <v>1.9399999999999999E-3</v>
      </c>
    </row>
    <row r="34" spans="6:13" x14ac:dyDescent="0.3">
      <c r="F34">
        <v>1274</v>
      </c>
      <c r="G34">
        <v>4.5999999999999999E-2</v>
      </c>
      <c r="H34">
        <v>8.4000000000000005E-2</v>
      </c>
      <c r="I34">
        <v>4.3999999999999997E-2</v>
      </c>
      <c r="K34" s="3">
        <f t="shared" si="2"/>
        <v>1.9599999999999999E-3</v>
      </c>
      <c r="L34" s="3">
        <f t="shared" si="3"/>
        <v>2.3400000000000001E-3</v>
      </c>
      <c r="M34" s="3">
        <f t="shared" si="4"/>
        <v>1.9399999999999999E-3</v>
      </c>
    </row>
    <row r="35" spans="6:13" x14ac:dyDescent="0.3">
      <c r="F35">
        <v>1314</v>
      </c>
      <c r="G35">
        <v>4.8000000000000001E-2</v>
      </c>
      <c r="H35">
        <v>0.09</v>
      </c>
      <c r="I35">
        <v>4.4999999999999998E-2</v>
      </c>
      <c r="K35" s="3">
        <f t="shared" si="2"/>
        <v>1.98E-3</v>
      </c>
      <c r="L35" s="3">
        <f t="shared" si="3"/>
        <v>2.4000000000000002E-3</v>
      </c>
      <c r="M35" s="3">
        <f t="shared" si="4"/>
        <v>1.9499999999999999E-3</v>
      </c>
    </row>
    <row r="36" spans="6:13" x14ac:dyDescent="0.3">
      <c r="F36">
        <v>1354</v>
      </c>
      <c r="G36">
        <v>2.5999999999999999E-2</v>
      </c>
      <c r="H36">
        <v>3.5000000000000003E-2</v>
      </c>
      <c r="I36">
        <v>0.03</v>
      </c>
      <c r="K36" s="3">
        <f t="shared" si="2"/>
        <v>1.7600000000000001E-3</v>
      </c>
      <c r="L36" s="3">
        <f t="shared" si="3"/>
        <v>1.8500000000000001E-3</v>
      </c>
      <c r="M36" s="3">
        <f t="shared" si="4"/>
        <v>1.8E-3</v>
      </c>
    </row>
    <row r="37" spans="6:13" x14ac:dyDescent="0.3">
      <c r="F37">
        <v>1394</v>
      </c>
      <c r="G37">
        <v>4.2999999999999997E-2</v>
      </c>
      <c r="H37">
        <v>7.4999999999999997E-2</v>
      </c>
      <c r="I37">
        <v>4.2000000000000003E-2</v>
      </c>
      <c r="K37" s="3">
        <f t="shared" si="2"/>
        <v>1.9300000000000001E-3</v>
      </c>
      <c r="L37" s="3">
        <f t="shared" si="3"/>
        <v>2.2500000000000003E-3</v>
      </c>
      <c r="M37" s="3">
        <f t="shared" si="4"/>
        <v>1.92E-3</v>
      </c>
    </row>
    <row r="38" spans="6:13" x14ac:dyDescent="0.3">
      <c r="F38">
        <v>1449</v>
      </c>
      <c r="G38">
        <v>4.7E-2</v>
      </c>
      <c r="H38">
        <v>8.5999999999999993E-2</v>
      </c>
      <c r="I38">
        <v>4.4999999999999998E-2</v>
      </c>
      <c r="K38" s="3">
        <f t="shared" si="2"/>
        <v>1.97E-3</v>
      </c>
      <c r="L38" s="3">
        <f t="shared" si="3"/>
        <v>2.3600000000000001E-3</v>
      </c>
      <c r="M38" s="3">
        <f t="shared" si="4"/>
        <v>1.9499999999999999E-3</v>
      </c>
    </row>
    <row r="39" spans="6:13" x14ac:dyDescent="0.3">
      <c r="F39">
        <v>1489</v>
      </c>
      <c r="G39">
        <v>4.8000000000000001E-2</v>
      </c>
      <c r="H39">
        <v>0.09</v>
      </c>
      <c r="I39">
        <v>4.5999999999999999E-2</v>
      </c>
      <c r="K39" s="3">
        <f t="shared" si="2"/>
        <v>1.98E-3</v>
      </c>
      <c r="L39" s="3">
        <f t="shared" si="3"/>
        <v>2.4000000000000002E-3</v>
      </c>
      <c r="M39" s="3">
        <f t="shared" si="4"/>
        <v>1.9599999999999999E-3</v>
      </c>
    </row>
    <row r="40" spans="6:13" x14ac:dyDescent="0.3">
      <c r="F40">
        <v>1529</v>
      </c>
      <c r="G40">
        <v>4.9000000000000002E-2</v>
      </c>
      <c r="H40">
        <v>9.6000000000000002E-2</v>
      </c>
      <c r="I40">
        <v>4.7E-2</v>
      </c>
      <c r="K40" s="3">
        <f t="shared" si="2"/>
        <v>1.99E-3</v>
      </c>
      <c r="L40" s="3">
        <f t="shared" si="3"/>
        <v>2.4599999999999999E-3</v>
      </c>
      <c r="M40" s="3">
        <f t="shared" si="4"/>
        <v>1.97E-3</v>
      </c>
    </row>
    <row r="41" spans="6:13" x14ac:dyDescent="0.3">
      <c r="F41">
        <v>1569</v>
      </c>
      <c r="G41">
        <v>2.9000000000000001E-2</v>
      </c>
      <c r="H41">
        <v>0.04</v>
      </c>
      <c r="I41">
        <v>3.5999999999999997E-2</v>
      </c>
      <c r="K41" s="3">
        <f t="shared" si="2"/>
        <v>1.7899999999999999E-3</v>
      </c>
      <c r="L41" s="3">
        <f t="shared" si="3"/>
        <v>1.9E-3</v>
      </c>
      <c r="M41" s="3">
        <f t="shared" si="4"/>
        <v>1.8600000000000001E-3</v>
      </c>
    </row>
    <row r="42" spans="6:13" x14ac:dyDescent="0.3">
      <c r="F42">
        <v>1634</v>
      </c>
      <c r="G42">
        <v>4.4999999999999998E-2</v>
      </c>
      <c r="H42">
        <v>0.08</v>
      </c>
      <c r="I42">
        <v>4.3999999999999997E-2</v>
      </c>
      <c r="K42" s="3">
        <f t="shared" si="2"/>
        <v>1.9499999999999999E-3</v>
      </c>
      <c r="L42" s="3">
        <f t="shared" si="3"/>
        <v>2.3E-3</v>
      </c>
      <c r="M42" s="3">
        <f t="shared" si="4"/>
        <v>1.9399999999999999E-3</v>
      </c>
    </row>
    <row r="43" spans="6:13" x14ac:dyDescent="0.3">
      <c r="F43">
        <v>1674</v>
      </c>
      <c r="G43">
        <v>4.7E-2</v>
      </c>
      <c r="H43">
        <v>8.7999999999999995E-2</v>
      </c>
      <c r="I43">
        <v>4.5999999999999999E-2</v>
      </c>
      <c r="K43" s="3">
        <f t="shared" si="2"/>
        <v>1.97E-3</v>
      </c>
      <c r="L43" s="3">
        <f t="shared" si="3"/>
        <v>2.3800000000000002E-3</v>
      </c>
      <c r="M43" s="3">
        <f t="shared" si="4"/>
        <v>1.9599999999999999E-3</v>
      </c>
    </row>
    <row r="44" spans="6:13" x14ac:dyDescent="0.3">
      <c r="F44">
        <v>1714</v>
      </c>
      <c r="G44">
        <v>4.8000000000000001E-2</v>
      </c>
      <c r="H44">
        <v>9.1999999999999998E-2</v>
      </c>
      <c r="I44">
        <v>4.7E-2</v>
      </c>
      <c r="K44" s="3">
        <f t="shared" si="2"/>
        <v>1.98E-3</v>
      </c>
      <c r="L44" s="3">
        <f t="shared" si="3"/>
        <v>2.4200000000000003E-3</v>
      </c>
      <c r="M44" s="3">
        <f t="shared" si="4"/>
        <v>1.97E-3</v>
      </c>
    </row>
    <row r="45" spans="6:13" x14ac:dyDescent="0.3">
      <c r="F45">
        <v>1754</v>
      </c>
      <c r="G45">
        <v>0.05</v>
      </c>
      <c r="H45">
        <v>9.7000000000000003E-2</v>
      </c>
      <c r="I45">
        <v>4.9000000000000002E-2</v>
      </c>
      <c r="K45" s="3">
        <f t="shared" si="2"/>
        <v>2E-3</v>
      </c>
      <c r="L45" s="3">
        <f t="shared" si="3"/>
        <v>2.47E-3</v>
      </c>
      <c r="M45" s="3">
        <f t="shared" si="4"/>
        <v>1.99E-3</v>
      </c>
    </row>
    <row r="46" spans="6:13" x14ac:dyDescent="0.3">
      <c r="F46">
        <v>1794</v>
      </c>
      <c r="G46">
        <v>5.0999999999999997E-2</v>
      </c>
      <c r="H46">
        <v>0.10199999999999999</v>
      </c>
      <c r="I46">
        <v>0.05</v>
      </c>
      <c r="K46" s="3">
        <f t="shared" si="2"/>
        <v>2.0100000000000001E-3</v>
      </c>
      <c r="L46" s="3">
        <f t="shared" si="3"/>
        <v>2.5199999999999997E-3</v>
      </c>
      <c r="M46" s="3">
        <f t="shared" si="4"/>
        <v>2E-3</v>
      </c>
    </row>
    <row r="47" spans="6:13" x14ac:dyDescent="0.3">
      <c r="F47">
        <v>1834</v>
      </c>
      <c r="G47">
        <v>2.8000000000000001E-2</v>
      </c>
      <c r="H47">
        <v>3.7999999999999999E-2</v>
      </c>
      <c r="I47">
        <v>3.4000000000000002E-2</v>
      </c>
      <c r="K47" s="3">
        <f t="shared" si="2"/>
        <v>1.7800000000000001E-3</v>
      </c>
      <c r="L47" s="3">
        <f t="shared" si="3"/>
        <v>1.8800000000000002E-3</v>
      </c>
      <c r="M47" s="3">
        <f t="shared" si="4"/>
        <v>1.8400000000000001E-3</v>
      </c>
    </row>
    <row r="48" spans="6:13" x14ac:dyDescent="0.3">
      <c r="F48">
        <v>1874</v>
      </c>
      <c r="G48">
        <v>4.5999999999999999E-2</v>
      </c>
      <c r="H48">
        <v>8.4000000000000005E-2</v>
      </c>
      <c r="I48">
        <v>4.4999999999999998E-2</v>
      </c>
      <c r="K48" s="3">
        <f t="shared" si="2"/>
        <v>1.9599999999999999E-3</v>
      </c>
      <c r="L48" s="3">
        <f t="shared" si="3"/>
        <v>2.3400000000000001E-3</v>
      </c>
      <c r="M48" s="3">
        <f t="shared" si="4"/>
        <v>1.9499999999999999E-3</v>
      </c>
    </row>
    <row r="49" spans="6:13" x14ac:dyDescent="0.3">
      <c r="F49">
        <v>1914</v>
      </c>
      <c r="G49">
        <v>4.8000000000000001E-2</v>
      </c>
      <c r="H49">
        <v>9.1999999999999998E-2</v>
      </c>
      <c r="I49">
        <v>4.8000000000000001E-2</v>
      </c>
      <c r="K49" s="3">
        <f t="shared" si="2"/>
        <v>1.98E-3</v>
      </c>
      <c r="L49" s="3">
        <f t="shared" si="3"/>
        <v>2.4200000000000003E-3</v>
      </c>
      <c r="M49" s="3">
        <f t="shared" si="4"/>
        <v>1.98E-3</v>
      </c>
    </row>
    <row r="50" spans="6:13" x14ac:dyDescent="0.3">
      <c r="F50">
        <v>1954</v>
      </c>
      <c r="G50">
        <v>2.5999999999999999E-2</v>
      </c>
      <c r="H50">
        <v>3.5000000000000003E-2</v>
      </c>
      <c r="I50">
        <v>3.1E-2</v>
      </c>
      <c r="K50" s="3">
        <f t="shared" si="2"/>
        <v>1.7600000000000001E-3</v>
      </c>
      <c r="L50" s="3">
        <f t="shared" si="3"/>
        <v>1.8500000000000001E-3</v>
      </c>
      <c r="M50" s="3">
        <f t="shared" si="4"/>
        <v>1.81E-3</v>
      </c>
    </row>
    <row r="51" spans="6:13" x14ac:dyDescent="0.3">
      <c r="F51">
        <v>1997</v>
      </c>
      <c r="G51">
        <v>2.4E-2</v>
      </c>
      <c r="H51">
        <v>3.2000000000000001E-2</v>
      </c>
      <c r="I51">
        <v>0.03</v>
      </c>
      <c r="K51" s="3">
        <f t="shared" si="2"/>
        <v>1.74E-3</v>
      </c>
      <c r="L51" s="3">
        <f t="shared" si="3"/>
        <v>1.82E-3</v>
      </c>
      <c r="M51" s="3">
        <f t="shared" si="4"/>
        <v>1.8E-3</v>
      </c>
    </row>
    <row r="52" spans="6:13" x14ac:dyDescent="0.3">
      <c r="F52">
        <v>2037</v>
      </c>
      <c r="G52">
        <v>2.3E-2</v>
      </c>
      <c r="H52">
        <v>0.03</v>
      </c>
      <c r="I52">
        <v>2.8000000000000001E-2</v>
      </c>
      <c r="K52" s="3">
        <f t="shared" si="2"/>
        <v>1.73E-3</v>
      </c>
      <c r="L52" s="3">
        <f t="shared" si="3"/>
        <v>1.8E-3</v>
      </c>
      <c r="M52" s="3">
        <f t="shared" si="4"/>
        <v>1.7800000000000001E-3</v>
      </c>
    </row>
    <row r="53" spans="6:13" x14ac:dyDescent="0.3">
      <c r="F53">
        <v>2077.9</v>
      </c>
      <c r="G53">
        <v>2.4E-2</v>
      </c>
      <c r="H53">
        <v>3.1E-2</v>
      </c>
      <c r="I53">
        <v>2.8000000000000001E-2</v>
      </c>
      <c r="K53" s="3">
        <f t="shared" si="2"/>
        <v>1.74E-3</v>
      </c>
      <c r="L53" s="3">
        <f t="shared" si="3"/>
        <v>1.81E-3</v>
      </c>
      <c r="M53" s="3">
        <f t="shared" si="4"/>
        <v>1.7800000000000001E-3</v>
      </c>
    </row>
    <row r="54" spans="6:13" x14ac:dyDescent="0.3">
      <c r="F54">
        <v>2118.1</v>
      </c>
      <c r="G54">
        <v>2.3E-2</v>
      </c>
      <c r="H54">
        <v>0.03</v>
      </c>
      <c r="I54">
        <v>2.7E-2</v>
      </c>
      <c r="K54" s="3">
        <f t="shared" si="2"/>
        <v>1.73E-3</v>
      </c>
      <c r="L54" s="3">
        <f t="shared" si="3"/>
        <v>1.8E-3</v>
      </c>
      <c r="M54" s="3">
        <f t="shared" si="4"/>
        <v>1.7700000000000001E-3</v>
      </c>
    </row>
    <row r="55" spans="6:13" x14ac:dyDescent="0.3">
      <c r="F55">
        <v>2158</v>
      </c>
      <c r="G55">
        <v>2.3E-2</v>
      </c>
      <c r="H55">
        <v>0.03</v>
      </c>
      <c r="I55">
        <v>2.5999999999999999E-2</v>
      </c>
      <c r="K55" s="3">
        <f t="shared" si="2"/>
        <v>1.73E-3</v>
      </c>
      <c r="L55" s="3">
        <f t="shared" si="3"/>
        <v>1.8E-3</v>
      </c>
      <c r="M55" s="3">
        <f t="shared" si="4"/>
        <v>1.7600000000000001E-3</v>
      </c>
    </row>
    <row r="56" spans="6:13" x14ac:dyDescent="0.3">
      <c r="F56">
        <v>2214</v>
      </c>
      <c r="G56">
        <v>2.1999999999999999E-2</v>
      </c>
      <c r="H56">
        <v>2.8000000000000001E-2</v>
      </c>
      <c r="I56">
        <v>2.5000000000000001E-2</v>
      </c>
      <c r="K56" s="3">
        <f t="shared" si="2"/>
        <v>1.72E-3</v>
      </c>
      <c r="L56" s="3">
        <f t="shared" si="3"/>
        <v>1.7800000000000001E-3</v>
      </c>
      <c r="M56" s="3">
        <f t="shared" si="4"/>
        <v>1.75E-3</v>
      </c>
    </row>
    <row r="57" spans="6:13" x14ac:dyDescent="0.3">
      <c r="F57">
        <v>2326</v>
      </c>
      <c r="G57">
        <v>0.04</v>
      </c>
      <c r="H57">
        <v>6.7000000000000004E-2</v>
      </c>
      <c r="I57">
        <v>3.9E-2</v>
      </c>
      <c r="K57" s="3">
        <f t="shared" si="2"/>
        <v>1.9E-3</v>
      </c>
      <c r="L57" s="3">
        <f t="shared" si="3"/>
        <v>2.1700000000000001E-3</v>
      </c>
      <c r="M57" s="3">
        <f t="shared" si="4"/>
        <v>1.89E-3</v>
      </c>
    </row>
    <row r="58" spans="6:13" x14ac:dyDescent="0.3">
      <c r="F58">
        <v>2366</v>
      </c>
      <c r="G58">
        <v>4.2999999999999997E-2</v>
      </c>
      <c r="H58">
        <v>7.4999999999999997E-2</v>
      </c>
      <c r="I58">
        <v>4.2000000000000003E-2</v>
      </c>
      <c r="K58" s="3">
        <f t="shared" si="2"/>
        <v>1.9300000000000001E-3</v>
      </c>
      <c r="L58" s="3">
        <f t="shared" si="3"/>
        <v>2.2500000000000003E-3</v>
      </c>
      <c r="M58" s="3">
        <f t="shared" si="4"/>
        <v>1.92E-3</v>
      </c>
    </row>
    <row r="59" spans="6:13" x14ac:dyDescent="0.3">
      <c r="F59">
        <v>2405.9</v>
      </c>
      <c r="G59">
        <v>4.4999999999999998E-2</v>
      </c>
      <c r="H59">
        <v>8.2000000000000003E-2</v>
      </c>
      <c r="I59">
        <v>4.3999999999999997E-2</v>
      </c>
      <c r="K59" s="3">
        <f t="shared" si="2"/>
        <v>1.9499999999999999E-3</v>
      </c>
      <c r="L59" s="3">
        <f t="shared" si="3"/>
        <v>2.32E-3</v>
      </c>
      <c r="M59" s="3">
        <f t="shared" si="4"/>
        <v>1.9399999999999999E-3</v>
      </c>
    </row>
    <row r="60" spans="6:13" x14ac:dyDescent="0.3">
      <c r="F60">
        <v>2586.3000000000002</v>
      </c>
      <c r="G60">
        <v>0.05</v>
      </c>
      <c r="H60">
        <v>0.1</v>
      </c>
      <c r="I60">
        <v>4.2000000000000003E-2</v>
      </c>
      <c r="K60" s="3">
        <f t="shared" si="2"/>
        <v>2E-3</v>
      </c>
      <c r="L60" s="3">
        <f t="shared" si="3"/>
        <v>2.5000000000000001E-3</v>
      </c>
      <c r="M60" s="3">
        <f t="shared" si="4"/>
        <v>1.92E-3</v>
      </c>
    </row>
    <row r="61" spans="6:13" x14ac:dyDescent="0.3">
      <c r="F61">
        <v>2766.3</v>
      </c>
      <c r="G61">
        <v>5.1999999999999998E-2</v>
      </c>
      <c r="H61">
        <v>0.107</v>
      </c>
      <c r="I61">
        <v>4.4999999999999998E-2</v>
      </c>
      <c r="K61" s="3">
        <f t="shared" si="2"/>
        <v>2.0200000000000001E-3</v>
      </c>
      <c r="L61" s="3">
        <f t="shared" si="3"/>
        <v>2.5700000000000002E-3</v>
      </c>
      <c r="M61" s="3">
        <f t="shared" si="4"/>
        <v>1.9499999999999999E-3</v>
      </c>
    </row>
    <row r="62" spans="6:13" x14ac:dyDescent="0.3">
      <c r="F62">
        <v>2946.2</v>
      </c>
      <c r="G62">
        <v>5.2999999999999999E-2</v>
      </c>
      <c r="H62">
        <v>0.111</v>
      </c>
      <c r="I62">
        <v>4.8000000000000001E-2</v>
      </c>
      <c r="K62" s="3">
        <f t="shared" si="2"/>
        <v>2.0300000000000001E-3</v>
      </c>
      <c r="L62" s="3">
        <f t="shared" si="3"/>
        <v>2.6100000000000003E-3</v>
      </c>
      <c r="M62" s="3">
        <f t="shared" si="4"/>
        <v>1.98E-3</v>
      </c>
    </row>
    <row r="63" spans="6:13" x14ac:dyDescent="0.3">
      <c r="F63">
        <v>3126.5</v>
      </c>
      <c r="G63">
        <v>5.3999999999999999E-2</v>
      </c>
      <c r="H63">
        <v>0.114</v>
      </c>
      <c r="I63">
        <v>4.8000000000000001E-2</v>
      </c>
      <c r="K63" s="3">
        <f t="shared" si="2"/>
        <v>2.0400000000000001E-3</v>
      </c>
      <c r="L63" s="3">
        <f t="shared" si="3"/>
        <v>2.64E-3</v>
      </c>
      <c r="M63" s="3">
        <f t="shared" si="4"/>
        <v>1.98E-3</v>
      </c>
    </row>
    <row r="64" spans="6:13" x14ac:dyDescent="0.3">
      <c r="F64">
        <v>3306.5</v>
      </c>
      <c r="G64">
        <v>5.3999999999999999E-2</v>
      </c>
      <c r="H64">
        <v>0.11600000000000001</v>
      </c>
      <c r="I64">
        <v>4.9000000000000002E-2</v>
      </c>
      <c r="K64" s="3">
        <f t="shared" si="2"/>
        <v>2.0400000000000001E-3</v>
      </c>
      <c r="L64" s="3">
        <f t="shared" si="3"/>
        <v>2.66E-3</v>
      </c>
      <c r="M64" s="3">
        <f t="shared" si="4"/>
        <v>1.99E-3</v>
      </c>
    </row>
    <row r="65" spans="6:13" x14ac:dyDescent="0.3">
      <c r="F65">
        <v>3486.4</v>
      </c>
      <c r="G65">
        <v>5.5E-2</v>
      </c>
      <c r="H65">
        <v>0.11799999999999999</v>
      </c>
      <c r="I65">
        <v>4.7E-2</v>
      </c>
      <c r="K65" s="3">
        <f t="shared" si="2"/>
        <v>2.0500000000000002E-3</v>
      </c>
      <c r="L65" s="3">
        <f t="shared" si="3"/>
        <v>2.6800000000000001E-3</v>
      </c>
      <c r="M65" s="3">
        <f t="shared" si="4"/>
        <v>1.97E-3</v>
      </c>
    </row>
    <row r="66" spans="6:13" x14ac:dyDescent="0.3">
      <c r="F66">
        <v>3666.6</v>
      </c>
      <c r="G66">
        <v>5.5E-2</v>
      </c>
      <c r="H66">
        <v>0.12</v>
      </c>
      <c r="I66">
        <v>5.0999999999999997E-2</v>
      </c>
      <c r="K66" s="3">
        <f t="shared" si="2"/>
        <v>2.0500000000000002E-3</v>
      </c>
      <c r="L66" s="3">
        <f t="shared" si="3"/>
        <v>2.7000000000000001E-3</v>
      </c>
      <c r="M66" s="3">
        <f t="shared" si="4"/>
        <v>2.0100000000000001E-3</v>
      </c>
    </row>
    <row r="67" spans="6:13" x14ac:dyDescent="0.3">
      <c r="F67">
        <v>3846.7</v>
      </c>
      <c r="G67">
        <v>5.5E-2</v>
      </c>
      <c r="H67">
        <v>0.121</v>
      </c>
      <c r="I67">
        <v>5.1999999999999998E-2</v>
      </c>
      <c r="K67" s="3">
        <f t="shared" si="2"/>
        <v>2.0500000000000002E-3</v>
      </c>
      <c r="L67" s="3">
        <f t="shared" si="3"/>
        <v>2.7099999999999997E-3</v>
      </c>
      <c r="M67" s="3">
        <f t="shared" si="4"/>
        <v>2.0200000000000001E-3</v>
      </c>
    </row>
    <row r="68" spans="6:13" x14ac:dyDescent="0.3">
      <c r="F68">
        <v>4026.6</v>
      </c>
      <c r="G68">
        <v>5.6000000000000001E-2</v>
      </c>
      <c r="H68">
        <v>0.123</v>
      </c>
      <c r="I68">
        <v>0.05</v>
      </c>
      <c r="K68" s="3">
        <f t="shared" si="2"/>
        <v>2.0600000000000002E-3</v>
      </c>
      <c r="L68" s="3">
        <f t="shared" si="3"/>
        <v>2.7299999999999998E-3</v>
      </c>
      <c r="M68" s="3">
        <f t="shared" si="4"/>
        <v>2E-3</v>
      </c>
    </row>
    <row r="69" spans="6:13" x14ac:dyDescent="0.3">
      <c r="F69">
        <v>4206.7</v>
      </c>
      <c r="G69">
        <v>5.6000000000000001E-2</v>
      </c>
      <c r="H69">
        <v>0.125</v>
      </c>
      <c r="I69">
        <v>5.1999999999999998E-2</v>
      </c>
      <c r="K69" s="3">
        <f t="shared" si="2"/>
        <v>2.0600000000000002E-3</v>
      </c>
      <c r="L69" s="3">
        <f t="shared" si="3"/>
        <v>2.7499999999999998E-3</v>
      </c>
      <c r="M69" s="3">
        <f t="shared" si="4"/>
        <v>2.0200000000000001E-3</v>
      </c>
    </row>
    <row r="70" spans="6:13" x14ac:dyDescent="0.3">
      <c r="F70">
        <v>4386.8</v>
      </c>
      <c r="G70">
        <v>5.6000000000000001E-2</v>
      </c>
      <c r="H70">
        <v>0.126</v>
      </c>
      <c r="I70">
        <v>5.0999999999999997E-2</v>
      </c>
      <c r="K70" s="3">
        <f t="shared" si="2"/>
        <v>2.0600000000000002E-3</v>
      </c>
      <c r="L70" s="3">
        <f t="shared" si="3"/>
        <v>2.7600000000000003E-3</v>
      </c>
      <c r="M70" s="3">
        <f t="shared" si="4"/>
        <v>2.0100000000000001E-3</v>
      </c>
    </row>
    <row r="71" spans="6:13" x14ac:dyDescent="0.3">
      <c r="F71">
        <v>4566.7</v>
      </c>
      <c r="G71">
        <v>5.6000000000000001E-2</v>
      </c>
      <c r="H71">
        <v>0.127</v>
      </c>
      <c r="I71">
        <v>5.0999999999999997E-2</v>
      </c>
      <c r="K71" s="3">
        <f t="shared" si="2"/>
        <v>2.0600000000000002E-3</v>
      </c>
      <c r="L71" s="3">
        <f t="shared" si="3"/>
        <v>2.7699999999999999E-3</v>
      </c>
      <c r="M71" s="3">
        <f t="shared" si="4"/>
        <v>2.0100000000000001E-3</v>
      </c>
    </row>
    <row r="72" spans="6:13" x14ac:dyDescent="0.3">
      <c r="F72">
        <v>4746.7</v>
      </c>
      <c r="G72">
        <v>5.7000000000000002E-2</v>
      </c>
      <c r="H72">
        <v>0.128</v>
      </c>
      <c r="I72">
        <v>5.1999999999999998E-2</v>
      </c>
      <c r="K72" s="3">
        <f t="shared" si="2"/>
        <v>2.0700000000000002E-3</v>
      </c>
      <c r="L72" s="3">
        <f t="shared" si="3"/>
        <v>2.7800000000000004E-3</v>
      </c>
      <c r="M72" s="3">
        <f t="shared" si="4"/>
        <v>2.0200000000000001E-3</v>
      </c>
    </row>
    <row r="73" spans="6:13" x14ac:dyDescent="0.3">
      <c r="F73">
        <v>4926.8</v>
      </c>
      <c r="G73">
        <v>5.7000000000000002E-2</v>
      </c>
      <c r="H73">
        <v>0.129</v>
      </c>
      <c r="I73">
        <v>5.2999999999999999E-2</v>
      </c>
      <c r="K73" s="3">
        <f t="shared" si="2"/>
        <v>2.0700000000000002E-3</v>
      </c>
      <c r="L73" s="3">
        <f t="shared" si="3"/>
        <v>2.7899999999999999E-3</v>
      </c>
      <c r="M73" s="3">
        <f t="shared" si="4"/>
        <v>2.0300000000000001E-3</v>
      </c>
    </row>
    <row r="74" spans="6:13" x14ac:dyDescent="0.3">
      <c r="F74">
        <v>5106.7</v>
      </c>
      <c r="G74">
        <v>5.7000000000000002E-2</v>
      </c>
      <c r="H74">
        <v>0.129</v>
      </c>
      <c r="I74">
        <v>5.2999999999999999E-2</v>
      </c>
      <c r="K74" s="3">
        <f t="shared" si="2"/>
        <v>2.0700000000000002E-3</v>
      </c>
      <c r="L74" s="3">
        <f t="shared" si="3"/>
        <v>2.7899999999999999E-3</v>
      </c>
      <c r="M74" s="3">
        <f t="shared" si="4"/>
        <v>2.0300000000000001E-3</v>
      </c>
    </row>
    <row r="75" spans="6:13" x14ac:dyDescent="0.3">
      <c r="F75">
        <v>5286.7</v>
      </c>
      <c r="G75">
        <v>5.7000000000000002E-2</v>
      </c>
      <c r="H75">
        <v>0.13</v>
      </c>
      <c r="I75">
        <v>5.2999999999999999E-2</v>
      </c>
      <c r="K75" s="3">
        <f t="shared" si="2"/>
        <v>2.0700000000000002E-3</v>
      </c>
      <c r="L75" s="3">
        <f t="shared" si="3"/>
        <v>2.8000000000000004E-3</v>
      </c>
      <c r="M75" s="3">
        <f t="shared" si="4"/>
        <v>2.0300000000000001E-3</v>
      </c>
    </row>
    <row r="76" spans="6:13" x14ac:dyDescent="0.3">
      <c r="F76">
        <v>5466.7</v>
      </c>
      <c r="G76">
        <v>5.7000000000000002E-2</v>
      </c>
      <c r="H76">
        <v>0.13100000000000001</v>
      </c>
      <c r="I76">
        <v>5.3999999999999999E-2</v>
      </c>
      <c r="K76" s="3">
        <f t="shared" si="2"/>
        <v>2.0700000000000002E-3</v>
      </c>
      <c r="L76" s="3">
        <f t="shared" si="3"/>
        <v>2.81E-3</v>
      </c>
      <c r="M76" s="3">
        <f t="shared" si="4"/>
        <v>2.0400000000000001E-3</v>
      </c>
    </row>
    <row r="77" spans="6:13" x14ac:dyDescent="0.3">
      <c r="F77">
        <v>5646.6</v>
      </c>
      <c r="G77">
        <v>5.7000000000000002E-2</v>
      </c>
      <c r="H77">
        <v>0.13100000000000001</v>
      </c>
      <c r="I77">
        <v>5.1999999999999998E-2</v>
      </c>
      <c r="K77" s="3">
        <f t="shared" si="2"/>
        <v>2.0700000000000002E-3</v>
      </c>
      <c r="L77" s="3">
        <f t="shared" si="3"/>
        <v>2.81E-3</v>
      </c>
      <c r="M77" s="3">
        <f t="shared" si="4"/>
        <v>2.0200000000000001E-3</v>
      </c>
    </row>
    <row r="78" spans="6:13" x14ac:dyDescent="0.3">
      <c r="F78">
        <v>5827</v>
      </c>
      <c r="G78">
        <v>5.7000000000000002E-2</v>
      </c>
      <c r="H78">
        <v>0.13200000000000001</v>
      </c>
      <c r="I78">
        <v>5.1999999999999998E-2</v>
      </c>
      <c r="K78" s="3">
        <f t="shared" si="2"/>
        <v>2.0700000000000002E-3</v>
      </c>
      <c r="L78" s="3">
        <f t="shared" si="3"/>
        <v>2.82E-3</v>
      </c>
      <c r="M78" s="3">
        <f t="shared" si="4"/>
        <v>2.0200000000000001E-3</v>
      </c>
    </row>
    <row r="79" spans="6:13" x14ac:dyDescent="0.3">
      <c r="F79">
        <v>6007</v>
      </c>
      <c r="G79">
        <v>5.7000000000000002E-2</v>
      </c>
      <c r="H79">
        <v>0.13200000000000001</v>
      </c>
      <c r="I79">
        <v>5.1999999999999998E-2</v>
      </c>
      <c r="K79" s="3">
        <f t="shared" si="2"/>
        <v>2.0700000000000002E-3</v>
      </c>
      <c r="L79" s="3">
        <f t="shared" si="3"/>
        <v>2.82E-3</v>
      </c>
      <c r="M79" s="3">
        <f t="shared" si="4"/>
        <v>2.0200000000000001E-3</v>
      </c>
    </row>
    <row r="80" spans="6:13" x14ac:dyDescent="0.3">
      <c r="F80">
        <v>6186.9</v>
      </c>
      <c r="G80">
        <v>5.8000000000000003E-2</v>
      </c>
      <c r="H80">
        <v>0.13200000000000001</v>
      </c>
      <c r="I80">
        <v>5.1999999999999998E-2</v>
      </c>
      <c r="K80" s="3">
        <f t="shared" si="2"/>
        <v>2.0800000000000003E-3</v>
      </c>
      <c r="L80" s="3">
        <f t="shared" si="3"/>
        <v>2.82E-3</v>
      </c>
      <c r="M80" s="3">
        <f t="shared" si="4"/>
        <v>2.0200000000000001E-3</v>
      </c>
    </row>
    <row r="81" spans="6:13" x14ac:dyDescent="0.3">
      <c r="F81">
        <v>6366.4</v>
      </c>
      <c r="G81">
        <v>5.8000000000000003E-2</v>
      </c>
      <c r="H81">
        <v>0.13200000000000001</v>
      </c>
      <c r="I81">
        <v>5.5E-2</v>
      </c>
      <c r="K81" s="3">
        <f t="shared" si="2"/>
        <v>2.0800000000000003E-3</v>
      </c>
      <c r="L81" s="3">
        <f t="shared" si="3"/>
        <v>2.82E-3</v>
      </c>
      <c r="M81" s="3">
        <f t="shared" si="4"/>
        <v>2.0500000000000002E-3</v>
      </c>
    </row>
    <row r="82" spans="6:13" x14ac:dyDescent="0.3">
      <c r="F82">
        <v>6546.9</v>
      </c>
      <c r="G82">
        <v>5.8000000000000003E-2</v>
      </c>
      <c r="H82">
        <v>0.13300000000000001</v>
      </c>
      <c r="I82">
        <v>5.2999999999999999E-2</v>
      </c>
      <c r="K82" s="3">
        <f t="shared" si="2"/>
        <v>2.0800000000000003E-3</v>
      </c>
      <c r="L82" s="3">
        <f t="shared" si="3"/>
        <v>2.8300000000000001E-3</v>
      </c>
      <c r="M82" s="3">
        <f t="shared" si="4"/>
        <v>2.0300000000000001E-3</v>
      </c>
    </row>
    <row r="83" spans="6:13" x14ac:dyDescent="0.3">
      <c r="F83">
        <v>6727</v>
      </c>
      <c r="G83">
        <v>5.8000000000000003E-2</v>
      </c>
      <c r="H83">
        <v>0.13300000000000001</v>
      </c>
      <c r="I83">
        <v>5.3999999999999999E-2</v>
      </c>
      <c r="K83" s="3">
        <f t="shared" si="2"/>
        <v>2.0800000000000003E-3</v>
      </c>
      <c r="L83" s="3">
        <f t="shared" si="3"/>
        <v>2.8300000000000001E-3</v>
      </c>
      <c r="M83" s="3">
        <f t="shared" si="4"/>
        <v>2.0400000000000001E-3</v>
      </c>
    </row>
    <row r="84" spans="6:13" x14ac:dyDescent="0.3">
      <c r="F84">
        <v>6906.8</v>
      </c>
      <c r="G84">
        <v>5.8000000000000003E-2</v>
      </c>
      <c r="H84">
        <v>0.13300000000000001</v>
      </c>
      <c r="I84">
        <v>5.1999999999999998E-2</v>
      </c>
      <c r="K84" s="3">
        <f t="shared" si="2"/>
        <v>2.0800000000000003E-3</v>
      </c>
      <c r="L84" s="3">
        <f t="shared" si="3"/>
        <v>2.8300000000000001E-3</v>
      </c>
      <c r="M84" s="3">
        <f t="shared" si="4"/>
        <v>2.0200000000000001E-3</v>
      </c>
    </row>
    <row r="85" spans="6:13" x14ac:dyDescent="0.3">
      <c r="F85">
        <v>7087</v>
      </c>
      <c r="G85">
        <v>5.8000000000000003E-2</v>
      </c>
      <c r="H85">
        <v>0.13300000000000001</v>
      </c>
      <c r="I85">
        <v>5.5E-2</v>
      </c>
      <c r="K85" s="3">
        <f t="shared" si="2"/>
        <v>2.0800000000000003E-3</v>
      </c>
      <c r="L85" s="3">
        <f t="shared" si="3"/>
        <v>2.8300000000000001E-3</v>
      </c>
      <c r="M85" s="3">
        <f t="shared" si="4"/>
        <v>2.0500000000000002E-3</v>
      </c>
    </row>
    <row r="86" spans="6:13" x14ac:dyDescent="0.3">
      <c r="F86">
        <v>7267.5</v>
      </c>
      <c r="G86">
        <v>5.8000000000000003E-2</v>
      </c>
      <c r="H86">
        <v>0.13300000000000001</v>
      </c>
      <c r="I86">
        <v>5.2999999999999999E-2</v>
      </c>
      <c r="K86" s="3">
        <f t="shared" si="2"/>
        <v>2.0800000000000003E-3</v>
      </c>
      <c r="L86" s="3">
        <f t="shared" si="3"/>
        <v>2.8300000000000001E-3</v>
      </c>
      <c r="M86" s="3">
        <f t="shared" si="4"/>
        <v>2.0300000000000001E-3</v>
      </c>
    </row>
    <row r="87" spans="6:13" x14ac:dyDescent="0.3">
      <c r="F87">
        <v>7447.5</v>
      </c>
      <c r="G87">
        <v>5.8000000000000003E-2</v>
      </c>
      <c r="H87">
        <v>0.13400000000000001</v>
      </c>
      <c r="I87">
        <v>5.3999999999999999E-2</v>
      </c>
      <c r="K87" s="3">
        <f t="shared" si="2"/>
        <v>2.0800000000000003E-3</v>
      </c>
      <c r="L87" s="3">
        <f t="shared" si="3"/>
        <v>2.8400000000000001E-3</v>
      </c>
      <c r="M87" s="3">
        <f t="shared" si="4"/>
        <v>2.0400000000000001E-3</v>
      </c>
    </row>
    <row r="88" spans="6:13" x14ac:dyDescent="0.3">
      <c r="F88">
        <v>7627.3</v>
      </c>
      <c r="G88">
        <v>5.8000000000000003E-2</v>
      </c>
      <c r="H88">
        <v>0.13400000000000001</v>
      </c>
      <c r="I88">
        <v>5.3999999999999999E-2</v>
      </c>
      <c r="K88" s="3">
        <f t="shared" ref="K88:K98" si="5">G88*0.01+0.0015</f>
        <v>2.0800000000000003E-3</v>
      </c>
      <c r="L88" s="3">
        <f t="shared" ref="L88:L98" si="6">H88*0.01+0.0015</f>
        <v>2.8400000000000001E-3</v>
      </c>
      <c r="M88" s="3">
        <f t="shared" ref="M88:M98" si="7">I88*0.01+0.0015</f>
        <v>2.0400000000000001E-3</v>
      </c>
    </row>
    <row r="89" spans="6:13" x14ac:dyDescent="0.3">
      <c r="F89">
        <v>7807.3</v>
      </c>
      <c r="G89">
        <v>5.8000000000000003E-2</v>
      </c>
      <c r="H89">
        <v>0.13400000000000001</v>
      </c>
      <c r="I89">
        <v>5.3999999999999999E-2</v>
      </c>
      <c r="K89" s="3">
        <f t="shared" si="5"/>
        <v>2.0800000000000003E-3</v>
      </c>
      <c r="L89" s="3">
        <f t="shared" si="6"/>
        <v>2.8400000000000001E-3</v>
      </c>
      <c r="M89" s="3">
        <f t="shared" si="7"/>
        <v>2.0400000000000001E-3</v>
      </c>
    </row>
    <row r="90" spans="6:13" x14ac:dyDescent="0.3">
      <c r="F90">
        <v>7987.3</v>
      </c>
      <c r="G90">
        <v>5.8000000000000003E-2</v>
      </c>
      <c r="H90">
        <v>0.13400000000000001</v>
      </c>
      <c r="I90">
        <v>5.2999999999999999E-2</v>
      </c>
      <c r="K90" s="3">
        <f t="shared" si="5"/>
        <v>2.0800000000000003E-3</v>
      </c>
      <c r="L90" s="3">
        <f t="shared" si="6"/>
        <v>2.8400000000000001E-3</v>
      </c>
      <c r="M90" s="3">
        <f t="shared" si="7"/>
        <v>2.0300000000000001E-3</v>
      </c>
    </row>
    <row r="91" spans="6:13" x14ac:dyDescent="0.3">
      <c r="F91">
        <v>8167.4</v>
      </c>
      <c r="G91">
        <v>5.8000000000000003E-2</v>
      </c>
      <c r="H91">
        <v>0.13400000000000001</v>
      </c>
      <c r="I91">
        <v>5.2999999999999999E-2</v>
      </c>
      <c r="K91" s="3">
        <f t="shared" si="5"/>
        <v>2.0800000000000003E-3</v>
      </c>
      <c r="L91" s="3">
        <f t="shared" si="6"/>
        <v>2.8400000000000001E-3</v>
      </c>
      <c r="M91" s="3">
        <f t="shared" si="7"/>
        <v>2.0300000000000001E-3</v>
      </c>
    </row>
    <row r="92" spans="6:13" x14ac:dyDescent="0.3">
      <c r="F92">
        <v>8347.5</v>
      </c>
      <c r="G92">
        <v>5.8000000000000003E-2</v>
      </c>
      <c r="H92">
        <v>0.13400000000000001</v>
      </c>
      <c r="I92">
        <v>5.3999999999999999E-2</v>
      </c>
      <c r="K92" s="3">
        <f t="shared" si="5"/>
        <v>2.0800000000000003E-3</v>
      </c>
      <c r="L92" s="3">
        <f t="shared" si="6"/>
        <v>2.8400000000000001E-3</v>
      </c>
      <c r="M92" s="3">
        <f t="shared" si="7"/>
        <v>2.0400000000000001E-3</v>
      </c>
    </row>
    <row r="93" spans="6:13" x14ac:dyDescent="0.3">
      <c r="F93">
        <v>8527.5</v>
      </c>
      <c r="G93">
        <v>5.8000000000000003E-2</v>
      </c>
      <c r="H93">
        <v>0.13400000000000001</v>
      </c>
      <c r="I93">
        <v>5.3999999999999999E-2</v>
      </c>
      <c r="K93" s="3">
        <f t="shared" si="5"/>
        <v>2.0800000000000003E-3</v>
      </c>
      <c r="L93" s="3">
        <f t="shared" si="6"/>
        <v>2.8400000000000001E-3</v>
      </c>
      <c r="M93" s="3">
        <f t="shared" si="7"/>
        <v>2.0400000000000001E-3</v>
      </c>
    </row>
    <row r="94" spans="6:13" x14ac:dyDescent="0.3">
      <c r="F94">
        <v>8707.7999999999993</v>
      </c>
      <c r="G94">
        <v>5.8000000000000003E-2</v>
      </c>
      <c r="H94">
        <v>0.13400000000000001</v>
      </c>
      <c r="I94">
        <v>5.3999999999999999E-2</v>
      </c>
      <c r="K94" s="3">
        <f t="shared" si="5"/>
        <v>2.0800000000000003E-3</v>
      </c>
      <c r="L94" s="3">
        <f t="shared" si="6"/>
        <v>2.8400000000000001E-3</v>
      </c>
      <c r="M94" s="3">
        <f t="shared" si="7"/>
        <v>2.0400000000000001E-3</v>
      </c>
    </row>
    <row r="95" spans="6:13" x14ac:dyDescent="0.3">
      <c r="F95">
        <v>8887.6</v>
      </c>
      <c r="G95">
        <v>5.8000000000000003E-2</v>
      </c>
      <c r="H95">
        <v>0.13400000000000001</v>
      </c>
      <c r="I95">
        <v>5.1999999999999998E-2</v>
      </c>
      <c r="K95" s="3">
        <f t="shared" si="5"/>
        <v>2.0800000000000003E-3</v>
      </c>
      <c r="L95" s="3">
        <f t="shared" si="6"/>
        <v>2.8400000000000001E-3</v>
      </c>
      <c r="M95" s="3">
        <f t="shared" si="7"/>
        <v>2.0200000000000001E-3</v>
      </c>
    </row>
    <row r="96" spans="6:13" x14ac:dyDescent="0.3">
      <c r="F96">
        <v>9067.7000000000007</v>
      </c>
      <c r="G96">
        <v>5.8000000000000003E-2</v>
      </c>
      <c r="H96">
        <v>0.13400000000000001</v>
      </c>
      <c r="I96">
        <v>5.3999999999999999E-2</v>
      </c>
      <c r="K96" s="3">
        <f t="shared" si="5"/>
        <v>2.0800000000000003E-3</v>
      </c>
      <c r="L96" s="3">
        <f t="shared" si="6"/>
        <v>2.8400000000000001E-3</v>
      </c>
      <c r="M96" s="3">
        <f t="shared" si="7"/>
        <v>2.0400000000000001E-3</v>
      </c>
    </row>
    <row r="97" spans="6:13" x14ac:dyDescent="0.3">
      <c r="F97">
        <v>9247.9</v>
      </c>
      <c r="G97">
        <v>5.8000000000000003E-2</v>
      </c>
      <c r="H97">
        <v>0.13500000000000001</v>
      </c>
      <c r="I97">
        <v>5.3999999999999999E-2</v>
      </c>
      <c r="K97" s="3">
        <f t="shared" si="5"/>
        <v>2.0800000000000003E-3</v>
      </c>
      <c r="L97" s="3">
        <f t="shared" si="6"/>
        <v>2.8500000000000001E-3</v>
      </c>
      <c r="M97" s="3">
        <f t="shared" si="7"/>
        <v>2.0400000000000001E-3</v>
      </c>
    </row>
    <row r="98" spans="6:13" x14ac:dyDescent="0.3">
      <c r="F98">
        <v>9427.2000000000007</v>
      </c>
      <c r="G98">
        <v>5.8000000000000003E-2</v>
      </c>
      <c r="H98">
        <v>0.13400000000000001</v>
      </c>
      <c r="I98">
        <v>5.5E-2</v>
      </c>
      <c r="K98" s="3">
        <f t="shared" si="5"/>
        <v>2.0800000000000003E-3</v>
      </c>
      <c r="L98" s="3">
        <f t="shared" si="6"/>
        <v>2.8400000000000001E-3</v>
      </c>
      <c r="M98" s="3">
        <f t="shared" si="7"/>
        <v>2.0500000000000002E-3</v>
      </c>
    </row>
  </sheetData>
  <mergeCells count="3">
    <mergeCell ref="A1:D1"/>
    <mergeCell ref="F1:I1"/>
    <mergeCell ref="K1:M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>
      <selection activeCell="K1" sqref="K1:M1"/>
    </sheetView>
  </sheetViews>
  <sheetFormatPr defaultRowHeight="14.4" x14ac:dyDescent="0.3"/>
  <sheetData>
    <row r="1" spans="1:13" x14ac:dyDescent="0.3">
      <c r="A1" s="2" t="s">
        <v>9</v>
      </c>
      <c r="B1" s="2"/>
      <c r="C1" s="2"/>
      <c r="D1" s="2"/>
      <c r="E1" s="1"/>
      <c r="F1" s="2" t="s">
        <v>8</v>
      </c>
      <c r="G1" s="2"/>
      <c r="H1" s="2"/>
      <c r="I1" s="2"/>
      <c r="K1" s="2" t="s">
        <v>25</v>
      </c>
      <c r="L1" s="2"/>
      <c r="M1" s="2"/>
    </row>
    <row r="2" spans="1:13" x14ac:dyDescent="0.3">
      <c r="A2" t="s">
        <v>4</v>
      </c>
      <c r="B2" t="s">
        <v>5</v>
      </c>
      <c r="C2" t="s">
        <v>6</v>
      </c>
      <c r="D2" t="s">
        <v>7</v>
      </c>
      <c r="E2" t="s">
        <v>10</v>
      </c>
      <c r="F2" t="s">
        <v>0</v>
      </c>
      <c r="G2" t="s">
        <v>11</v>
      </c>
      <c r="H2" t="s">
        <v>12</v>
      </c>
      <c r="I2" t="s">
        <v>13</v>
      </c>
      <c r="K2" t="s">
        <v>1</v>
      </c>
      <c r="L2" t="s">
        <v>2</v>
      </c>
      <c r="M2" t="s">
        <v>3</v>
      </c>
    </row>
    <row r="3" spans="1:13" x14ac:dyDescent="0.3">
      <c r="A3">
        <v>12</v>
      </c>
      <c r="B3">
        <v>0</v>
      </c>
      <c r="C3">
        <v>12</v>
      </c>
      <c r="D3" s="3">
        <v>1.0000000000000001E-5</v>
      </c>
      <c r="F3">
        <v>12</v>
      </c>
      <c r="G3">
        <v>8.4000000000000005E-2</v>
      </c>
      <c r="H3">
        <v>0.23799999999999999</v>
      </c>
      <c r="I3">
        <v>8.5000000000000006E-2</v>
      </c>
      <c r="K3" s="3">
        <f>G3*0.01+0.0015</f>
        <v>2.3400000000000001E-3</v>
      </c>
      <c r="L3" s="3">
        <f t="shared" ref="L3:M18" si="0">H3*0.01+0.0015</f>
        <v>3.8799999999999998E-3</v>
      </c>
      <c r="M3" s="3">
        <f t="shared" si="0"/>
        <v>2.3500000000000001E-3</v>
      </c>
    </row>
    <row r="4" spans="1:13" x14ac:dyDescent="0.3">
      <c r="A4">
        <v>526</v>
      </c>
      <c r="B4">
        <v>12</v>
      </c>
      <c r="C4">
        <v>538</v>
      </c>
      <c r="D4">
        <v>833</v>
      </c>
      <c r="F4">
        <v>42</v>
      </c>
      <c r="G4">
        <v>0.08</v>
      </c>
      <c r="H4">
        <v>0.20399999999999999</v>
      </c>
      <c r="I4">
        <v>0.17</v>
      </c>
      <c r="K4" s="3">
        <f t="shared" ref="K4:M23" si="1">G4*0.01+0.0015</f>
        <v>2.3E-3</v>
      </c>
      <c r="L4" s="3">
        <f t="shared" si="0"/>
        <v>3.5399999999999997E-3</v>
      </c>
      <c r="M4" s="3">
        <f t="shared" si="0"/>
        <v>3.2000000000000002E-3</v>
      </c>
    </row>
    <row r="5" spans="1:13" x14ac:dyDescent="0.3">
      <c r="A5">
        <v>964</v>
      </c>
      <c r="B5">
        <v>538</v>
      </c>
      <c r="C5">
        <v>1502</v>
      </c>
      <c r="D5" s="3">
        <v>1.0000000000000001E-5</v>
      </c>
      <c r="F5">
        <v>78</v>
      </c>
      <c r="G5">
        <v>6.9000000000000006E-2</v>
      </c>
      <c r="H5">
        <v>0.14599999999999999</v>
      </c>
      <c r="I5">
        <v>0.13700000000000001</v>
      </c>
      <c r="K5" s="3">
        <f t="shared" si="1"/>
        <v>2.1900000000000001E-3</v>
      </c>
      <c r="L5" s="3">
        <f t="shared" si="0"/>
        <v>2.96E-3</v>
      </c>
      <c r="M5" s="3">
        <f t="shared" si="0"/>
        <v>2.8700000000000002E-3</v>
      </c>
    </row>
    <row r="6" spans="1:13" x14ac:dyDescent="0.3">
      <c r="F6">
        <v>98</v>
      </c>
      <c r="G6">
        <v>6.2E-2</v>
      </c>
      <c r="H6">
        <v>0.11899999999999999</v>
      </c>
      <c r="I6">
        <v>0.107</v>
      </c>
      <c r="K6" s="3">
        <f t="shared" si="1"/>
        <v>2.1199999999999999E-3</v>
      </c>
      <c r="L6" s="3">
        <f t="shared" si="0"/>
        <v>2.6899999999999997E-3</v>
      </c>
      <c r="M6" s="3">
        <f t="shared" si="0"/>
        <v>2.5700000000000002E-3</v>
      </c>
    </row>
    <row r="7" spans="1:13" x14ac:dyDescent="0.3">
      <c r="F7">
        <v>118</v>
      </c>
      <c r="G7">
        <v>5.8000000000000003E-2</v>
      </c>
      <c r="H7">
        <v>0.104</v>
      </c>
      <c r="I7">
        <v>0.09</v>
      </c>
      <c r="K7" s="3">
        <f t="shared" si="1"/>
        <v>2.0800000000000003E-3</v>
      </c>
      <c r="L7" s="3">
        <f t="shared" si="0"/>
        <v>2.5399999999999997E-3</v>
      </c>
      <c r="M7" s="3">
        <f t="shared" si="0"/>
        <v>2.4000000000000002E-3</v>
      </c>
    </row>
    <row r="8" spans="1:13" x14ac:dyDescent="0.3">
      <c r="F8">
        <v>138</v>
      </c>
      <c r="G8">
        <v>5.5E-2</v>
      </c>
      <c r="H8">
        <v>9.4E-2</v>
      </c>
      <c r="I8">
        <v>0.08</v>
      </c>
      <c r="K8" s="3">
        <f t="shared" si="1"/>
        <v>2.0500000000000002E-3</v>
      </c>
      <c r="L8" s="3">
        <f t="shared" si="0"/>
        <v>2.4399999999999999E-3</v>
      </c>
      <c r="M8" s="3">
        <f t="shared" si="0"/>
        <v>2.3E-3</v>
      </c>
    </row>
    <row r="9" spans="1:13" x14ac:dyDescent="0.3">
      <c r="F9">
        <v>158</v>
      </c>
      <c r="G9">
        <v>5.2999999999999999E-2</v>
      </c>
      <c r="H9">
        <v>0.09</v>
      </c>
      <c r="I9">
        <v>7.4999999999999997E-2</v>
      </c>
      <c r="K9" s="3">
        <f t="shared" si="1"/>
        <v>2.0300000000000001E-3</v>
      </c>
      <c r="L9" s="3">
        <f t="shared" si="0"/>
        <v>2.4000000000000002E-3</v>
      </c>
      <c r="M9" s="3">
        <f t="shared" si="0"/>
        <v>2.2500000000000003E-3</v>
      </c>
    </row>
    <row r="10" spans="1:13" x14ac:dyDescent="0.3">
      <c r="F10">
        <v>178</v>
      </c>
      <c r="G10">
        <v>5.2999999999999999E-2</v>
      </c>
      <c r="H10">
        <v>0.09</v>
      </c>
      <c r="I10">
        <v>7.2999999999999995E-2</v>
      </c>
      <c r="K10" s="3">
        <f t="shared" si="1"/>
        <v>2.0300000000000001E-3</v>
      </c>
      <c r="L10" s="3">
        <f t="shared" si="0"/>
        <v>2.4000000000000002E-3</v>
      </c>
      <c r="M10" s="3">
        <f t="shared" si="0"/>
        <v>2.2300000000000002E-3</v>
      </c>
    </row>
    <row r="11" spans="1:13" x14ac:dyDescent="0.3">
      <c r="F11">
        <v>198</v>
      </c>
      <c r="G11">
        <v>5.2999999999999999E-2</v>
      </c>
      <c r="H11">
        <v>0.09</v>
      </c>
      <c r="I11">
        <v>7.1999999999999995E-2</v>
      </c>
      <c r="K11" s="3">
        <f t="shared" si="1"/>
        <v>2.0300000000000001E-3</v>
      </c>
      <c r="L11" s="3">
        <f t="shared" si="0"/>
        <v>2.4000000000000002E-3</v>
      </c>
      <c r="M11" s="3">
        <f t="shared" si="0"/>
        <v>2.2199999999999998E-3</v>
      </c>
    </row>
    <row r="12" spans="1:13" x14ac:dyDescent="0.3">
      <c r="F12">
        <v>218</v>
      </c>
      <c r="G12">
        <v>5.2999999999999999E-2</v>
      </c>
      <c r="H12">
        <v>0.09</v>
      </c>
      <c r="I12">
        <v>7.0999999999999994E-2</v>
      </c>
      <c r="K12" s="3">
        <f t="shared" si="1"/>
        <v>2.0300000000000001E-3</v>
      </c>
      <c r="L12" s="3">
        <f t="shared" si="0"/>
        <v>2.4000000000000002E-3</v>
      </c>
      <c r="M12" s="3">
        <f t="shared" si="0"/>
        <v>2.2100000000000002E-3</v>
      </c>
    </row>
    <row r="13" spans="1:13" x14ac:dyDescent="0.3">
      <c r="F13">
        <v>238</v>
      </c>
      <c r="G13">
        <v>5.2999999999999999E-2</v>
      </c>
      <c r="H13">
        <v>0.09</v>
      </c>
      <c r="I13">
        <v>7.0999999999999994E-2</v>
      </c>
      <c r="K13" s="3">
        <f t="shared" si="1"/>
        <v>2.0300000000000001E-3</v>
      </c>
      <c r="L13" s="3">
        <f t="shared" si="0"/>
        <v>2.4000000000000002E-3</v>
      </c>
      <c r="M13" s="3">
        <f t="shared" si="0"/>
        <v>2.2100000000000002E-3</v>
      </c>
    </row>
    <row r="14" spans="1:13" x14ac:dyDescent="0.3">
      <c r="F14">
        <v>258</v>
      </c>
      <c r="G14">
        <v>5.2999999999999999E-2</v>
      </c>
      <c r="H14">
        <v>8.8999999999999996E-2</v>
      </c>
      <c r="I14">
        <v>7.0000000000000007E-2</v>
      </c>
      <c r="K14" s="3">
        <f t="shared" si="1"/>
        <v>2.0300000000000001E-3</v>
      </c>
      <c r="L14" s="3">
        <f t="shared" si="0"/>
        <v>2.3899999999999998E-3</v>
      </c>
      <c r="M14" s="3">
        <f t="shared" si="0"/>
        <v>2.2000000000000001E-3</v>
      </c>
    </row>
    <row r="15" spans="1:13" x14ac:dyDescent="0.3">
      <c r="F15">
        <v>278</v>
      </c>
      <c r="G15">
        <v>5.1999999999999998E-2</v>
      </c>
      <c r="H15">
        <v>8.6999999999999994E-2</v>
      </c>
      <c r="I15">
        <v>6.8000000000000005E-2</v>
      </c>
      <c r="K15" s="3">
        <f t="shared" si="1"/>
        <v>2.0200000000000001E-3</v>
      </c>
      <c r="L15" s="3">
        <f t="shared" si="0"/>
        <v>2.3700000000000001E-3</v>
      </c>
      <c r="M15" s="3">
        <f t="shared" si="0"/>
        <v>2.1800000000000001E-3</v>
      </c>
    </row>
    <row r="16" spans="1:13" x14ac:dyDescent="0.3">
      <c r="F16">
        <v>298</v>
      </c>
      <c r="G16">
        <v>5.1999999999999998E-2</v>
      </c>
      <c r="H16">
        <v>8.5999999999999993E-2</v>
      </c>
      <c r="I16">
        <v>6.6000000000000003E-2</v>
      </c>
      <c r="K16" s="3">
        <f t="shared" si="1"/>
        <v>2.0200000000000001E-3</v>
      </c>
      <c r="L16" s="3">
        <f t="shared" si="0"/>
        <v>2.3600000000000001E-3</v>
      </c>
      <c r="M16" s="3">
        <f t="shared" si="0"/>
        <v>2.16E-3</v>
      </c>
    </row>
    <row r="17" spans="6:13" x14ac:dyDescent="0.3">
      <c r="F17">
        <v>318</v>
      </c>
      <c r="G17">
        <v>5.0999999999999997E-2</v>
      </c>
      <c r="H17">
        <v>8.4000000000000005E-2</v>
      </c>
      <c r="I17">
        <v>6.6000000000000003E-2</v>
      </c>
      <c r="K17" s="3">
        <f t="shared" si="1"/>
        <v>2.0100000000000001E-3</v>
      </c>
      <c r="L17" s="3">
        <f t="shared" si="0"/>
        <v>2.3400000000000001E-3</v>
      </c>
      <c r="M17" s="3">
        <f t="shared" si="0"/>
        <v>2.16E-3</v>
      </c>
    </row>
    <row r="18" spans="6:13" x14ac:dyDescent="0.3">
      <c r="F18">
        <v>338</v>
      </c>
      <c r="G18">
        <v>0.05</v>
      </c>
      <c r="H18">
        <v>8.2000000000000003E-2</v>
      </c>
      <c r="I18">
        <v>6.4000000000000001E-2</v>
      </c>
      <c r="K18" s="3">
        <f t="shared" si="1"/>
        <v>2E-3</v>
      </c>
      <c r="L18" s="3">
        <f t="shared" si="0"/>
        <v>2.32E-3</v>
      </c>
      <c r="M18" s="3">
        <f t="shared" si="0"/>
        <v>2.14E-3</v>
      </c>
    </row>
    <row r="19" spans="6:13" x14ac:dyDescent="0.3">
      <c r="F19">
        <v>358</v>
      </c>
      <c r="G19">
        <v>4.9000000000000002E-2</v>
      </c>
      <c r="H19">
        <v>7.9000000000000001E-2</v>
      </c>
      <c r="I19">
        <v>6.2E-2</v>
      </c>
      <c r="K19" s="3">
        <f t="shared" si="1"/>
        <v>1.99E-3</v>
      </c>
      <c r="L19" s="3">
        <f t="shared" si="1"/>
        <v>2.2899999999999999E-3</v>
      </c>
      <c r="M19" s="3">
        <f t="shared" si="1"/>
        <v>2.1199999999999999E-3</v>
      </c>
    </row>
    <row r="20" spans="6:13" x14ac:dyDescent="0.3">
      <c r="F20">
        <v>378</v>
      </c>
      <c r="G20">
        <v>4.9000000000000002E-2</v>
      </c>
      <c r="H20">
        <v>7.8E-2</v>
      </c>
      <c r="I20">
        <v>6.0999999999999999E-2</v>
      </c>
      <c r="K20" s="3">
        <f t="shared" si="1"/>
        <v>1.99E-3</v>
      </c>
      <c r="L20" s="3">
        <f t="shared" si="1"/>
        <v>2.2799999999999999E-3</v>
      </c>
      <c r="M20" s="3">
        <f t="shared" si="1"/>
        <v>2.1099999999999999E-3</v>
      </c>
    </row>
    <row r="21" spans="6:13" x14ac:dyDescent="0.3">
      <c r="F21">
        <v>398</v>
      </c>
      <c r="G21">
        <v>4.8000000000000001E-2</v>
      </c>
      <c r="H21">
        <v>7.4999999999999997E-2</v>
      </c>
      <c r="I21">
        <v>5.8999999999999997E-2</v>
      </c>
      <c r="K21" s="3">
        <f t="shared" si="1"/>
        <v>1.98E-3</v>
      </c>
      <c r="L21" s="3">
        <f t="shared" si="1"/>
        <v>2.2500000000000003E-3</v>
      </c>
      <c r="M21" s="3">
        <f t="shared" si="1"/>
        <v>2.0899999999999998E-3</v>
      </c>
    </row>
    <row r="22" spans="6:13" x14ac:dyDescent="0.3">
      <c r="F22">
        <v>418</v>
      </c>
      <c r="G22">
        <v>4.7E-2</v>
      </c>
      <c r="H22">
        <v>7.2999999999999995E-2</v>
      </c>
      <c r="I22">
        <v>5.8000000000000003E-2</v>
      </c>
      <c r="K22" s="3">
        <f t="shared" si="1"/>
        <v>1.97E-3</v>
      </c>
      <c r="L22" s="3">
        <f t="shared" si="1"/>
        <v>2.2300000000000002E-3</v>
      </c>
      <c r="M22" s="3">
        <f t="shared" si="1"/>
        <v>2.0800000000000003E-3</v>
      </c>
    </row>
    <row r="23" spans="6:13" x14ac:dyDescent="0.3">
      <c r="F23">
        <v>438</v>
      </c>
      <c r="G23">
        <v>4.5999999999999999E-2</v>
      </c>
      <c r="H23">
        <v>7.0999999999999994E-2</v>
      </c>
      <c r="I23">
        <v>5.6000000000000001E-2</v>
      </c>
      <c r="K23" s="3">
        <f t="shared" si="1"/>
        <v>1.9599999999999999E-3</v>
      </c>
      <c r="L23" s="3">
        <f t="shared" si="1"/>
        <v>2.2100000000000002E-3</v>
      </c>
      <c r="M23" s="3">
        <f t="shared" si="1"/>
        <v>2.0600000000000002E-3</v>
      </c>
    </row>
    <row r="24" spans="6:13" x14ac:dyDescent="0.3">
      <c r="F24">
        <v>458</v>
      </c>
      <c r="G24">
        <v>4.4999999999999998E-2</v>
      </c>
      <c r="H24">
        <v>6.9000000000000006E-2</v>
      </c>
      <c r="I24">
        <v>5.5E-2</v>
      </c>
      <c r="K24" s="3">
        <f t="shared" ref="K24:K38" si="2">G24*0.01+0.0015</f>
        <v>1.9499999999999999E-3</v>
      </c>
      <c r="L24" s="3">
        <f t="shared" ref="L24:L38" si="3">H24*0.01+0.0015</f>
        <v>2.1900000000000001E-3</v>
      </c>
      <c r="M24" s="3">
        <f t="shared" ref="M24:M38" si="4">I24*0.01+0.0015</f>
        <v>2.0500000000000002E-3</v>
      </c>
    </row>
    <row r="25" spans="6:13" x14ac:dyDescent="0.3">
      <c r="F25">
        <v>478</v>
      </c>
      <c r="G25">
        <v>4.3999999999999997E-2</v>
      </c>
      <c r="H25">
        <v>6.7000000000000004E-2</v>
      </c>
      <c r="I25">
        <v>5.2999999999999999E-2</v>
      </c>
      <c r="K25" s="3">
        <f t="shared" si="2"/>
        <v>1.9399999999999999E-3</v>
      </c>
      <c r="L25" s="3">
        <f t="shared" si="3"/>
        <v>2.1700000000000001E-3</v>
      </c>
      <c r="M25" s="3">
        <f t="shared" si="4"/>
        <v>2.0300000000000001E-3</v>
      </c>
    </row>
    <row r="26" spans="6:13" x14ac:dyDescent="0.3">
      <c r="F26">
        <v>498</v>
      </c>
      <c r="G26">
        <v>4.2999999999999997E-2</v>
      </c>
      <c r="H26">
        <v>6.5000000000000002E-2</v>
      </c>
      <c r="I26">
        <v>5.2999999999999999E-2</v>
      </c>
      <c r="K26" s="3">
        <f t="shared" si="2"/>
        <v>1.9300000000000001E-3</v>
      </c>
      <c r="L26" s="3">
        <f t="shared" si="3"/>
        <v>2.15E-3</v>
      </c>
      <c r="M26" s="3">
        <f t="shared" si="4"/>
        <v>2.0300000000000001E-3</v>
      </c>
    </row>
    <row r="27" spans="6:13" x14ac:dyDescent="0.3">
      <c r="F27">
        <v>518</v>
      </c>
      <c r="G27">
        <v>4.2999999999999997E-2</v>
      </c>
      <c r="H27">
        <v>6.3E-2</v>
      </c>
      <c r="I27">
        <v>5.0999999999999997E-2</v>
      </c>
      <c r="K27" s="3">
        <f t="shared" si="2"/>
        <v>1.9300000000000001E-3</v>
      </c>
      <c r="L27" s="3">
        <f t="shared" si="3"/>
        <v>2.1299999999999999E-3</v>
      </c>
      <c r="M27" s="3">
        <f t="shared" si="4"/>
        <v>2.0100000000000001E-3</v>
      </c>
    </row>
    <row r="28" spans="6:13" x14ac:dyDescent="0.3">
      <c r="F28">
        <v>538</v>
      </c>
      <c r="G28">
        <v>4.2000000000000003E-2</v>
      </c>
      <c r="H28">
        <v>6.0999999999999999E-2</v>
      </c>
      <c r="I28">
        <v>0.05</v>
      </c>
      <c r="K28" s="3">
        <f t="shared" si="2"/>
        <v>1.92E-3</v>
      </c>
      <c r="L28" s="3">
        <f t="shared" si="3"/>
        <v>2.1099999999999999E-3</v>
      </c>
      <c r="M28" s="3">
        <f t="shared" si="4"/>
        <v>2E-3</v>
      </c>
    </row>
    <row r="29" spans="6:13" x14ac:dyDescent="0.3">
      <c r="F29">
        <v>602</v>
      </c>
      <c r="G29">
        <v>6.9000000000000006E-2</v>
      </c>
      <c r="H29">
        <v>0.14599999999999999</v>
      </c>
      <c r="I29">
        <v>7.0000000000000007E-2</v>
      </c>
      <c r="K29" s="3">
        <f t="shared" si="2"/>
        <v>2.1900000000000001E-3</v>
      </c>
      <c r="L29" s="3">
        <f t="shared" si="3"/>
        <v>2.96E-3</v>
      </c>
      <c r="M29" s="3">
        <f t="shared" si="4"/>
        <v>2.2000000000000001E-3</v>
      </c>
    </row>
    <row r="30" spans="6:13" x14ac:dyDescent="0.3">
      <c r="F30">
        <v>662</v>
      </c>
      <c r="G30">
        <v>7.0999999999999994E-2</v>
      </c>
      <c r="H30">
        <v>0.154</v>
      </c>
      <c r="I30">
        <v>7.0999999999999994E-2</v>
      </c>
      <c r="K30" s="3">
        <f t="shared" si="2"/>
        <v>2.2100000000000002E-3</v>
      </c>
      <c r="L30" s="3">
        <f t="shared" si="3"/>
        <v>3.0400000000000002E-3</v>
      </c>
      <c r="M30" s="3">
        <f t="shared" si="4"/>
        <v>2.2100000000000002E-3</v>
      </c>
    </row>
    <row r="31" spans="6:13" x14ac:dyDescent="0.3">
      <c r="F31">
        <v>722</v>
      </c>
      <c r="G31">
        <v>7.1999999999999995E-2</v>
      </c>
      <c r="H31">
        <v>0.16</v>
      </c>
      <c r="I31">
        <v>7.2999999999999995E-2</v>
      </c>
      <c r="K31" s="3">
        <f t="shared" si="2"/>
        <v>2.2199999999999998E-3</v>
      </c>
      <c r="L31" s="3">
        <f t="shared" si="3"/>
        <v>3.1000000000000003E-3</v>
      </c>
      <c r="M31" s="3">
        <f t="shared" si="4"/>
        <v>2.2300000000000002E-3</v>
      </c>
    </row>
    <row r="32" spans="6:13" x14ac:dyDescent="0.3">
      <c r="F32">
        <v>782</v>
      </c>
      <c r="G32">
        <v>7.2999999999999995E-2</v>
      </c>
      <c r="H32">
        <v>0.16400000000000001</v>
      </c>
      <c r="I32">
        <v>7.3999999999999996E-2</v>
      </c>
      <c r="K32" s="3">
        <f t="shared" si="2"/>
        <v>2.2300000000000002E-3</v>
      </c>
      <c r="L32" s="3">
        <f t="shared" si="3"/>
        <v>3.1400000000000004E-3</v>
      </c>
      <c r="M32" s="3">
        <f t="shared" si="4"/>
        <v>2.2399999999999998E-3</v>
      </c>
    </row>
    <row r="33" spans="6:13" x14ac:dyDescent="0.3">
      <c r="F33">
        <v>842</v>
      </c>
      <c r="G33">
        <v>7.3999999999999996E-2</v>
      </c>
      <c r="H33">
        <v>0.16800000000000001</v>
      </c>
      <c r="I33">
        <v>7.2999999999999995E-2</v>
      </c>
      <c r="K33" s="3">
        <f t="shared" si="2"/>
        <v>2.2399999999999998E-3</v>
      </c>
      <c r="L33" s="3">
        <f t="shared" si="3"/>
        <v>3.1800000000000001E-3</v>
      </c>
      <c r="M33" s="3">
        <f t="shared" si="4"/>
        <v>2.2300000000000002E-3</v>
      </c>
    </row>
    <row r="34" spans="6:13" x14ac:dyDescent="0.3">
      <c r="F34">
        <v>962</v>
      </c>
      <c r="G34">
        <v>7.4999999999999997E-2</v>
      </c>
      <c r="H34">
        <v>0.17599999999999999</v>
      </c>
      <c r="I34">
        <v>7.5999999999999998E-2</v>
      </c>
      <c r="K34" s="3">
        <f t="shared" si="2"/>
        <v>2.2500000000000003E-3</v>
      </c>
      <c r="L34" s="3">
        <f t="shared" si="3"/>
        <v>3.2599999999999999E-3</v>
      </c>
      <c r="M34" s="3">
        <f t="shared" si="4"/>
        <v>2.2599999999999999E-3</v>
      </c>
    </row>
    <row r="35" spans="6:13" x14ac:dyDescent="0.3">
      <c r="F35">
        <v>1082</v>
      </c>
      <c r="G35">
        <v>7.5999999999999998E-2</v>
      </c>
      <c r="H35">
        <v>0.18099999999999999</v>
      </c>
      <c r="I35">
        <v>7.6999999999999999E-2</v>
      </c>
      <c r="K35" s="3">
        <f t="shared" si="2"/>
        <v>2.2599999999999999E-3</v>
      </c>
      <c r="L35" s="3">
        <f t="shared" si="3"/>
        <v>3.31E-3</v>
      </c>
      <c r="M35" s="3">
        <f t="shared" si="4"/>
        <v>2.2699999999999999E-3</v>
      </c>
    </row>
    <row r="36" spans="6:13" x14ac:dyDescent="0.3">
      <c r="F36">
        <v>1202</v>
      </c>
      <c r="G36">
        <v>7.6999999999999999E-2</v>
      </c>
      <c r="H36">
        <v>0.184</v>
      </c>
      <c r="I36">
        <v>0.08</v>
      </c>
      <c r="K36" s="3">
        <f t="shared" si="2"/>
        <v>2.2699999999999999E-3</v>
      </c>
      <c r="L36" s="3">
        <f t="shared" si="3"/>
        <v>3.3400000000000001E-3</v>
      </c>
      <c r="M36" s="3">
        <f t="shared" si="4"/>
        <v>2.3E-3</v>
      </c>
    </row>
    <row r="37" spans="6:13" x14ac:dyDescent="0.3">
      <c r="F37">
        <v>1322</v>
      </c>
      <c r="G37">
        <v>7.6999999999999999E-2</v>
      </c>
      <c r="H37">
        <v>0.187</v>
      </c>
      <c r="I37">
        <v>0.08</v>
      </c>
      <c r="K37" s="3">
        <f t="shared" si="2"/>
        <v>2.2699999999999999E-3</v>
      </c>
      <c r="L37" s="3">
        <f t="shared" si="3"/>
        <v>3.3700000000000002E-3</v>
      </c>
      <c r="M37" s="3">
        <f t="shared" si="4"/>
        <v>2.3E-3</v>
      </c>
    </row>
    <row r="38" spans="6:13" x14ac:dyDescent="0.3">
      <c r="F38">
        <v>1502</v>
      </c>
      <c r="G38">
        <v>7.8E-2</v>
      </c>
      <c r="H38">
        <v>0.191</v>
      </c>
      <c r="I38">
        <v>0.08</v>
      </c>
      <c r="K38" s="3">
        <f t="shared" si="2"/>
        <v>2.2799999999999999E-3</v>
      </c>
      <c r="L38" s="3">
        <f t="shared" si="3"/>
        <v>3.4099999999999998E-3</v>
      </c>
      <c r="M38" s="3">
        <f t="shared" si="4"/>
        <v>2.3E-3</v>
      </c>
    </row>
  </sheetData>
  <mergeCells count="3">
    <mergeCell ref="A1:D1"/>
    <mergeCell ref="F1:I1"/>
    <mergeCell ref="K1:M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"/>
  <sheetViews>
    <sheetView workbookViewId="0">
      <selection activeCell="M23" sqref="K1:M23"/>
    </sheetView>
  </sheetViews>
  <sheetFormatPr defaultRowHeight="14.4" x14ac:dyDescent="0.3"/>
  <sheetData>
    <row r="1" spans="1:13" x14ac:dyDescent="0.3">
      <c r="A1" s="2" t="s">
        <v>9</v>
      </c>
      <c r="B1" s="2"/>
      <c r="C1" s="2"/>
      <c r="D1" s="2"/>
      <c r="E1" s="1"/>
      <c r="F1" s="2" t="s">
        <v>8</v>
      </c>
      <c r="G1" s="2"/>
      <c r="H1" s="2"/>
      <c r="I1" s="2"/>
      <c r="K1" s="2" t="s">
        <v>25</v>
      </c>
      <c r="L1" s="2"/>
      <c r="M1" s="2"/>
    </row>
    <row r="2" spans="1:13" x14ac:dyDescent="0.3">
      <c r="A2" t="s">
        <v>4</v>
      </c>
      <c r="B2" t="s">
        <v>5</v>
      </c>
      <c r="C2" t="s">
        <v>6</v>
      </c>
      <c r="D2" t="s">
        <v>7</v>
      </c>
      <c r="E2" t="s">
        <v>10</v>
      </c>
      <c r="F2" t="s">
        <v>0</v>
      </c>
      <c r="G2" t="s">
        <v>11</v>
      </c>
      <c r="H2" t="s">
        <v>12</v>
      </c>
      <c r="I2" t="s">
        <v>13</v>
      </c>
      <c r="K2" t="s">
        <v>1</v>
      </c>
      <c r="L2" t="s">
        <v>2</v>
      </c>
      <c r="M2" t="s">
        <v>3</v>
      </c>
    </row>
    <row r="3" spans="1:13" x14ac:dyDescent="0.3">
      <c r="A3">
        <v>2</v>
      </c>
      <c r="B3">
        <v>0</v>
      </c>
      <c r="C3">
        <v>2</v>
      </c>
      <c r="D3" s="3">
        <v>9.9999999999999995E-7</v>
      </c>
      <c r="F3">
        <v>2</v>
      </c>
      <c r="G3">
        <v>0.09</v>
      </c>
      <c r="H3">
        <v>0.221</v>
      </c>
      <c r="I3">
        <v>0.09</v>
      </c>
      <c r="K3" s="3">
        <f>G3*0.01+0.0015</f>
        <v>2.4000000000000002E-3</v>
      </c>
      <c r="L3" s="3">
        <f t="shared" ref="L3:M18" si="0">H3*0.01+0.0015</f>
        <v>3.7100000000000002E-3</v>
      </c>
      <c r="M3" s="3">
        <f t="shared" si="0"/>
        <v>2.4000000000000002E-3</v>
      </c>
    </row>
    <row r="4" spans="1:13" x14ac:dyDescent="0.3">
      <c r="A4">
        <v>60</v>
      </c>
      <c r="B4">
        <v>2</v>
      </c>
      <c r="C4">
        <v>62</v>
      </c>
      <c r="D4">
        <v>14</v>
      </c>
      <c r="F4">
        <v>62</v>
      </c>
      <c r="G4">
        <v>0.09</v>
      </c>
      <c r="H4">
        <v>0.222</v>
      </c>
      <c r="I4">
        <v>9.4E-2</v>
      </c>
      <c r="K4" s="3">
        <f t="shared" ref="K4:M23" si="1">G4*0.01+0.0015</f>
        <v>2.4000000000000002E-3</v>
      </c>
      <c r="L4" s="3">
        <f t="shared" si="0"/>
        <v>3.7200000000000002E-3</v>
      </c>
      <c r="M4" s="3">
        <f t="shared" si="0"/>
        <v>2.4399999999999999E-3</v>
      </c>
    </row>
    <row r="5" spans="1:13" x14ac:dyDescent="0.3">
      <c r="A5">
        <v>60</v>
      </c>
      <c r="B5">
        <v>62</v>
      </c>
      <c r="C5">
        <v>122</v>
      </c>
      <c r="D5">
        <v>21</v>
      </c>
      <c r="F5">
        <v>122</v>
      </c>
      <c r="G5">
        <v>9.0999999999999998E-2</v>
      </c>
      <c r="H5">
        <v>0.22500000000000001</v>
      </c>
      <c r="I5">
        <v>9.4E-2</v>
      </c>
      <c r="K5" s="3">
        <f t="shared" si="1"/>
        <v>2.4099999999999998E-3</v>
      </c>
      <c r="L5" s="3">
        <f t="shared" si="0"/>
        <v>3.7500000000000003E-3</v>
      </c>
      <c r="M5" s="3">
        <f t="shared" si="0"/>
        <v>2.4399999999999999E-3</v>
      </c>
    </row>
    <row r="6" spans="1:13" x14ac:dyDescent="0.3">
      <c r="A6">
        <v>60</v>
      </c>
      <c r="B6">
        <v>122</v>
      </c>
      <c r="C6">
        <v>182</v>
      </c>
      <c r="D6">
        <v>1602</v>
      </c>
      <c r="F6">
        <v>182</v>
      </c>
      <c r="G6">
        <v>4.7E-2</v>
      </c>
      <c r="H6">
        <v>6.7000000000000004E-2</v>
      </c>
      <c r="I6">
        <v>6.4000000000000001E-2</v>
      </c>
      <c r="K6" s="3">
        <f t="shared" si="1"/>
        <v>1.97E-3</v>
      </c>
      <c r="L6" s="3">
        <f t="shared" si="0"/>
        <v>2.1700000000000001E-3</v>
      </c>
      <c r="M6" s="3">
        <f t="shared" si="0"/>
        <v>2.14E-3</v>
      </c>
    </row>
    <row r="7" spans="1:13" x14ac:dyDescent="0.3">
      <c r="A7">
        <v>60</v>
      </c>
      <c r="B7">
        <v>182</v>
      </c>
      <c r="C7">
        <v>242</v>
      </c>
      <c r="D7">
        <v>1960</v>
      </c>
      <c r="F7">
        <v>242</v>
      </c>
      <c r="G7">
        <v>0.04</v>
      </c>
      <c r="H7">
        <v>5.5E-2</v>
      </c>
      <c r="I7">
        <v>5.2999999999999999E-2</v>
      </c>
      <c r="K7" s="3">
        <f t="shared" si="1"/>
        <v>1.9E-3</v>
      </c>
      <c r="L7" s="3">
        <f t="shared" si="0"/>
        <v>2.0500000000000002E-3</v>
      </c>
      <c r="M7" s="3">
        <f t="shared" si="0"/>
        <v>2.0300000000000001E-3</v>
      </c>
    </row>
    <row r="8" spans="1:13" x14ac:dyDescent="0.3">
      <c r="A8">
        <v>60</v>
      </c>
      <c r="B8">
        <v>242</v>
      </c>
      <c r="C8">
        <v>302</v>
      </c>
      <c r="D8">
        <v>45</v>
      </c>
      <c r="F8">
        <v>302</v>
      </c>
      <c r="G8">
        <v>7.8E-2</v>
      </c>
      <c r="H8">
        <v>0.161</v>
      </c>
      <c r="I8">
        <v>8.6999999999999994E-2</v>
      </c>
      <c r="K8" s="3">
        <f t="shared" si="1"/>
        <v>2.2799999999999999E-3</v>
      </c>
      <c r="L8" s="3">
        <f t="shared" si="0"/>
        <v>3.1099999999999999E-3</v>
      </c>
      <c r="M8" s="3">
        <f t="shared" si="0"/>
        <v>2.3700000000000001E-3</v>
      </c>
    </row>
    <row r="9" spans="1:13" x14ac:dyDescent="0.3">
      <c r="A9">
        <v>60</v>
      </c>
      <c r="B9">
        <v>302</v>
      </c>
      <c r="C9">
        <v>362</v>
      </c>
      <c r="D9">
        <v>78</v>
      </c>
      <c r="F9">
        <v>362</v>
      </c>
      <c r="G9">
        <v>8.1000000000000003E-2</v>
      </c>
      <c r="H9">
        <v>0.17399999999999999</v>
      </c>
      <c r="I9">
        <v>0.09</v>
      </c>
      <c r="K9" s="3">
        <f t="shared" si="1"/>
        <v>2.31E-3</v>
      </c>
      <c r="L9" s="3">
        <f t="shared" si="0"/>
        <v>3.2399999999999998E-3</v>
      </c>
      <c r="M9" s="3">
        <f t="shared" si="0"/>
        <v>2.4000000000000002E-3</v>
      </c>
    </row>
    <row r="10" spans="1:13" x14ac:dyDescent="0.3">
      <c r="A10">
        <v>60</v>
      </c>
      <c r="B10">
        <v>362</v>
      </c>
      <c r="C10">
        <v>422</v>
      </c>
      <c r="D10">
        <v>1036</v>
      </c>
      <c r="F10">
        <v>422</v>
      </c>
      <c r="G10">
        <v>4.1000000000000002E-2</v>
      </c>
      <c r="H10">
        <v>5.7000000000000002E-2</v>
      </c>
      <c r="I10">
        <v>5.0999999999999997E-2</v>
      </c>
      <c r="K10" s="3">
        <f t="shared" si="1"/>
        <v>1.91E-3</v>
      </c>
      <c r="L10" s="3">
        <f t="shared" si="0"/>
        <v>2.0700000000000002E-3</v>
      </c>
      <c r="M10" s="3">
        <f t="shared" si="0"/>
        <v>2.0100000000000001E-3</v>
      </c>
    </row>
    <row r="11" spans="1:13" x14ac:dyDescent="0.3">
      <c r="A11">
        <v>60</v>
      </c>
      <c r="B11">
        <v>422</v>
      </c>
      <c r="C11">
        <v>482</v>
      </c>
      <c r="D11">
        <v>1295</v>
      </c>
      <c r="F11">
        <v>482</v>
      </c>
      <c r="G11">
        <v>3.6999999999999998E-2</v>
      </c>
      <c r="H11">
        <v>4.9000000000000002E-2</v>
      </c>
      <c r="I11">
        <v>4.5999999999999999E-2</v>
      </c>
      <c r="K11" s="3">
        <f t="shared" si="1"/>
        <v>1.8700000000000001E-3</v>
      </c>
      <c r="L11" s="3">
        <f t="shared" si="0"/>
        <v>1.99E-3</v>
      </c>
      <c r="M11" s="3">
        <f t="shared" si="0"/>
        <v>1.9599999999999999E-3</v>
      </c>
    </row>
    <row r="12" spans="1:13" x14ac:dyDescent="0.3">
      <c r="A12">
        <v>60</v>
      </c>
      <c r="B12">
        <v>482</v>
      </c>
      <c r="C12">
        <v>542</v>
      </c>
      <c r="D12">
        <v>134</v>
      </c>
      <c r="F12">
        <v>542</v>
      </c>
      <c r="G12">
        <v>7.1999999999999995E-2</v>
      </c>
      <c r="H12">
        <v>0.13600000000000001</v>
      </c>
      <c r="I12">
        <v>7.9000000000000001E-2</v>
      </c>
      <c r="K12" s="3">
        <f t="shared" si="1"/>
        <v>2.2199999999999998E-3</v>
      </c>
      <c r="L12" s="3">
        <f t="shared" si="0"/>
        <v>2.8600000000000001E-3</v>
      </c>
      <c r="M12" s="3">
        <f t="shared" si="0"/>
        <v>2.2899999999999999E-3</v>
      </c>
    </row>
    <row r="13" spans="1:13" x14ac:dyDescent="0.3">
      <c r="A13">
        <v>60</v>
      </c>
      <c r="B13">
        <v>542</v>
      </c>
      <c r="C13">
        <v>602</v>
      </c>
      <c r="D13">
        <v>174</v>
      </c>
      <c r="F13">
        <v>602</v>
      </c>
      <c r="G13">
        <v>7.0999999999999994E-2</v>
      </c>
      <c r="H13">
        <v>0.13500000000000001</v>
      </c>
      <c r="I13">
        <v>0.08</v>
      </c>
      <c r="K13" s="3">
        <f t="shared" si="1"/>
        <v>2.2100000000000002E-3</v>
      </c>
      <c r="L13" s="3">
        <f t="shared" si="0"/>
        <v>2.8500000000000001E-3</v>
      </c>
      <c r="M13" s="3">
        <f t="shared" si="0"/>
        <v>2.3E-3</v>
      </c>
    </row>
    <row r="14" spans="1:13" x14ac:dyDescent="0.3">
      <c r="A14">
        <v>60</v>
      </c>
      <c r="B14">
        <v>602</v>
      </c>
      <c r="C14">
        <v>662</v>
      </c>
      <c r="D14">
        <v>1602</v>
      </c>
      <c r="F14">
        <v>662</v>
      </c>
      <c r="G14">
        <v>3.7999999999999999E-2</v>
      </c>
      <c r="H14">
        <v>0.05</v>
      </c>
      <c r="I14">
        <v>4.8000000000000001E-2</v>
      </c>
      <c r="K14" s="3">
        <f t="shared" si="1"/>
        <v>1.8800000000000002E-3</v>
      </c>
      <c r="L14" s="3">
        <f t="shared" si="0"/>
        <v>2E-3</v>
      </c>
      <c r="M14" s="3">
        <f t="shared" si="0"/>
        <v>1.98E-3</v>
      </c>
    </row>
    <row r="15" spans="1:13" x14ac:dyDescent="0.3">
      <c r="A15">
        <v>60</v>
      </c>
      <c r="B15">
        <v>662</v>
      </c>
      <c r="C15">
        <v>722</v>
      </c>
      <c r="D15">
        <v>1960</v>
      </c>
      <c r="F15">
        <v>722</v>
      </c>
      <c r="G15">
        <v>3.3000000000000002E-2</v>
      </c>
      <c r="H15">
        <v>4.2999999999999997E-2</v>
      </c>
      <c r="I15">
        <v>4.2000000000000003E-2</v>
      </c>
      <c r="K15" s="3">
        <f t="shared" si="1"/>
        <v>1.83E-3</v>
      </c>
      <c r="L15" s="3">
        <f t="shared" si="0"/>
        <v>1.9300000000000001E-3</v>
      </c>
      <c r="M15" s="3">
        <f t="shared" si="0"/>
        <v>1.92E-3</v>
      </c>
    </row>
    <row r="16" spans="1:13" x14ac:dyDescent="0.3">
      <c r="A16">
        <v>60</v>
      </c>
      <c r="B16">
        <v>722</v>
      </c>
      <c r="C16">
        <v>782</v>
      </c>
      <c r="D16">
        <v>45</v>
      </c>
      <c r="F16">
        <v>782</v>
      </c>
      <c r="G16">
        <v>6.9000000000000006E-2</v>
      </c>
      <c r="H16">
        <v>0.127</v>
      </c>
      <c r="I16">
        <v>7.4999999999999997E-2</v>
      </c>
      <c r="K16" s="3">
        <f t="shared" si="1"/>
        <v>2.1900000000000001E-3</v>
      </c>
      <c r="L16" s="3">
        <f t="shared" si="0"/>
        <v>2.7699999999999999E-3</v>
      </c>
      <c r="M16" s="3">
        <f t="shared" si="0"/>
        <v>2.2500000000000003E-3</v>
      </c>
    </row>
    <row r="17" spans="1:13" x14ac:dyDescent="0.3">
      <c r="A17">
        <v>60</v>
      </c>
      <c r="B17">
        <v>782</v>
      </c>
      <c r="C17">
        <v>842</v>
      </c>
      <c r="D17">
        <v>78</v>
      </c>
      <c r="F17">
        <v>842</v>
      </c>
      <c r="G17">
        <v>7.2999999999999995E-2</v>
      </c>
      <c r="H17">
        <v>0.14199999999999999</v>
      </c>
      <c r="I17">
        <v>8.2000000000000003E-2</v>
      </c>
      <c r="K17" s="3">
        <f t="shared" si="1"/>
        <v>2.2300000000000002E-3</v>
      </c>
      <c r="L17" s="3">
        <f t="shared" si="0"/>
        <v>2.9199999999999999E-3</v>
      </c>
      <c r="M17" s="3">
        <f t="shared" si="0"/>
        <v>2.32E-3</v>
      </c>
    </row>
    <row r="18" spans="1:13" x14ac:dyDescent="0.3">
      <c r="A18">
        <v>60</v>
      </c>
      <c r="B18">
        <v>842</v>
      </c>
      <c r="C18">
        <v>902</v>
      </c>
      <c r="D18">
        <v>134</v>
      </c>
      <c r="F18">
        <v>902</v>
      </c>
      <c r="G18">
        <v>7.1999999999999995E-2</v>
      </c>
      <c r="H18">
        <v>0.13700000000000001</v>
      </c>
      <c r="I18">
        <v>0.08</v>
      </c>
      <c r="K18" s="3">
        <f t="shared" si="1"/>
        <v>2.2199999999999998E-3</v>
      </c>
      <c r="L18" s="3">
        <f t="shared" si="0"/>
        <v>2.8700000000000002E-3</v>
      </c>
      <c r="M18" s="3">
        <f t="shared" si="0"/>
        <v>2.3E-3</v>
      </c>
    </row>
    <row r="19" spans="1:13" x14ac:dyDescent="0.3">
      <c r="A19">
        <v>60</v>
      </c>
      <c r="B19">
        <v>902</v>
      </c>
      <c r="C19">
        <v>962</v>
      </c>
      <c r="D19">
        <v>1960</v>
      </c>
      <c r="F19">
        <v>962</v>
      </c>
      <c r="G19">
        <v>3.5999999999999997E-2</v>
      </c>
      <c r="H19">
        <v>4.8000000000000001E-2</v>
      </c>
      <c r="I19">
        <v>4.7E-2</v>
      </c>
      <c r="K19" s="3">
        <f t="shared" si="1"/>
        <v>1.8600000000000001E-3</v>
      </c>
      <c r="L19" s="3">
        <f t="shared" si="1"/>
        <v>1.98E-3</v>
      </c>
      <c r="M19" s="3">
        <f t="shared" si="1"/>
        <v>1.97E-3</v>
      </c>
    </row>
    <row r="20" spans="1:13" x14ac:dyDescent="0.3">
      <c r="A20">
        <v>60</v>
      </c>
      <c r="B20">
        <v>962</v>
      </c>
      <c r="C20">
        <v>1022</v>
      </c>
      <c r="D20">
        <v>1960</v>
      </c>
      <c r="F20">
        <v>1022</v>
      </c>
      <c r="G20">
        <v>3.3000000000000002E-2</v>
      </c>
      <c r="H20">
        <v>4.2000000000000003E-2</v>
      </c>
      <c r="I20">
        <v>4.2000000000000003E-2</v>
      </c>
      <c r="K20" s="3">
        <f t="shared" si="1"/>
        <v>1.83E-3</v>
      </c>
      <c r="L20" s="3">
        <f t="shared" si="1"/>
        <v>1.92E-3</v>
      </c>
      <c r="M20" s="3">
        <f t="shared" si="1"/>
        <v>1.92E-3</v>
      </c>
    </row>
    <row r="21" spans="1:13" x14ac:dyDescent="0.3">
      <c r="A21">
        <v>60</v>
      </c>
      <c r="B21">
        <v>1022</v>
      </c>
      <c r="C21">
        <v>1082</v>
      </c>
      <c r="D21" s="3">
        <v>9.9999999999999995E-7</v>
      </c>
      <c r="F21">
        <v>1082</v>
      </c>
      <c r="G21">
        <v>6.0999999999999999E-2</v>
      </c>
      <c r="H21">
        <v>0.10199999999999999</v>
      </c>
      <c r="I21">
        <v>6.3E-2</v>
      </c>
      <c r="K21" s="3">
        <f t="shared" si="1"/>
        <v>2.1099999999999999E-3</v>
      </c>
      <c r="L21" s="3">
        <f t="shared" si="1"/>
        <v>2.5199999999999997E-3</v>
      </c>
      <c r="M21" s="3">
        <f t="shared" si="1"/>
        <v>2.1299999999999999E-3</v>
      </c>
    </row>
    <row r="22" spans="1:13" x14ac:dyDescent="0.3">
      <c r="A22">
        <v>60</v>
      </c>
      <c r="B22">
        <v>1082</v>
      </c>
      <c r="C22">
        <v>1142</v>
      </c>
      <c r="D22" s="3">
        <v>9.9999999999999995E-7</v>
      </c>
      <c r="F22">
        <v>1142</v>
      </c>
      <c r="G22">
        <v>6.4000000000000001E-2</v>
      </c>
      <c r="H22">
        <v>0.112</v>
      </c>
      <c r="I22">
        <v>6.4000000000000001E-2</v>
      </c>
      <c r="K22" s="3">
        <f t="shared" si="1"/>
        <v>2.14E-3</v>
      </c>
      <c r="L22" s="3">
        <f t="shared" si="1"/>
        <v>2.6199999999999999E-3</v>
      </c>
      <c r="M22" s="3">
        <f t="shared" si="1"/>
        <v>2.14E-3</v>
      </c>
    </row>
    <row r="23" spans="1:13" x14ac:dyDescent="0.3">
      <c r="A23">
        <v>60</v>
      </c>
      <c r="B23">
        <v>1142</v>
      </c>
      <c r="C23">
        <v>1202</v>
      </c>
      <c r="D23" s="3">
        <v>9.9999999999999995E-7</v>
      </c>
      <c r="F23">
        <v>1202</v>
      </c>
      <c r="G23">
        <v>6.7000000000000004E-2</v>
      </c>
      <c r="H23">
        <v>0.12</v>
      </c>
      <c r="I23">
        <v>6.7000000000000004E-2</v>
      </c>
      <c r="K23" s="3">
        <f t="shared" si="1"/>
        <v>2.1700000000000001E-3</v>
      </c>
      <c r="L23" s="3">
        <f t="shared" si="1"/>
        <v>2.7000000000000001E-3</v>
      </c>
      <c r="M23" s="3">
        <f t="shared" si="1"/>
        <v>2.1700000000000001E-3</v>
      </c>
    </row>
    <row r="24" spans="1:13" x14ac:dyDescent="0.3">
      <c r="K24" s="3"/>
      <c r="L24" s="3"/>
      <c r="M24" s="3"/>
    </row>
    <row r="25" spans="1:13" x14ac:dyDescent="0.3">
      <c r="K25" s="3"/>
      <c r="L25" s="3"/>
      <c r="M25" s="3"/>
    </row>
    <row r="26" spans="1:13" x14ac:dyDescent="0.3">
      <c r="K26" s="3"/>
      <c r="L26" s="3"/>
      <c r="M26" s="3"/>
    </row>
    <row r="27" spans="1:13" x14ac:dyDescent="0.3">
      <c r="K27" s="3"/>
      <c r="L27" s="3"/>
      <c r="M27" s="3"/>
    </row>
    <row r="28" spans="1:13" x14ac:dyDescent="0.3">
      <c r="K28" s="3"/>
      <c r="L28" s="3"/>
      <c r="M28" s="3"/>
    </row>
    <row r="29" spans="1:13" x14ac:dyDescent="0.3">
      <c r="K29" s="3"/>
      <c r="L29" s="3"/>
      <c r="M29" s="3"/>
    </row>
    <row r="30" spans="1:13" x14ac:dyDescent="0.3">
      <c r="K30" s="3"/>
      <c r="L30" s="3"/>
      <c r="M30" s="3"/>
    </row>
    <row r="31" spans="1:13" x14ac:dyDescent="0.3">
      <c r="K31" s="3"/>
      <c r="L31" s="3"/>
      <c r="M31" s="3"/>
    </row>
    <row r="32" spans="1:13" x14ac:dyDescent="0.3">
      <c r="K32" s="3"/>
      <c r="L32" s="3"/>
      <c r="M32" s="3"/>
    </row>
    <row r="33" spans="11:13" x14ac:dyDescent="0.3">
      <c r="K33" s="3"/>
      <c r="L33" s="3"/>
      <c r="M33" s="3"/>
    </row>
    <row r="34" spans="11:13" x14ac:dyDescent="0.3">
      <c r="K34" s="3"/>
      <c r="L34" s="3"/>
      <c r="M34" s="3"/>
    </row>
    <row r="35" spans="11:13" x14ac:dyDescent="0.3">
      <c r="K35" s="3"/>
      <c r="L35" s="3"/>
      <c r="M35" s="3"/>
    </row>
    <row r="36" spans="11:13" x14ac:dyDescent="0.3">
      <c r="K36" s="3"/>
      <c r="L36" s="3"/>
      <c r="M36" s="3"/>
    </row>
    <row r="37" spans="11:13" x14ac:dyDescent="0.3">
      <c r="K37" s="3"/>
      <c r="L37" s="3"/>
      <c r="M37" s="3"/>
    </row>
    <row r="38" spans="11:13" x14ac:dyDescent="0.3">
      <c r="K38" s="3"/>
      <c r="L38" s="3"/>
      <c r="M38" s="3"/>
    </row>
    <row r="62" spans="11:19" x14ac:dyDescent="0.3">
      <c r="K62">
        <v>2586.3000000000002</v>
      </c>
      <c r="L62">
        <v>0.05</v>
      </c>
      <c r="M62">
        <v>0.1</v>
      </c>
      <c r="N62">
        <v>4.2000000000000003E-2</v>
      </c>
      <c r="P62">
        <v>2939</v>
      </c>
      <c r="Q62">
        <v>9.1999999999999998E-2</v>
      </c>
      <c r="R62">
        <v>0.20799999999999999</v>
      </c>
      <c r="S62">
        <v>9.1999999999999998E-2</v>
      </c>
    </row>
    <row r="63" spans="11:19" x14ac:dyDescent="0.3">
      <c r="K63">
        <v>2766.3</v>
      </c>
      <c r="L63">
        <v>5.1999999999999998E-2</v>
      </c>
      <c r="M63">
        <v>0.107</v>
      </c>
      <c r="N63">
        <v>4.4999999999999998E-2</v>
      </c>
      <c r="P63">
        <v>3059</v>
      </c>
      <c r="Q63">
        <v>9.2999999999999999E-2</v>
      </c>
      <c r="R63">
        <v>0.21099999999999999</v>
      </c>
      <c r="S63">
        <v>9.2999999999999999E-2</v>
      </c>
    </row>
    <row r="64" spans="11:19" x14ac:dyDescent="0.3">
      <c r="K64">
        <v>2946.2</v>
      </c>
      <c r="L64">
        <v>5.2999999999999999E-2</v>
      </c>
      <c r="M64">
        <v>0.111</v>
      </c>
      <c r="N64">
        <v>4.8000000000000001E-2</v>
      </c>
      <c r="P64">
        <v>3179</v>
      </c>
      <c r="Q64">
        <v>9.2999999999999999E-2</v>
      </c>
      <c r="R64">
        <v>0.21299999999999999</v>
      </c>
      <c r="S64">
        <v>9.2999999999999999E-2</v>
      </c>
    </row>
    <row r="65" spans="11:19" x14ac:dyDescent="0.3">
      <c r="K65">
        <v>3126.5</v>
      </c>
      <c r="L65">
        <v>5.3999999999999999E-2</v>
      </c>
      <c r="M65">
        <v>0.114</v>
      </c>
      <c r="N65">
        <v>4.8000000000000001E-2</v>
      </c>
      <c r="P65">
        <v>3299</v>
      </c>
      <c r="Q65">
        <v>9.4E-2</v>
      </c>
      <c r="R65">
        <v>0.215</v>
      </c>
      <c r="S65">
        <v>9.2999999999999999E-2</v>
      </c>
    </row>
    <row r="66" spans="11:19" x14ac:dyDescent="0.3">
      <c r="K66">
        <v>3306.5</v>
      </c>
      <c r="L66">
        <v>5.3999999999999999E-2</v>
      </c>
      <c r="M66">
        <v>0.11600000000000001</v>
      </c>
      <c r="N66">
        <v>4.9000000000000002E-2</v>
      </c>
      <c r="P66">
        <v>3419.2</v>
      </c>
      <c r="Q66">
        <v>9.4E-2</v>
      </c>
      <c r="R66">
        <v>0.217</v>
      </c>
      <c r="S66">
        <v>9.2999999999999999E-2</v>
      </c>
    </row>
    <row r="67" spans="11:19" x14ac:dyDescent="0.3">
      <c r="K67">
        <v>3486.4</v>
      </c>
      <c r="L67">
        <v>5.5E-2</v>
      </c>
      <c r="M67">
        <v>0.11799999999999999</v>
      </c>
      <c r="N67">
        <v>4.7E-2</v>
      </c>
      <c r="P67">
        <v>3539.1</v>
      </c>
      <c r="Q67">
        <v>9.4E-2</v>
      </c>
      <c r="R67">
        <v>0.219</v>
      </c>
      <c r="S67">
        <v>9.5000000000000001E-2</v>
      </c>
    </row>
    <row r="68" spans="11:19" x14ac:dyDescent="0.3">
      <c r="K68">
        <v>3666.6</v>
      </c>
      <c r="L68">
        <v>5.5E-2</v>
      </c>
      <c r="M68">
        <v>0.12</v>
      </c>
      <c r="N68">
        <v>5.0999999999999997E-2</v>
      </c>
      <c r="P68">
        <v>3719.2</v>
      </c>
      <c r="Q68">
        <v>9.5000000000000001E-2</v>
      </c>
      <c r="R68">
        <v>0.222</v>
      </c>
      <c r="S68">
        <v>9.4E-2</v>
      </c>
    </row>
    <row r="69" spans="11:19" x14ac:dyDescent="0.3">
      <c r="K69">
        <v>3846.7</v>
      </c>
      <c r="L69">
        <v>5.5E-2</v>
      </c>
      <c r="M69">
        <v>0.121</v>
      </c>
      <c r="N69">
        <v>5.1999999999999998E-2</v>
      </c>
      <c r="P69">
        <v>3899.2</v>
      </c>
      <c r="Q69">
        <v>9.5000000000000001E-2</v>
      </c>
      <c r="R69">
        <v>0.224</v>
      </c>
      <c r="S69">
        <v>9.4E-2</v>
      </c>
    </row>
    <row r="70" spans="11:19" x14ac:dyDescent="0.3">
      <c r="K70">
        <v>4026.6</v>
      </c>
      <c r="L70">
        <v>5.6000000000000001E-2</v>
      </c>
      <c r="M70">
        <v>0.123</v>
      </c>
      <c r="N70">
        <v>0.05</v>
      </c>
      <c r="P70">
        <v>4079</v>
      </c>
      <c r="Q70">
        <v>9.6000000000000002E-2</v>
      </c>
      <c r="R70">
        <v>0.22600000000000001</v>
      </c>
      <c r="S70">
        <v>9.6000000000000002E-2</v>
      </c>
    </row>
    <row r="71" spans="11:19" x14ac:dyDescent="0.3">
      <c r="K71">
        <v>4206.7</v>
      </c>
      <c r="L71">
        <v>5.6000000000000001E-2</v>
      </c>
      <c r="M71">
        <v>0.125</v>
      </c>
      <c r="N71">
        <v>5.1999999999999998E-2</v>
      </c>
      <c r="P71">
        <v>4259</v>
      </c>
      <c r="Q71">
        <v>9.6000000000000002E-2</v>
      </c>
      <c r="R71">
        <v>0.22700000000000001</v>
      </c>
      <c r="S71">
        <v>9.6000000000000002E-2</v>
      </c>
    </row>
    <row r="72" spans="11:19" x14ac:dyDescent="0.3">
      <c r="K72">
        <v>4386.8</v>
      </c>
      <c r="L72">
        <v>5.6000000000000001E-2</v>
      </c>
      <c r="M72">
        <v>0.126</v>
      </c>
      <c r="N72">
        <v>5.0999999999999997E-2</v>
      </c>
    </row>
    <row r="73" spans="11:19" x14ac:dyDescent="0.3">
      <c r="K73">
        <v>4566.7</v>
      </c>
      <c r="L73">
        <v>5.6000000000000001E-2</v>
      </c>
      <c r="M73">
        <v>0.127</v>
      </c>
      <c r="N73">
        <v>5.0999999999999997E-2</v>
      </c>
    </row>
    <row r="74" spans="11:19" x14ac:dyDescent="0.3">
      <c r="K74">
        <v>4746.7</v>
      </c>
      <c r="L74">
        <v>5.7000000000000002E-2</v>
      </c>
      <c r="M74">
        <v>0.128</v>
      </c>
      <c r="N74">
        <v>5.1999999999999998E-2</v>
      </c>
    </row>
    <row r="75" spans="11:19" x14ac:dyDescent="0.3">
      <c r="K75">
        <v>4926.8</v>
      </c>
      <c r="L75">
        <v>5.7000000000000002E-2</v>
      </c>
      <c r="M75">
        <v>0.129</v>
      </c>
      <c r="N75">
        <v>5.2999999999999999E-2</v>
      </c>
    </row>
    <row r="76" spans="11:19" x14ac:dyDescent="0.3">
      <c r="K76">
        <v>5106.7</v>
      </c>
      <c r="L76">
        <v>5.7000000000000002E-2</v>
      </c>
      <c r="M76">
        <v>0.129</v>
      </c>
      <c r="N76">
        <v>5.2999999999999999E-2</v>
      </c>
    </row>
    <row r="77" spans="11:19" x14ac:dyDescent="0.3">
      <c r="K77">
        <v>5286.7</v>
      </c>
      <c r="L77">
        <v>5.7000000000000002E-2</v>
      </c>
      <c r="M77">
        <v>0.13</v>
      </c>
      <c r="N77">
        <v>5.2999999999999999E-2</v>
      </c>
    </row>
    <row r="78" spans="11:19" x14ac:dyDescent="0.3">
      <c r="K78">
        <v>5466.7</v>
      </c>
      <c r="L78">
        <v>5.7000000000000002E-2</v>
      </c>
      <c r="M78">
        <v>0.13100000000000001</v>
      </c>
      <c r="N78">
        <v>5.3999999999999999E-2</v>
      </c>
    </row>
    <row r="79" spans="11:19" x14ac:dyDescent="0.3">
      <c r="K79">
        <v>5646.6</v>
      </c>
      <c r="L79">
        <v>5.7000000000000002E-2</v>
      </c>
      <c r="M79">
        <v>0.13100000000000001</v>
      </c>
      <c r="N79">
        <v>5.1999999999999998E-2</v>
      </c>
    </row>
    <row r="80" spans="11:19" x14ac:dyDescent="0.3">
      <c r="K80">
        <v>5827</v>
      </c>
      <c r="L80">
        <v>5.7000000000000002E-2</v>
      </c>
      <c r="M80">
        <v>0.13200000000000001</v>
      </c>
      <c r="N80">
        <v>5.1999999999999998E-2</v>
      </c>
    </row>
    <row r="81" spans="11:14" x14ac:dyDescent="0.3">
      <c r="K81">
        <v>6007</v>
      </c>
      <c r="L81">
        <v>5.7000000000000002E-2</v>
      </c>
      <c r="M81">
        <v>0.13200000000000001</v>
      </c>
      <c r="N81">
        <v>5.1999999999999998E-2</v>
      </c>
    </row>
    <row r="82" spans="11:14" x14ac:dyDescent="0.3">
      <c r="K82">
        <v>6186.9</v>
      </c>
      <c r="L82">
        <v>5.8000000000000003E-2</v>
      </c>
      <c r="M82">
        <v>0.13200000000000001</v>
      </c>
      <c r="N82">
        <v>5.1999999999999998E-2</v>
      </c>
    </row>
    <row r="83" spans="11:14" x14ac:dyDescent="0.3">
      <c r="K83">
        <v>6366.4</v>
      </c>
      <c r="L83">
        <v>5.8000000000000003E-2</v>
      </c>
      <c r="M83">
        <v>0.13200000000000001</v>
      </c>
      <c r="N83">
        <v>5.5E-2</v>
      </c>
    </row>
    <row r="84" spans="11:14" x14ac:dyDescent="0.3">
      <c r="K84">
        <v>6546.9</v>
      </c>
      <c r="L84">
        <v>5.8000000000000003E-2</v>
      </c>
      <c r="M84">
        <v>0.13300000000000001</v>
      </c>
      <c r="N84">
        <v>5.2999999999999999E-2</v>
      </c>
    </row>
    <row r="85" spans="11:14" x14ac:dyDescent="0.3">
      <c r="K85">
        <v>6727</v>
      </c>
      <c r="L85">
        <v>5.8000000000000003E-2</v>
      </c>
      <c r="M85">
        <v>0.13300000000000001</v>
      </c>
      <c r="N85">
        <v>5.3999999999999999E-2</v>
      </c>
    </row>
    <row r="86" spans="11:14" x14ac:dyDescent="0.3">
      <c r="K86">
        <v>6906.8</v>
      </c>
      <c r="L86">
        <v>5.8000000000000003E-2</v>
      </c>
      <c r="M86">
        <v>0.13300000000000001</v>
      </c>
      <c r="N86">
        <v>5.1999999999999998E-2</v>
      </c>
    </row>
    <row r="87" spans="11:14" x14ac:dyDescent="0.3">
      <c r="K87">
        <v>7087</v>
      </c>
      <c r="L87">
        <v>5.8000000000000003E-2</v>
      </c>
      <c r="M87">
        <v>0.13300000000000001</v>
      </c>
      <c r="N87">
        <v>5.5E-2</v>
      </c>
    </row>
    <row r="88" spans="11:14" x14ac:dyDescent="0.3">
      <c r="K88">
        <v>7267.5</v>
      </c>
      <c r="L88">
        <v>5.8000000000000003E-2</v>
      </c>
      <c r="M88">
        <v>0.13300000000000001</v>
      </c>
      <c r="N88">
        <v>5.2999999999999999E-2</v>
      </c>
    </row>
    <row r="89" spans="11:14" x14ac:dyDescent="0.3">
      <c r="K89">
        <v>7447.5</v>
      </c>
      <c r="L89">
        <v>5.8000000000000003E-2</v>
      </c>
      <c r="M89">
        <v>0.13400000000000001</v>
      </c>
      <c r="N89">
        <v>5.3999999999999999E-2</v>
      </c>
    </row>
    <row r="90" spans="11:14" x14ac:dyDescent="0.3">
      <c r="K90">
        <v>7627.3</v>
      </c>
      <c r="L90">
        <v>5.8000000000000003E-2</v>
      </c>
      <c r="M90">
        <v>0.13400000000000001</v>
      </c>
      <c r="N90">
        <v>5.3999999999999999E-2</v>
      </c>
    </row>
    <row r="91" spans="11:14" x14ac:dyDescent="0.3">
      <c r="K91">
        <v>7807.3</v>
      </c>
      <c r="L91">
        <v>5.8000000000000003E-2</v>
      </c>
      <c r="M91">
        <v>0.13400000000000001</v>
      </c>
      <c r="N91">
        <v>5.3999999999999999E-2</v>
      </c>
    </row>
    <row r="92" spans="11:14" x14ac:dyDescent="0.3">
      <c r="K92">
        <v>7987.3</v>
      </c>
      <c r="L92">
        <v>5.8000000000000003E-2</v>
      </c>
      <c r="M92">
        <v>0.13400000000000001</v>
      </c>
      <c r="N92">
        <v>5.2999999999999999E-2</v>
      </c>
    </row>
    <row r="93" spans="11:14" x14ac:dyDescent="0.3">
      <c r="K93">
        <v>8167.4</v>
      </c>
      <c r="L93">
        <v>5.8000000000000003E-2</v>
      </c>
      <c r="M93">
        <v>0.13400000000000001</v>
      </c>
      <c r="N93">
        <v>5.2999999999999999E-2</v>
      </c>
    </row>
    <row r="94" spans="11:14" x14ac:dyDescent="0.3">
      <c r="K94">
        <v>8347.5</v>
      </c>
      <c r="L94">
        <v>5.8000000000000003E-2</v>
      </c>
      <c r="M94">
        <v>0.13400000000000001</v>
      </c>
      <c r="N94">
        <v>5.3999999999999999E-2</v>
      </c>
    </row>
    <row r="95" spans="11:14" x14ac:dyDescent="0.3">
      <c r="K95">
        <v>8527.5</v>
      </c>
      <c r="L95">
        <v>5.8000000000000003E-2</v>
      </c>
      <c r="M95">
        <v>0.13400000000000001</v>
      </c>
      <c r="N95">
        <v>5.3999999999999999E-2</v>
      </c>
    </row>
    <row r="96" spans="11:14" x14ac:dyDescent="0.3">
      <c r="K96">
        <v>8707.7999999999993</v>
      </c>
      <c r="L96">
        <v>5.8000000000000003E-2</v>
      </c>
      <c r="M96">
        <v>0.13400000000000001</v>
      </c>
      <c r="N96">
        <v>5.3999999999999999E-2</v>
      </c>
    </row>
    <row r="97" spans="11:14" x14ac:dyDescent="0.3">
      <c r="K97">
        <v>8887.6</v>
      </c>
      <c r="L97">
        <v>5.8000000000000003E-2</v>
      </c>
      <c r="M97">
        <v>0.13400000000000001</v>
      </c>
      <c r="N97">
        <v>5.1999999999999998E-2</v>
      </c>
    </row>
    <row r="98" spans="11:14" x14ac:dyDescent="0.3">
      <c r="K98">
        <v>9067.7000000000007</v>
      </c>
      <c r="L98">
        <v>5.8000000000000003E-2</v>
      </c>
      <c r="M98">
        <v>0.13400000000000001</v>
      </c>
      <c r="N98">
        <v>5.3999999999999999E-2</v>
      </c>
    </row>
    <row r="99" spans="11:14" x14ac:dyDescent="0.3">
      <c r="K99">
        <v>9247.9</v>
      </c>
      <c r="L99">
        <v>5.8000000000000003E-2</v>
      </c>
      <c r="M99">
        <v>0.13500000000000001</v>
      </c>
      <c r="N99">
        <v>5.3999999999999999E-2</v>
      </c>
    </row>
    <row r="100" spans="11:14" x14ac:dyDescent="0.3">
      <c r="K100">
        <v>9427.2000000000007</v>
      </c>
      <c r="L100">
        <v>5.8000000000000003E-2</v>
      </c>
      <c r="M100">
        <v>0.13400000000000001</v>
      </c>
      <c r="N100">
        <v>5.5E-2</v>
      </c>
    </row>
  </sheetData>
  <mergeCells count="3">
    <mergeCell ref="A1:D1"/>
    <mergeCell ref="F1:I1"/>
    <mergeCell ref="K1:M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opLeftCell="A30" workbookViewId="0">
      <selection activeCell="O54" sqref="O54"/>
    </sheetView>
  </sheetViews>
  <sheetFormatPr defaultRowHeight="14.4" x14ac:dyDescent="0.3"/>
  <sheetData>
    <row r="1" spans="1:13" x14ac:dyDescent="0.3">
      <c r="A1" s="2" t="s">
        <v>9</v>
      </c>
      <c r="B1" s="2"/>
      <c r="C1" s="2"/>
      <c r="D1" s="2"/>
      <c r="E1" s="1"/>
      <c r="F1" s="2" t="s">
        <v>8</v>
      </c>
      <c r="G1" s="2"/>
      <c r="H1" s="2"/>
      <c r="I1" s="2"/>
      <c r="K1" s="2" t="s">
        <v>25</v>
      </c>
      <c r="L1" s="2"/>
      <c r="M1" s="2"/>
    </row>
    <row r="2" spans="1:13" x14ac:dyDescent="0.3">
      <c r="A2" t="s">
        <v>4</v>
      </c>
      <c r="B2" t="s">
        <v>5</v>
      </c>
      <c r="C2" t="s">
        <v>6</v>
      </c>
      <c r="D2" t="s">
        <v>7</v>
      </c>
      <c r="E2" t="s">
        <v>10</v>
      </c>
      <c r="F2" t="s">
        <v>0</v>
      </c>
      <c r="G2" t="s">
        <v>11</v>
      </c>
      <c r="H2" t="s">
        <v>12</v>
      </c>
      <c r="I2" t="s">
        <v>13</v>
      </c>
      <c r="K2" t="s">
        <v>1</v>
      </c>
      <c r="L2" t="s">
        <v>2</v>
      </c>
      <c r="M2" t="s">
        <v>3</v>
      </c>
    </row>
    <row r="3" spans="1:13" x14ac:dyDescent="0.3">
      <c r="A3">
        <v>2.2999999999999998</v>
      </c>
      <c r="B3">
        <v>0</v>
      </c>
      <c r="C3">
        <v>2.2999999999999998</v>
      </c>
      <c r="D3">
        <v>339</v>
      </c>
      <c r="F3">
        <v>2.2999999999999998</v>
      </c>
      <c r="G3">
        <v>5.0999999999999997E-2</v>
      </c>
      <c r="H3">
        <v>0.13300000000000001</v>
      </c>
      <c r="I3">
        <v>0.05</v>
      </c>
      <c r="K3" s="3">
        <f>G3*0.01+0.0015</f>
        <v>2.0100000000000001E-3</v>
      </c>
      <c r="L3" s="3">
        <f t="shared" ref="L3:M18" si="0">H3*0.01+0.0015</f>
        <v>2.8300000000000001E-3</v>
      </c>
      <c r="M3" s="3">
        <f t="shared" si="0"/>
        <v>2E-3</v>
      </c>
    </row>
    <row r="4" spans="1:13" x14ac:dyDescent="0.3">
      <c r="A4">
        <v>120.3</v>
      </c>
      <c r="B4">
        <v>2.2999999999999998</v>
      </c>
      <c r="C4">
        <v>122.6</v>
      </c>
      <c r="D4">
        <v>339</v>
      </c>
      <c r="F4">
        <v>45.3</v>
      </c>
      <c r="G4">
        <v>4.2000000000000003E-2</v>
      </c>
      <c r="H4">
        <v>8.4000000000000005E-2</v>
      </c>
      <c r="I4">
        <v>6.6000000000000003E-2</v>
      </c>
      <c r="K4" s="3">
        <f t="shared" ref="K4:M23" si="1">G4*0.01+0.0015</f>
        <v>1.92E-3</v>
      </c>
      <c r="L4" s="3">
        <f t="shared" si="0"/>
        <v>2.3400000000000001E-3</v>
      </c>
      <c r="M4" s="3">
        <f t="shared" si="0"/>
        <v>2.16E-3</v>
      </c>
    </row>
    <row r="5" spans="1:13" x14ac:dyDescent="0.3">
      <c r="A5">
        <v>120.3</v>
      </c>
      <c r="B5">
        <v>122.6</v>
      </c>
      <c r="C5">
        <v>242.89999999999901</v>
      </c>
      <c r="D5">
        <v>1952</v>
      </c>
      <c r="F5">
        <v>85.3</v>
      </c>
      <c r="G5">
        <v>4.1000000000000002E-2</v>
      </c>
      <c r="H5">
        <v>7.8E-2</v>
      </c>
      <c r="I5">
        <v>5.3999999999999999E-2</v>
      </c>
      <c r="K5" s="3">
        <f t="shared" si="1"/>
        <v>1.91E-3</v>
      </c>
      <c r="L5" s="3">
        <f t="shared" si="0"/>
        <v>2.2799999999999999E-3</v>
      </c>
      <c r="M5" s="3">
        <f t="shared" si="0"/>
        <v>2.0400000000000001E-3</v>
      </c>
    </row>
    <row r="6" spans="1:13" x14ac:dyDescent="0.3">
      <c r="A6">
        <v>120.3</v>
      </c>
      <c r="B6">
        <v>242.89999999999901</v>
      </c>
      <c r="C6">
        <v>363.2</v>
      </c>
      <c r="D6">
        <v>273</v>
      </c>
      <c r="F6">
        <v>125.3</v>
      </c>
      <c r="G6">
        <v>4.2000000000000003E-2</v>
      </c>
      <c r="H6">
        <v>8.3000000000000004E-2</v>
      </c>
      <c r="I6">
        <v>5.0999999999999997E-2</v>
      </c>
      <c r="K6" s="3">
        <f t="shared" si="1"/>
        <v>1.92E-3</v>
      </c>
      <c r="L6" s="3">
        <f t="shared" si="0"/>
        <v>2.33E-3</v>
      </c>
      <c r="M6" s="3">
        <f t="shared" si="0"/>
        <v>2.0100000000000001E-3</v>
      </c>
    </row>
    <row r="7" spans="1:13" x14ac:dyDescent="0.3">
      <c r="A7">
        <v>960.3</v>
      </c>
      <c r="B7">
        <v>363.2</v>
      </c>
      <c r="C7">
        <v>1323.5</v>
      </c>
      <c r="D7">
        <v>1952</v>
      </c>
      <c r="F7">
        <v>165.6</v>
      </c>
      <c r="G7">
        <v>3.4000000000000002E-2</v>
      </c>
      <c r="H7">
        <v>5.8000000000000003E-2</v>
      </c>
      <c r="I7">
        <v>5.6000000000000001E-2</v>
      </c>
      <c r="K7" s="3">
        <f t="shared" si="1"/>
        <v>1.8400000000000001E-3</v>
      </c>
      <c r="L7" s="3">
        <f t="shared" si="0"/>
        <v>2.0800000000000003E-3</v>
      </c>
      <c r="M7" s="3">
        <f t="shared" si="0"/>
        <v>2.0600000000000002E-3</v>
      </c>
    </row>
    <row r="8" spans="1:13" x14ac:dyDescent="0.3">
      <c r="A8">
        <v>120.3</v>
      </c>
      <c r="B8">
        <v>1323.5</v>
      </c>
      <c r="C8">
        <v>1443.8</v>
      </c>
      <c r="D8">
        <v>1594</v>
      </c>
      <c r="F8">
        <v>205.6</v>
      </c>
      <c r="G8">
        <v>3.2000000000000001E-2</v>
      </c>
      <c r="H8">
        <v>5.0999999999999997E-2</v>
      </c>
      <c r="I8">
        <v>4.8000000000000001E-2</v>
      </c>
      <c r="K8" s="3">
        <f t="shared" si="1"/>
        <v>1.82E-3</v>
      </c>
      <c r="L8" s="3">
        <f t="shared" si="0"/>
        <v>2.0100000000000001E-3</v>
      </c>
      <c r="M8" s="3">
        <f t="shared" si="0"/>
        <v>1.98E-3</v>
      </c>
    </row>
    <row r="9" spans="1:13" x14ac:dyDescent="0.3">
      <c r="A9">
        <v>120.3</v>
      </c>
      <c r="B9">
        <v>1443.8</v>
      </c>
      <c r="C9">
        <v>1564.1</v>
      </c>
      <c r="D9">
        <v>1287</v>
      </c>
      <c r="F9">
        <v>263.60000000000002</v>
      </c>
      <c r="G9">
        <v>4.4999999999999998E-2</v>
      </c>
      <c r="H9">
        <v>9.8000000000000004E-2</v>
      </c>
      <c r="I9">
        <v>5.3999999999999999E-2</v>
      </c>
      <c r="K9" s="3">
        <f t="shared" si="1"/>
        <v>1.9499999999999999E-3</v>
      </c>
      <c r="L9" s="3">
        <f t="shared" si="0"/>
        <v>2.48E-3</v>
      </c>
      <c r="M9" s="3">
        <f t="shared" si="0"/>
        <v>2.0400000000000001E-3</v>
      </c>
    </row>
    <row r="10" spans="1:13" x14ac:dyDescent="0.3">
      <c r="A10">
        <v>120.3</v>
      </c>
      <c r="B10">
        <v>1564.1</v>
      </c>
      <c r="C10">
        <v>1684.3999999999901</v>
      </c>
      <c r="D10">
        <v>1952</v>
      </c>
      <c r="F10">
        <v>303.60000000000002</v>
      </c>
      <c r="G10">
        <v>4.4999999999999998E-2</v>
      </c>
      <c r="H10">
        <v>9.8000000000000004E-2</v>
      </c>
      <c r="I10">
        <v>5.2999999999999999E-2</v>
      </c>
      <c r="K10" s="3">
        <f t="shared" si="1"/>
        <v>1.9499999999999999E-3</v>
      </c>
      <c r="L10" s="3">
        <f t="shared" si="0"/>
        <v>2.48E-3</v>
      </c>
      <c r="M10" s="3">
        <f t="shared" si="0"/>
        <v>2.0300000000000001E-3</v>
      </c>
    </row>
    <row r="11" spans="1:13" x14ac:dyDescent="0.3">
      <c r="A11">
        <v>240.3</v>
      </c>
      <c r="B11">
        <v>1684.3999999999901</v>
      </c>
      <c r="C11">
        <v>1924.69999999999</v>
      </c>
      <c r="D11">
        <v>0.01</v>
      </c>
      <c r="F11">
        <v>343.6</v>
      </c>
      <c r="G11">
        <v>4.5999999999999999E-2</v>
      </c>
      <c r="H11">
        <v>0.10199999999999999</v>
      </c>
      <c r="I11">
        <v>5.3999999999999999E-2</v>
      </c>
      <c r="K11" s="3">
        <f t="shared" si="1"/>
        <v>1.9599999999999999E-3</v>
      </c>
      <c r="L11" s="3">
        <f t="shared" si="0"/>
        <v>2.5199999999999997E-3</v>
      </c>
      <c r="M11" s="3">
        <f t="shared" si="0"/>
        <v>2.0400000000000001E-3</v>
      </c>
    </row>
    <row r="12" spans="1:13" x14ac:dyDescent="0.3">
      <c r="A12">
        <v>120.3</v>
      </c>
      <c r="B12">
        <v>1924.69999999999</v>
      </c>
      <c r="C12">
        <v>2044.99999999999</v>
      </c>
      <c r="D12">
        <v>825</v>
      </c>
      <c r="F12">
        <v>383.6</v>
      </c>
      <c r="G12">
        <v>0.03</v>
      </c>
      <c r="H12">
        <v>4.5999999999999999E-2</v>
      </c>
      <c r="I12">
        <v>4.3999999999999997E-2</v>
      </c>
      <c r="K12" s="3">
        <f t="shared" si="1"/>
        <v>1.8E-3</v>
      </c>
      <c r="L12" s="3">
        <f t="shared" si="0"/>
        <v>1.9599999999999999E-3</v>
      </c>
      <c r="M12" s="3">
        <f t="shared" si="0"/>
        <v>1.9399999999999999E-3</v>
      </c>
    </row>
    <row r="13" spans="1:13" x14ac:dyDescent="0.3">
      <c r="A13">
        <v>120.3</v>
      </c>
      <c r="B13">
        <v>2044.99999999999</v>
      </c>
      <c r="C13">
        <v>2165.2999999999902</v>
      </c>
      <c r="D13">
        <v>1952</v>
      </c>
      <c r="F13">
        <v>423.6</v>
      </c>
      <c r="G13">
        <v>2.7E-2</v>
      </c>
      <c r="H13">
        <v>3.9E-2</v>
      </c>
      <c r="I13">
        <v>3.7999999999999999E-2</v>
      </c>
      <c r="K13" s="3">
        <f t="shared" si="1"/>
        <v>1.7700000000000001E-3</v>
      </c>
      <c r="L13" s="3">
        <f t="shared" si="0"/>
        <v>1.89E-3</v>
      </c>
      <c r="M13" s="3">
        <f t="shared" si="0"/>
        <v>1.8800000000000002E-3</v>
      </c>
    </row>
    <row r="14" spans="1:13" x14ac:dyDescent="0.3">
      <c r="A14">
        <v>120.3</v>
      </c>
      <c r="B14">
        <v>2165.2999999999902</v>
      </c>
      <c r="C14">
        <v>2285.6</v>
      </c>
      <c r="D14">
        <v>0.01</v>
      </c>
      <c r="F14">
        <v>476.6</v>
      </c>
      <c r="G14">
        <v>2.5000000000000001E-2</v>
      </c>
      <c r="H14">
        <v>3.5000000000000003E-2</v>
      </c>
      <c r="I14">
        <v>3.2000000000000001E-2</v>
      </c>
      <c r="K14" s="3">
        <f t="shared" si="1"/>
        <v>1.75E-3</v>
      </c>
      <c r="L14" s="3">
        <f t="shared" si="0"/>
        <v>1.8500000000000001E-3</v>
      </c>
      <c r="M14" s="3">
        <f t="shared" si="0"/>
        <v>1.82E-3</v>
      </c>
    </row>
    <row r="15" spans="1:13" x14ac:dyDescent="0.3">
      <c r="A15">
        <v>120.3</v>
      </c>
      <c r="B15">
        <v>2285.6</v>
      </c>
      <c r="C15">
        <v>2405.9</v>
      </c>
      <c r="D15">
        <v>1952</v>
      </c>
      <c r="F15">
        <v>521.6</v>
      </c>
      <c r="G15">
        <v>2.3E-2</v>
      </c>
      <c r="H15">
        <v>3.2000000000000001E-2</v>
      </c>
      <c r="I15">
        <v>0.03</v>
      </c>
      <c r="K15" s="3">
        <f t="shared" si="1"/>
        <v>1.73E-3</v>
      </c>
      <c r="L15" s="3">
        <f t="shared" si="0"/>
        <v>1.82E-3</v>
      </c>
      <c r="M15" s="3">
        <f t="shared" si="0"/>
        <v>1.8E-3</v>
      </c>
    </row>
    <row r="16" spans="1:13" x14ac:dyDescent="0.3">
      <c r="F16">
        <v>561.6</v>
      </c>
      <c r="G16">
        <v>2.1999999999999999E-2</v>
      </c>
      <c r="H16">
        <v>0.03</v>
      </c>
      <c r="I16">
        <v>2.7E-2</v>
      </c>
      <c r="K16" s="3">
        <f t="shared" si="1"/>
        <v>1.72E-3</v>
      </c>
      <c r="L16" s="3">
        <f t="shared" si="0"/>
        <v>1.8E-3</v>
      </c>
      <c r="M16" s="3">
        <f t="shared" si="0"/>
        <v>1.7700000000000001E-3</v>
      </c>
    </row>
    <row r="17" spans="6:13" x14ac:dyDescent="0.3">
      <c r="F17">
        <v>604.6</v>
      </c>
      <c r="G17">
        <v>2.1000000000000001E-2</v>
      </c>
      <c r="H17">
        <v>2.8000000000000001E-2</v>
      </c>
      <c r="I17">
        <v>2.5999999999999999E-2</v>
      </c>
      <c r="K17" s="3">
        <f t="shared" si="1"/>
        <v>1.7100000000000001E-3</v>
      </c>
      <c r="L17" s="3">
        <f t="shared" si="0"/>
        <v>1.7800000000000001E-3</v>
      </c>
      <c r="M17" s="3">
        <f t="shared" si="0"/>
        <v>1.7600000000000001E-3</v>
      </c>
    </row>
    <row r="18" spans="6:13" x14ac:dyDescent="0.3">
      <c r="F18">
        <v>644.6</v>
      </c>
      <c r="G18">
        <v>0.02</v>
      </c>
      <c r="H18">
        <v>2.7E-2</v>
      </c>
      <c r="I18">
        <v>2.5999999999999999E-2</v>
      </c>
      <c r="K18" s="3">
        <f t="shared" si="1"/>
        <v>1.7000000000000001E-3</v>
      </c>
      <c r="L18" s="3">
        <f t="shared" si="0"/>
        <v>1.7700000000000001E-3</v>
      </c>
      <c r="M18" s="3">
        <f t="shared" si="0"/>
        <v>1.7600000000000001E-3</v>
      </c>
    </row>
    <row r="19" spans="6:13" x14ac:dyDescent="0.3">
      <c r="F19">
        <v>684.6</v>
      </c>
      <c r="G19">
        <v>0.02</v>
      </c>
      <c r="H19">
        <v>2.5999999999999999E-2</v>
      </c>
      <c r="I19">
        <v>2.4E-2</v>
      </c>
      <c r="K19" s="3">
        <f t="shared" si="1"/>
        <v>1.7000000000000001E-3</v>
      </c>
      <c r="L19" s="3">
        <f t="shared" si="1"/>
        <v>1.7600000000000001E-3</v>
      </c>
      <c r="M19" s="3">
        <f t="shared" si="1"/>
        <v>1.74E-3</v>
      </c>
    </row>
    <row r="20" spans="6:13" x14ac:dyDescent="0.3">
      <c r="F20">
        <v>752.6</v>
      </c>
      <c r="G20">
        <v>1.9E-2</v>
      </c>
      <c r="H20">
        <v>2.5000000000000001E-2</v>
      </c>
      <c r="I20">
        <v>2.4E-2</v>
      </c>
      <c r="K20" s="3">
        <f t="shared" si="1"/>
        <v>1.6900000000000001E-3</v>
      </c>
      <c r="L20" s="3">
        <f t="shared" si="1"/>
        <v>1.75E-3</v>
      </c>
      <c r="M20" s="3">
        <f t="shared" si="1"/>
        <v>1.74E-3</v>
      </c>
    </row>
    <row r="21" spans="6:13" x14ac:dyDescent="0.3">
      <c r="F21">
        <v>792.6</v>
      </c>
      <c r="G21">
        <v>1.9E-2</v>
      </c>
      <c r="H21">
        <v>2.4E-2</v>
      </c>
      <c r="I21">
        <v>2.1999999999999999E-2</v>
      </c>
      <c r="K21" s="3">
        <f t="shared" si="1"/>
        <v>1.6900000000000001E-3</v>
      </c>
      <c r="L21" s="3">
        <f t="shared" si="1"/>
        <v>1.74E-3</v>
      </c>
      <c r="M21" s="3">
        <f t="shared" si="1"/>
        <v>1.72E-3</v>
      </c>
    </row>
    <row r="22" spans="6:13" x14ac:dyDescent="0.3">
      <c r="F22">
        <v>832.6</v>
      </c>
      <c r="G22">
        <v>1.9E-2</v>
      </c>
      <c r="H22">
        <v>2.4E-2</v>
      </c>
      <c r="I22">
        <v>2.3E-2</v>
      </c>
      <c r="K22" s="3">
        <f t="shared" si="1"/>
        <v>1.6900000000000001E-3</v>
      </c>
      <c r="L22" s="3">
        <f t="shared" si="1"/>
        <v>1.74E-3</v>
      </c>
      <c r="M22" s="3">
        <f t="shared" si="1"/>
        <v>1.73E-3</v>
      </c>
    </row>
    <row r="23" spans="6:13" x14ac:dyDescent="0.3">
      <c r="F23">
        <v>896.6</v>
      </c>
      <c r="G23">
        <v>1.7999999999999999E-2</v>
      </c>
      <c r="H23">
        <v>2.3E-2</v>
      </c>
      <c r="I23">
        <v>2.1999999999999999E-2</v>
      </c>
      <c r="K23" s="3">
        <f t="shared" si="1"/>
        <v>1.6800000000000001E-3</v>
      </c>
      <c r="L23" s="3">
        <f t="shared" si="1"/>
        <v>1.73E-3</v>
      </c>
      <c r="M23" s="3">
        <f t="shared" si="1"/>
        <v>1.72E-3</v>
      </c>
    </row>
    <row r="24" spans="6:13" x14ac:dyDescent="0.3">
      <c r="F24">
        <v>936.6</v>
      </c>
      <c r="G24">
        <v>1.7999999999999999E-2</v>
      </c>
      <c r="H24">
        <v>2.3E-2</v>
      </c>
      <c r="I24">
        <v>2.1000000000000001E-2</v>
      </c>
      <c r="K24" s="3">
        <f t="shared" ref="K24:K59" si="2">G24*0.01+0.0015</f>
        <v>1.6800000000000001E-3</v>
      </c>
      <c r="L24" s="3">
        <f t="shared" ref="L24:L59" si="3">H24*0.01+0.0015</f>
        <v>1.73E-3</v>
      </c>
      <c r="M24" s="3">
        <f t="shared" ref="M24:M59" si="4">I24*0.01+0.0015</f>
        <v>1.7100000000000001E-3</v>
      </c>
    </row>
    <row r="25" spans="6:13" x14ac:dyDescent="0.3">
      <c r="F25">
        <v>976.6</v>
      </c>
      <c r="G25">
        <v>1.7999999999999999E-2</v>
      </c>
      <c r="H25">
        <v>2.3E-2</v>
      </c>
      <c r="I25">
        <v>2.1999999999999999E-2</v>
      </c>
      <c r="K25" s="3">
        <f t="shared" si="2"/>
        <v>1.6800000000000001E-3</v>
      </c>
      <c r="L25" s="3">
        <f t="shared" si="3"/>
        <v>1.73E-3</v>
      </c>
      <c r="M25" s="3">
        <f t="shared" si="4"/>
        <v>1.72E-3</v>
      </c>
    </row>
    <row r="26" spans="6:13" x14ac:dyDescent="0.3">
      <c r="F26">
        <v>1016.6</v>
      </c>
      <c r="G26">
        <v>1.7999999999999999E-2</v>
      </c>
      <c r="H26">
        <v>2.1999999999999999E-2</v>
      </c>
      <c r="I26">
        <v>2.1000000000000001E-2</v>
      </c>
      <c r="K26" s="3">
        <f t="shared" si="2"/>
        <v>1.6800000000000001E-3</v>
      </c>
      <c r="L26" s="3">
        <f t="shared" si="3"/>
        <v>1.72E-3</v>
      </c>
      <c r="M26" s="3">
        <f t="shared" si="4"/>
        <v>1.7100000000000001E-3</v>
      </c>
    </row>
    <row r="27" spans="6:13" x14ac:dyDescent="0.3">
      <c r="F27">
        <v>1056.5999999999999</v>
      </c>
      <c r="G27">
        <v>1.7999999999999999E-2</v>
      </c>
      <c r="H27">
        <v>2.1999999999999999E-2</v>
      </c>
      <c r="I27">
        <v>2.1000000000000001E-2</v>
      </c>
      <c r="K27" s="3">
        <f t="shared" si="2"/>
        <v>1.6800000000000001E-3</v>
      </c>
      <c r="L27" s="3">
        <f t="shared" si="3"/>
        <v>1.72E-3</v>
      </c>
      <c r="M27" s="3">
        <f t="shared" si="4"/>
        <v>1.7100000000000001E-3</v>
      </c>
    </row>
    <row r="28" spans="6:13" x14ac:dyDescent="0.3">
      <c r="F28">
        <v>1096.5999999999999</v>
      </c>
      <c r="G28">
        <v>1.7000000000000001E-2</v>
      </c>
      <c r="H28">
        <v>2.1999999999999999E-2</v>
      </c>
      <c r="I28">
        <v>2.1000000000000001E-2</v>
      </c>
      <c r="K28" s="3">
        <f t="shared" si="2"/>
        <v>1.67E-3</v>
      </c>
      <c r="L28" s="3">
        <f t="shared" si="3"/>
        <v>1.72E-3</v>
      </c>
      <c r="M28" s="3">
        <f t="shared" si="4"/>
        <v>1.7100000000000001E-3</v>
      </c>
    </row>
    <row r="29" spans="6:13" x14ac:dyDescent="0.3">
      <c r="F29">
        <v>1136.5999999999999</v>
      </c>
      <c r="G29">
        <v>1.7000000000000001E-2</v>
      </c>
      <c r="H29">
        <v>2.1999999999999999E-2</v>
      </c>
      <c r="I29">
        <v>0.02</v>
      </c>
      <c r="K29" s="3">
        <f t="shared" si="2"/>
        <v>1.67E-3</v>
      </c>
      <c r="L29" s="3">
        <f t="shared" si="3"/>
        <v>1.72E-3</v>
      </c>
      <c r="M29" s="3">
        <f t="shared" si="4"/>
        <v>1.7000000000000001E-3</v>
      </c>
    </row>
    <row r="30" spans="6:13" x14ac:dyDescent="0.3">
      <c r="F30">
        <v>1176.5999999999999</v>
      </c>
      <c r="G30">
        <v>1.7000000000000001E-2</v>
      </c>
      <c r="H30">
        <v>2.1000000000000001E-2</v>
      </c>
      <c r="I30">
        <v>0.02</v>
      </c>
      <c r="K30" s="3">
        <f t="shared" si="2"/>
        <v>1.67E-3</v>
      </c>
      <c r="L30" s="3">
        <f t="shared" si="3"/>
        <v>1.7100000000000001E-3</v>
      </c>
      <c r="M30" s="3">
        <f t="shared" si="4"/>
        <v>1.7000000000000001E-3</v>
      </c>
    </row>
    <row r="31" spans="6:13" x14ac:dyDescent="0.3">
      <c r="F31">
        <v>1216.5999999999999</v>
      </c>
      <c r="G31">
        <v>1.7000000000000001E-2</v>
      </c>
      <c r="H31">
        <v>2.1000000000000001E-2</v>
      </c>
      <c r="I31">
        <v>0.02</v>
      </c>
      <c r="K31" s="3">
        <f t="shared" si="2"/>
        <v>1.67E-3</v>
      </c>
      <c r="L31" s="3">
        <f t="shared" si="3"/>
        <v>1.7100000000000001E-3</v>
      </c>
      <c r="M31" s="3">
        <f t="shared" si="4"/>
        <v>1.7000000000000001E-3</v>
      </c>
    </row>
    <row r="32" spans="6:13" x14ac:dyDescent="0.3">
      <c r="F32">
        <v>1256.7</v>
      </c>
      <c r="G32">
        <v>1.7000000000000001E-2</v>
      </c>
      <c r="H32">
        <v>2.1000000000000001E-2</v>
      </c>
      <c r="I32">
        <v>0.02</v>
      </c>
      <c r="K32" s="3">
        <f t="shared" si="2"/>
        <v>1.67E-3</v>
      </c>
      <c r="L32" s="3">
        <f t="shared" si="3"/>
        <v>1.7100000000000001E-3</v>
      </c>
      <c r="M32" s="3">
        <f t="shared" si="4"/>
        <v>1.7000000000000001E-3</v>
      </c>
    </row>
    <row r="33" spans="6:13" x14ac:dyDescent="0.3">
      <c r="F33">
        <v>1296.7</v>
      </c>
      <c r="G33">
        <v>1.7000000000000001E-2</v>
      </c>
      <c r="H33">
        <v>2.1000000000000001E-2</v>
      </c>
      <c r="I33">
        <v>0.02</v>
      </c>
      <c r="K33" s="3">
        <f t="shared" si="2"/>
        <v>1.67E-3</v>
      </c>
      <c r="L33" s="3">
        <f t="shared" si="3"/>
        <v>1.7100000000000001E-3</v>
      </c>
      <c r="M33" s="3">
        <f t="shared" si="4"/>
        <v>1.7000000000000001E-3</v>
      </c>
    </row>
    <row r="34" spans="6:13" x14ac:dyDescent="0.3">
      <c r="F34">
        <v>1336.7</v>
      </c>
      <c r="G34">
        <v>1.7000000000000001E-2</v>
      </c>
      <c r="H34">
        <v>2.1000000000000001E-2</v>
      </c>
      <c r="I34">
        <v>1.9E-2</v>
      </c>
      <c r="K34" s="3">
        <f t="shared" si="2"/>
        <v>1.67E-3</v>
      </c>
      <c r="L34" s="3">
        <f t="shared" si="3"/>
        <v>1.7100000000000001E-3</v>
      </c>
      <c r="M34" s="3">
        <f t="shared" si="4"/>
        <v>1.6900000000000001E-3</v>
      </c>
    </row>
    <row r="35" spans="6:13" x14ac:dyDescent="0.3">
      <c r="F35">
        <v>1376.7</v>
      </c>
      <c r="G35">
        <v>1.7000000000000001E-2</v>
      </c>
      <c r="H35">
        <v>2.1000000000000001E-2</v>
      </c>
      <c r="I35">
        <v>0.02</v>
      </c>
      <c r="K35" s="3">
        <f t="shared" si="2"/>
        <v>1.67E-3</v>
      </c>
      <c r="L35" s="3">
        <f t="shared" si="3"/>
        <v>1.7100000000000001E-3</v>
      </c>
      <c r="M35" s="3">
        <f t="shared" si="4"/>
        <v>1.7000000000000001E-3</v>
      </c>
    </row>
    <row r="36" spans="6:13" x14ac:dyDescent="0.3">
      <c r="F36">
        <v>1416.7</v>
      </c>
      <c r="G36">
        <v>1.7000000000000001E-2</v>
      </c>
      <c r="H36">
        <v>2.1000000000000001E-2</v>
      </c>
      <c r="I36">
        <v>0.02</v>
      </c>
      <c r="K36" s="3">
        <f t="shared" si="2"/>
        <v>1.67E-3</v>
      </c>
      <c r="L36" s="3">
        <f t="shared" si="3"/>
        <v>1.7100000000000001E-3</v>
      </c>
      <c r="M36" s="3">
        <f t="shared" si="4"/>
        <v>1.7000000000000001E-3</v>
      </c>
    </row>
    <row r="37" spans="6:13" x14ac:dyDescent="0.3">
      <c r="F37">
        <v>1456.7</v>
      </c>
      <c r="G37">
        <v>1.7000000000000001E-2</v>
      </c>
      <c r="H37">
        <v>2.1000000000000001E-2</v>
      </c>
      <c r="I37">
        <v>0.02</v>
      </c>
      <c r="K37" s="3">
        <f t="shared" si="2"/>
        <v>1.67E-3</v>
      </c>
      <c r="L37" s="3">
        <f t="shared" si="3"/>
        <v>1.7100000000000001E-3</v>
      </c>
      <c r="M37" s="3">
        <f t="shared" si="4"/>
        <v>1.7000000000000001E-3</v>
      </c>
    </row>
    <row r="38" spans="6:13" x14ac:dyDescent="0.3">
      <c r="F38">
        <v>1496.7</v>
      </c>
      <c r="G38">
        <v>1.7000000000000001E-2</v>
      </c>
      <c r="H38">
        <v>2.1000000000000001E-2</v>
      </c>
      <c r="I38">
        <v>1.9E-2</v>
      </c>
      <c r="K38" s="3">
        <f t="shared" si="2"/>
        <v>1.67E-3</v>
      </c>
      <c r="L38" s="3">
        <f t="shared" si="3"/>
        <v>1.7100000000000001E-3</v>
      </c>
      <c r="M38" s="3">
        <f t="shared" si="4"/>
        <v>1.6900000000000001E-3</v>
      </c>
    </row>
    <row r="39" spans="6:13" x14ac:dyDescent="0.3">
      <c r="F39">
        <v>1536.7</v>
      </c>
      <c r="G39">
        <v>1.7000000000000001E-2</v>
      </c>
      <c r="H39">
        <v>2.1000000000000001E-2</v>
      </c>
      <c r="I39">
        <v>1.9E-2</v>
      </c>
      <c r="K39" s="3">
        <f t="shared" si="2"/>
        <v>1.67E-3</v>
      </c>
      <c r="L39" s="3">
        <f t="shared" si="3"/>
        <v>1.7100000000000001E-3</v>
      </c>
      <c r="M39" s="3">
        <f t="shared" si="4"/>
        <v>1.6900000000000001E-3</v>
      </c>
    </row>
    <row r="40" spans="6:13" x14ac:dyDescent="0.3">
      <c r="F40">
        <v>1576.7</v>
      </c>
      <c r="G40">
        <v>1.6E-2</v>
      </c>
      <c r="H40">
        <v>0.02</v>
      </c>
      <c r="I40">
        <v>1.9E-2</v>
      </c>
      <c r="K40" s="3">
        <f t="shared" si="2"/>
        <v>1.66E-3</v>
      </c>
      <c r="L40" s="3">
        <f t="shared" si="3"/>
        <v>1.7000000000000001E-3</v>
      </c>
      <c r="M40" s="3">
        <f t="shared" si="4"/>
        <v>1.6900000000000001E-3</v>
      </c>
    </row>
    <row r="41" spans="6:13" x14ac:dyDescent="0.3">
      <c r="F41">
        <v>1681.7</v>
      </c>
      <c r="G41">
        <v>1.6E-2</v>
      </c>
      <c r="H41">
        <v>1.9E-2</v>
      </c>
      <c r="I41">
        <v>1.7999999999999999E-2</v>
      </c>
      <c r="K41" s="3">
        <f t="shared" si="2"/>
        <v>1.66E-3</v>
      </c>
      <c r="L41" s="3">
        <f t="shared" si="3"/>
        <v>1.6900000000000001E-3</v>
      </c>
      <c r="M41" s="3">
        <f t="shared" si="4"/>
        <v>1.6800000000000001E-3</v>
      </c>
    </row>
    <row r="42" spans="6:13" x14ac:dyDescent="0.3">
      <c r="F42">
        <v>1721.7</v>
      </c>
      <c r="G42">
        <v>2.4E-2</v>
      </c>
      <c r="H42">
        <v>3.4000000000000002E-2</v>
      </c>
      <c r="I42">
        <v>2.1999999999999999E-2</v>
      </c>
      <c r="K42" s="3">
        <f t="shared" si="2"/>
        <v>1.74E-3</v>
      </c>
      <c r="L42" s="3">
        <f t="shared" si="3"/>
        <v>1.8400000000000001E-3</v>
      </c>
      <c r="M42" s="3">
        <f t="shared" si="4"/>
        <v>1.72E-3</v>
      </c>
    </row>
    <row r="43" spans="6:13" x14ac:dyDescent="0.3">
      <c r="F43">
        <v>1761.7</v>
      </c>
      <c r="G43">
        <v>2.5000000000000001E-2</v>
      </c>
      <c r="H43">
        <v>3.5999999999999997E-2</v>
      </c>
      <c r="I43">
        <v>2.4E-2</v>
      </c>
      <c r="K43" s="3">
        <f t="shared" si="2"/>
        <v>1.75E-3</v>
      </c>
      <c r="L43" s="3">
        <f t="shared" si="3"/>
        <v>1.8600000000000001E-3</v>
      </c>
      <c r="M43" s="3">
        <f t="shared" si="4"/>
        <v>1.74E-3</v>
      </c>
    </row>
    <row r="44" spans="6:13" x14ac:dyDescent="0.3">
      <c r="F44">
        <v>1801.7</v>
      </c>
      <c r="G44">
        <v>2.5999999999999999E-2</v>
      </c>
      <c r="H44">
        <v>3.6999999999999998E-2</v>
      </c>
      <c r="I44">
        <v>2.3E-2</v>
      </c>
      <c r="K44" s="3">
        <f t="shared" si="2"/>
        <v>1.7600000000000001E-3</v>
      </c>
      <c r="L44" s="3">
        <f t="shared" si="3"/>
        <v>1.8700000000000001E-3</v>
      </c>
      <c r="M44" s="3">
        <f t="shared" si="4"/>
        <v>1.73E-3</v>
      </c>
    </row>
    <row r="45" spans="6:13" x14ac:dyDescent="0.3">
      <c r="F45">
        <v>1841.7</v>
      </c>
      <c r="G45">
        <v>2.5999999999999999E-2</v>
      </c>
      <c r="H45">
        <v>3.7999999999999999E-2</v>
      </c>
      <c r="I45">
        <v>2.7E-2</v>
      </c>
      <c r="K45" s="3">
        <f t="shared" si="2"/>
        <v>1.7600000000000001E-3</v>
      </c>
      <c r="L45" s="3">
        <f t="shared" si="3"/>
        <v>1.8800000000000002E-3</v>
      </c>
      <c r="M45" s="3">
        <f t="shared" si="4"/>
        <v>1.7700000000000001E-3</v>
      </c>
    </row>
    <row r="46" spans="6:13" x14ac:dyDescent="0.3">
      <c r="F46">
        <v>1881.7</v>
      </c>
      <c r="G46">
        <v>2.7E-2</v>
      </c>
      <c r="H46">
        <v>3.9E-2</v>
      </c>
      <c r="I46">
        <v>2.4E-2</v>
      </c>
      <c r="K46" s="3">
        <f t="shared" si="2"/>
        <v>1.7700000000000001E-3</v>
      </c>
      <c r="L46" s="3">
        <f t="shared" si="3"/>
        <v>1.89E-3</v>
      </c>
      <c r="M46" s="3">
        <f t="shared" si="4"/>
        <v>1.74E-3</v>
      </c>
    </row>
    <row r="47" spans="6:13" x14ac:dyDescent="0.3">
      <c r="F47">
        <v>1921.7</v>
      </c>
      <c r="G47">
        <v>2.7E-2</v>
      </c>
      <c r="H47">
        <v>4.1000000000000002E-2</v>
      </c>
      <c r="I47">
        <v>2.4E-2</v>
      </c>
      <c r="K47" s="3">
        <f t="shared" si="2"/>
        <v>1.7700000000000001E-3</v>
      </c>
      <c r="L47" s="3">
        <f t="shared" si="3"/>
        <v>1.91E-3</v>
      </c>
      <c r="M47" s="3">
        <f t="shared" si="4"/>
        <v>1.74E-3</v>
      </c>
    </row>
    <row r="48" spans="6:13" x14ac:dyDescent="0.3">
      <c r="F48">
        <v>1961.7</v>
      </c>
      <c r="G48">
        <v>1.7999999999999999E-2</v>
      </c>
      <c r="H48">
        <v>2.1999999999999999E-2</v>
      </c>
      <c r="I48">
        <v>0.02</v>
      </c>
      <c r="K48" s="3">
        <f t="shared" si="2"/>
        <v>1.6800000000000001E-3</v>
      </c>
      <c r="L48" s="3">
        <f t="shared" si="3"/>
        <v>1.72E-3</v>
      </c>
      <c r="M48" s="3">
        <f t="shared" si="4"/>
        <v>1.7000000000000001E-3</v>
      </c>
    </row>
    <row r="49" spans="6:13" x14ac:dyDescent="0.3">
      <c r="F49">
        <v>2001.7</v>
      </c>
      <c r="G49">
        <v>1.9E-2</v>
      </c>
      <c r="H49">
        <v>2.4E-2</v>
      </c>
      <c r="I49">
        <v>2.1000000000000001E-2</v>
      </c>
      <c r="K49" s="3">
        <f t="shared" si="2"/>
        <v>1.6900000000000001E-3</v>
      </c>
      <c r="L49" s="3">
        <f t="shared" si="3"/>
        <v>1.74E-3</v>
      </c>
      <c r="M49" s="3">
        <f t="shared" si="4"/>
        <v>1.7100000000000001E-3</v>
      </c>
    </row>
    <row r="50" spans="6:13" x14ac:dyDescent="0.3">
      <c r="F50">
        <v>2041.7</v>
      </c>
      <c r="G50">
        <v>0.02</v>
      </c>
      <c r="H50">
        <v>2.5000000000000001E-2</v>
      </c>
      <c r="I50">
        <v>2.1000000000000001E-2</v>
      </c>
      <c r="K50" s="3">
        <f t="shared" si="2"/>
        <v>1.7000000000000001E-3</v>
      </c>
      <c r="L50" s="3">
        <f t="shared" si="3"/>
        <v>1.75E-3</v>
      </c>
      <c r="M50" s="3">
        <f t="shared" si="4"/>
        <v>1.7100000000000001E-3</v>
      </c>
    </row>
    <row r="51" spans="6:13" x14ac:dyDescent="0.3">
      <c r="F51">
        <v>2081.6999999999998</v>
      </c>
      <c r="G51">
        <v>1.7000000000000001E-2</v>
      </c>
      <c r="H51">
        <v>2.1999999999999999E-2</v>
      </c>
      <c r="I51">
        <v>2.1000000000000001E-2</v>
      </c>
      <c r="K51" s="3">
        <f t="shared" si="2"/>
        <v>1.67E-3</v>
      </c>
      <c r="L51" s="3">
        <f t="shared" si="3"/>
        <v>1.72E-3</v>
      </c>
      <c r="M51" s="3">
        <f t="shared" si="4"/>
        <v>1.7100000000000001E-3</v>
      </c>
    </row>
    <row r="52" spans="6:13" x14ac:dyDescent="0.3">
      <c r="F52">
        <v>2121.6999999999998</v>
      </c>
      <c r="G52">
        <v>1.7000000000000001E-2</v>
      </c>
      <c r="H52">
        <v>2.1999999999999999E-2</v>
      </c>
      <c r="I52">
        <v>2.1000000000000001E-2</v>
      </c>
      <c r="K52" s="3">
        <f t="shared" si="2"/>
        <v>1.67E-3</v>
      </c>
      <c r="L52" s="3">
        <f t="shared" si="3"/>
        <v>1.72E-3</v>
      </c>
      <c r="M52" s="3">
        <f t="shared" si="4"/>
        <v>1.7100000000000001E-3</v>
      </c>
    </row>
    <row r="53" spans="6:13" x14ac:dyDescent="0.3">
      <c r="F53">
        <v>2161.8000000000002</v>
      </c>
      <c r="G53">
        <v>1.7000000000000001E-2</v>
      </c>
      <c r="H53">
        <v>2.1000000000000001E-2</v>
      </c>
      <c r="I53">
        <v>0.02</v>
      </c>
      <c r="K53" s="3">
        <f t="shared" si="2"/>
        <v>1.67E-3</v>
      </c>
      <c r="L53" s="3">
        <f t="shared" si="3"/>
        <v>1.7100000000000001E-3</v>
      </c>
      <c r="M53" s="3">
        <f t="shared" si="4"/>
        <v>1.7000000000000001E-3</v>
      </c>
    </row>
    <row r="54" spans="6:13" x14ac:dyDescent="0.3">
      <c r="F54">
        <v>2201.6999999999998</v>
      </c>
      <c r="G54">
        <v>2.7E-2</v>
      </c>
      <c r="H54">
        <v>3.9E-2</v>
      </c>
      <c r="I54">
        <v>2.7E-2</v>
      </c>
      <c r="K54" s="3">
        <f t="shared" si="2"/>
        <v>1.7700000000000001E-3</v>
      </c>
      <c r="L54" s="3">
        <f t="shared" si="3"/>
        <v>1.89E-3</v>
      </c>
      <c r="M54" s="3">
        <f t="shared" si="4"/>
        <v>1.7700000000000001E-3</v>
      </c>
    </row>
    <row r="55" spans="6:13" x14ac:dyDescent="0.3">
      <c r="F55">
        <v>2241.6999999999998</v>
      </c>
      <c r="G55">
        <v>2.8000000000000001E-2</v>
      </c>
      <c r="H55">
        <v>4.1000000000000002E-2</v>
      </c>
      <c r="I55">
        <v>2.5000000000000001E-2</v>
      </c>
      <c r="K55" s="3">
        <f t="shared" si="2"/>
        <v>1.7800000000000001E-3</v>
      </c>
      <c r="L55" s="3">
        <f t="shared" si="3"/>
        <v>1.91E-3</v>
      </c>
      <c r="M55" s="3">
        <f t="shared" si="4"/>
        <v>1.75E-3</v>
      </c>
    </row>
    <row r="56" spans="6:13" x14ac:dyDescent="0.3">
      <c r="F56">
        <v>2281.9</v>
      </c>
      <c r="G56">
        <v>2.8000000000000001E-2</v>
      </c>
      <c r="H56">
        <v>4.2000000000000003E-2</v>
      </c>
      <c r="I56">
        <v>2.5000000000000001E-2</v>
      </c>
      <c r="K56" s="3">
        <f t="shared" si="2"/>
        <v>1.7800000000000001E-3</v>
      </c>
      <c r="L56" s="3">
        <f t="shared" si="3"/>
        <v>1.92E-3</v>
      </c>
      <c r="M56" s="3">
        <f t="shared" si="4"/>
        <v>1.75E-3</v>
      </c>
    </row>
    <row r="57" spans="6:13" x14ac:dyDescent="0.3">
      <c r="F57">
        <v>2321.8000000000002</v>
      </c>
      <c r="G57">
        <v>1.7000000000000001E-2</v>
      </c>
      <c r="H57">
        <v>2.1000000000000001E-2</v>
      </c>
      <c r="I57">
        <v>0.02</v>
      </c>
      <c r="K57" s="3">
        <f t="shared" si="2"/>
        <v>1.67E-3</v>
      </c>
      <c r="L57" s="3">
        <f t="shared" si="3"/>
        <v>1.7100000000000001E-3</v>
      </c>
      <c r="M57" s="3">
        <f t="shared" si="4"/>
        <v>1.7000000000000001E-3</v>
      </c>
    </row>
    <row r="58" spans="6:13" x14ac:dyDescent="0.3">
      <c r="F58">
        <v>2365.6</v>
      </c>
      <c r="G58">
        <v>1.7000000000000001E-2</v>
      </c>
      <c r="H58">
        <v>2.1999999999999999E-2</v>
      </c>
      <c r="I58">
        <v>2.1000000000000001E-2</v>
      </c>
      <c r="K58" s="3">
        <f t="shared" si="2"/>
        <v>1.67E-3</v>
      </c>
      <c r="L58" s="3">
        <f t="shared" si="3"/>
        <v>1.72E-3</v>
      </c>
      <c r="M58" s="3">
        <f t="shared" si="4"/>
        <v>1.7100000000000001E-3</v>
      </c>
    </row>
    <row r="59" spans="6:13" x14ac:dyDescent="0.3">
      <c r="F59">
        <v>2405.8000000000002</v>
      </c>
      <c r="G59">
        <v>1.7000000000000001E-2</v>
      </c>
      <c r="H59">
        <v>2.1000000000000001E-2</v>
      </c>
      <c r="I59">
        <v>2.1000000000000001E-2</v>
      </c>
      <c r="K59" s="3">
        <f t="shared" si="2"/>
        <v>1.67E-3</v>
      </c>
      <c r="L59" s="3">
        <f t="shared" si="3"/>
        <v>1.7100000000000001E-3</v>
      </c>
      <c r="M59" s="3">
        <f t="shared" si="4"/>
        <v>1.7100000000000001E-3</v>
      </c>
    </row>
  </sheetData>
  <mergeCells count="3">
    <mergeCell ref="A1:D1"/>
    <mergeCell ref="F1:I1"/>
    <mergeCell ref="K1:M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F22" sqref="F22"/>
    </sheetView>
  </sheetViews>
  <sheetFormatPr defaultRowHeight="14.4" x14ac:dyDescent="0.3"/>
  <sheetData>
    <row r="1" spans="1:5" x14ac:dyDescent="0.3">
      <c r="A1" s="4" t="s">
        <v>17</v>
      </c>
      <c r="B1" s="4"/>
      <c r="C1" s="4"/>
      <c r="D1" s="4"/>
      <c r="E1" s="4"/>
    </row>
    <row r="2" spans="1:5" x14ac:dyDescent="0.3">
      <c r="A2" t="s">
        <v>14</v>
      </c>
      <c r="B2" t="s">
        <v>15</v>
      </c>
      <c r="C2" t="s">
        <v>24</v>
      </c>
    </row>
    <row r="3" spans="1:5" x14ac:dyDescent="0.3">
      <c r="A3">
        <v>129</v>
      </c>
      <c r="B3" s="5">
        <v>35.59028</v>
      </c>
      <c r="C3">
        <v>4.34</v>
      </c>
    </row>
    <row r="4" spans="1:5" x14ac:dyDescent="0.3">
      <c r="A4">
        <v>259</v>
      </c>
      <c r="B4" s="5">
        <v>48.4375</v>
      </c>
      <c r="C4">
        <v>4.34</v>
      </c>
    </row>
    <row r="5" spans="1:5" x14ac:dyDescent="0.3">
      <c r="A5" s="2" t="s">
        <v>16</v>
      </c>
      <c r="B5" s="2"/>
      <c r="C5" s="2"/>
      <c r="D5" s="2"/>
    </row>
    <row r="6" spans="1:5" x14ac:dyDescent="0.3">
      <c r="A6" t="s">
        <v>4</v>
      </c>
      <c r="B6" t="s">
        <v>5</v>
      </c>
      <c r="C6" t="s">
        <v>6</v>
      </c>
      <c r="D6" t="s">
        <v>7</v>
      </c>
    </row>
    <row r="7" spans="1:5" x14ac:dyDescent="0.3">
      <c r="A7">
        <v>130</v>
      </c>
      <c r="B7">
        <v>0</v>
      </c>
      <c r="C7">
        <v>130</v>
      </c>
      <c r="D7">
        <v>400</v>
      </c>
    </row>
    <row r="8" spans="1:5" x14ac:dyDescent="0.3">
      <c r="A8">
        <v>130</v>
      </c>
      <c r="B8">
        <v>130</v>
      </c>
      <c r="C8">
        <v>260</v>
      </c>
      <c r="D8">
        <v>1500</v>
      </c>
    </row>
    <row r="11" spans="1:5" x14ac:dyDescent="0.3">
      <c r="A11" s="4" t="s">
        <v>18</v>
      </c>
      <c r="B11" s="4"/>
      <c r="C11" s="4"/>
      <c r="D11" s="4"/>
      <c r="E11" s="4"/>
    </row>
    <row r="12" spans="1:5" x14ac:dyDescent="0.3">
      <c r="A12" t="s">
        <v>14</v>
      </c>
      <c r="B12" t="s">
        <v>15</v>
      </c>
      <c r="C12" t="s">
        <v>24</v>
      </c>
    </row>
    <row r="13" spans="1:5" x14ac:dyDescent="0.3">
      <c r="A13">
        <v>229</v>
      </c>
      <c r="B13" s="5">
        <v>10.59028</v>
      </c>
      <c r="C13">
        <v>4.34</v>
      </c>
    </row>
    <row r="14" spans="1:5" x14ac:dyDescent="0.3">
      <c r="A14">
        <v>429</v>
      </c>
      <c r="B14" s="5">
        <v>44.96528</v>
      </c>
      <c r="C14">
        <v>4.34</v>
      </c>
    </row>
    <row r="15" spans="1:5" x14ac:dyDescent="0.3">
      <c r="A15" s="2" t="s">
        <v>16</v>
      </c>
      <c r="B15" s="2"/>
      <c r="C15" s="2"/>
      <c r="D15" s="2"/>
    </row>
    <row r="16" spans="1:5" x14ac:dyDescent="0.3">
      <c r="A16" t="s">
        <v>4</v>
      </c>
      <c r="B16" t="s">
        <v>5</v>
      </c>
      <c r="C16" t="s">
        <v>6</v>
      </c>
      <c r="D16" t="s">
        <v>7</v>
      </c>
    </row>
    <row r="17" spans="1:5" x14ac:dyDescent="0.3">
      <c r="A17">
        <v>230</v>
      </c>
      <c r="B17">
        <v>0</v>
      </c>
      <c r="C17">
        <v>230</v>
      </c>
      <c r="D17">
        <v>100</v>
      </c>
    </row>
    <row r="18" spans="1:5" x14ac:dyDescent="0.3">
      <c r="A18">
        <v>200</v>
      </c>
      <c r="B18">
        <v>230</v>
      </c>
      <c r="C18">
        <v>430</v>
      </c>
      <c r="D18">
        <v>750</v>
      </c>
    </row>
    <row r="21" spans="1:5" x14ac:dyDescent="0.3">
      <c r="A21" s="4" t="s">
        <v>19</v>
      </c>
      <c r="B21" s="4"/>
      <c r="C21" s="4"/>
      <c r="D21" s="4"/>
      <c r="E21" s="4"/>
    </row>
    <row r="22" spans="1:5" x14ac:dyDescent="0.3">
      <c r="A22" t="s">
        <v>14</v>
      </c>
      <c r="B22" t="s">
        <v>15</v>
      </c>
      <c r="C22" t="s">
        <v>24</v>
      </c>
    </row>
    <row r="23" spans="1:5" x14ac:dyDescent="0.3">
      <c r="A23">
        <v>149</v>
      </c>
      <c r="B23" s="5">
        <v>22.39583</v>
      </c>
      <c r="C23">
        <v>4.34</v>
      </c>
    </row>
    <row r="24" spans="1:5" x14ac:dyDescent="0.3">
      <c r="A24">
        <v>299</v>
      </c>
      <c r="B24" s="5">
        <v>62.673609999999996</v>
      </c>
      <c r="C24">
        <v>4.34</v>
      </c>
    </row>
    <row r="25" spans="1:5" x14ac:dyDescent="0.3">
      <c r="A25" s="2" t="s">
        <v>16</v>
      </c>
      <c r="B25" s="2"/>
      <c r="C25" s="2"/>
      <c r="D25" s="2"/>
    </row>
    <row r="26" spans="1:5" x14ac:dyDescent="0.3">
      <c r="A26" t="s">
        <v>4</v>
      </c>
      <c r="B26" t="s">
        <v>5</v>
      </c>
      <c r="C26" t="s">
        <v>6</v>
      </c>
      <c r="D26" t="s">
        <v>7</v>
      </c>
    </row>
    <row r="27" spans="1:5" x14ac:dyDescent="0.3">
      <c r="A27">
        <v>150</v>
      </c>
      <c r="B27">
        <v>0</v>
      </c>
      <c r="C27">
        <v>150</v>
      </c>
      <c r="D27">
        <v>250</v>
      </c>
    </row>
    <row r="28" spans="1:5" x14ac:dyDescent="0.3">
      <c r="A28">
        <v>150</v>
      </c>
      <c r="B28">
        <v>150</v>
      </c>
      <c r="C28">
        <v>300</v>
      </c>
      <c r="D28">
        <v>3600</v>
      </c>
    </row>
  </sheetData>
  <mergeCells count="6">
    <mergeCell ref="A15:D15"/>
    <mergeCell ref="A25:D25"/>
    <mergeCell ref="A5:D5"/>
    <mergeCell ref="A1:E1"/>
    <mergeCell ref="A11:E11"/>
    <mergeCell ref="A21:E2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workbookViewId="0">
      <selection activeCell="A2" sqref="A2"/>
    </sheetView>
  </sheetViews>
  <sheetFormatPr defaultRowHeight="14.4" x14ac:dyDescent="0.3"/>
  <sheetData>
    <row r="1" spans="1:12" x14ac:dyDescent="0.3">
      <c r="F1" s="6" t="s">
        <v>26</v>
      </c>
      <c r="G1" s="6"/>
      <c r="H1" s="6"/>
      <c r="I1" s="6"/>
      <c r="J1" s="6"/>
      <c r="K1" s="6"/>
      <c r="L1" s="6"/>
    </row>
    <row r="2" spans="1:12" x14ac:dyDescent="0.3">
      <c r="A2" t="s">
        <v>22</v>
      </c>
      <c r="B2" t="s">
        <v>23</v>
      </c>
      <c r="C2" t="s">
        <v>24</v>
      </c>
      <c r="F2" s="6"/>
      <c r="G2" s="6"/>
      <c r="H2" s="6"/>
      <c r="I2" s="6"/>
      <c r="J2" s="6"/>
      <c r="K2" s="6"/>
      <c r="L2" s="6"/>
    </row>
    <row r="3" spans="1:12" x14ac:dyDescent="0.3">
      <c r="A3">
        <v>45</v>
      </c>
      <c r="B3">
        <v>21.629539999999999</v>
      </c>
      <c r="C3">
        <v>2.4167399999999999</v>
      </c>
      <c r="F3" t="s">
        <v>22</v>
      </c>
      <c r="G3">
        <v>45</v>
      </c>
      <c r="H3">
        <v>80</v>
      </c>
      <c r="I3">
        <v>150</v>
      </c>
      <c r="J3">
        <v>320</v>
      </c>
      <c r="K3">
        <v>940</v>
      </c>
      <c r="L3">
        <v>2050</v>
      </c>
    </row>
    <row r="4" spans="1:12" x14ac:dyDescent="0.3">
      <c r="A4">
        <v>80</v>
      </c>
      <c r="B4">
        <v>32.286839999999998</v>
      </c>
      <c r="C4">
        <v>1.86225</v>
      </c>
    </row>
    <row r="5" spans="1:12" x14ac:dyDescent="0.3">
      <c r="A5">
        <v>150</v>
      </c>
      <c r="B5">
        <v>54.931600000000003</v>
      </c>
      <c r="C5">
        <v>1.7198100000000001</v>
      </c>
      <c r="F5" t="s">
        <v>20</v>
      </c>
      <c r="G5" s="2" t="s">
        <v>21</v>
      </c>
      <c r="H5" s="2"/>
      <c r="I5" s="2"/>
      <c r="J5" s="2"/>
      <c r="K5" s="2"/>
      <c r="L5" s="2"/>
    </row>
    <row r="6" spans="1:12" x14ac:dyDescent="0.3">
      <c r="A6">
        <v>320</v>
      </c>
      <c r="B6">
        <v>98.519350000000003</v>
      </c>
      <c r="C6">
        <v>2.0386000000000002</v>
      </c>
      <c r="F6" s="3">
        <v>1.1100000000000001E-3</v>
      </c>
      <c r="G6" s="3">
        <v>0.4639478787878788</v>
      </c>
      <c r="H6" s="3">
        <v>0.49117151515151514</v>
      </c>
      <c r="I6" s="3">
        <v>0.50810848484848492</v>
      </c>
      <c r="J6" s="3">
        <v>0.50381484848484848</v>
      </c>
      <c r="K6" s="3">
        <v>0.61608757575757578</v>
      </c>
      <c r="L6" s="3">
        <v>0.75607484848484852</v>
      </c>
    </row>
    <row r="7" spans="1:12" x14ac:dyDescent="0.3">
      <c r="A7">
        <v>940</v>
      </c>
      <c r="B7">
        <v>262.18056999999999</v>
      </c>
      <c r="C7">
        <v>4.4785599999999999</v>
      </c>
      <c r="F7" s="3">
        <v>2.27341E-3</v>
      </c>
      <c r="G7" s="3">
        <v>0.47076090909090912</v>
      </c>
      <c r="H7" s="3">
        <v>0.50463878787878791</v>
      </c>
      <c r="I7" s="3">
        <v>0.5329945454545455</v>
      </c>
      <c r="J7" s="3">
        <v>0.5484278787878788</v>
      </c>
      <c r="K7" s="3">
        <v>0.73842666666666668</v>
      </c>
      <c r="L7" s="3">
        <v>0.88027787878787878</v>
      </c>
    </row>
    <row r="8" spans="1:12" x14ac:dyDescent="0.3">
      <c r="A8">
        <v>2050</v>
      </c>
      <c r="B8">
        <v>497.93542000000002</v>
      </c>
      <c r="C8">
        <v>10.791169999999999</v>
      </c>
      <c r="F8" s="3">
        <v>3.48212E-3</v>
      </c>
      <c r="G8" s="3">
        <v>0.48064212121212124</v>
      </c>
      <c r="H8" s="3">
        <v>0.51804878787878794</v>
      </c>
      <c r="I8" s="3">
        <v>0.55750787878787877</v>
      </c>
      <c r="J8" s="3">
        <v>0.59914060606060604</v>
      </c>
      <c r="K8" s="3">
        <v>0.81951606060606053</v>
      </c>
      <c r="L8" s="3">
        <v>0.93158606060606064</v>
      </c>
    </row>
    <row r="9" spans="1:12" x14ac:dyDescent="0.3">
      <c r="F9" s="3">
        <v>4.7380899999999995E-3</v>
      </c>
      <c r="G9" s="3">
        <v>0.48899757575757574</v>
      </c>
      <c r="H9" s="3">
        <v>0.53328545454545451</v>
      </c>
      <c r="I9" s="3">
        <v>0.58340212121212121</v>
      </c>
      <c r="J9" s="3">
        <v>0.64581969696969699</v>
      </c>
      <c r="K9" s="3">
        <v>0.8704927272727272</v>
      </c>
      <c r="L9" s="3">
        <v>0.95643606060606057</v>
      </c>
    </row>
    <row r="10" spans="1:12" x14ac:dyDescent="0.3">
      <c r="F10" s="3">
        <v>6.0433800000000001E-3</v>
      </c>
      <c r="G10" s="3">
        <v>0.49899242424242424</v>
      </c>
      <c r="H10" s="3">
        <v>0.54817242424242418</v>
      </c>
      <c r="I10" s="3">
        <v>0.61086000000000007</v>
      </c>
      <c r="J10" s="3">
        <v>0.69419424242424244</v>
      </c>
      <c r="K10" s="3">
        <v>0.90806696969696965</v>
      </c>
      <c r="L10" s="3">
        <v>0.96738090909090912</v>
      </c>
    </row>
    <row r="11" spans="1:12" x14ac:dyDescent="0.3">
      <c r="F11" s="3">
        <v>7.4001200000000005E-3</v>
      </c>
      <c r="G11" s="3">
        <v>0.5083430303030303</v>
      </c>
      <c r="H11" s="3">
        <v>0.56504939393939402</v>
      </c>
      <c r="I11" s="3">
        <v>0.63853454545454547</v>
      </c>
      <c r="J11" s="3">
        <v>0.73744424242424245</v>
      </c>
      <c r="K11" s="3">
        <v>0.93313424242424248</v>
      </c>
      <c r="L11" s="3">
        <v>0.97231060606060604</v>
      </c>
    </row>
    <row r="12" spans="1:12" x14ac:dyDescent="0.3">
      <c r="F12" s="3">
        <v>8.8105499999999986E-3</v>
      </c>
      <c r="G12" s="3">
        <v>0.51952090909090909</v>
      </c>
      <c r="H12" s="3">
        <v>0.58304939393939392</v>
      </c>
      <c r="I12" s="3">
        <v>0.66485272727272726</v>
      </c>
      <c r="J12" s="3">
        <v>0.77302575757575753</v>
      </c>
      <c r="K12" s="3">
        <v>0.95021272727272732</v>
      </c>
      <c r="L12" s="3">
        <v>0.97690181818181809</v>
      </c>
    </row>
    <row r="13" spans="1:12" x14ac:dyDescent="0.3">
      <c r="F13" s="3">
        <v>1.0277010000000001E-2</v>
      </c>
      <c r="G13" s="3">
        <v>0.52645696969696976</v>
      </c>
      <c r="H13" s="3">
        <v>0.60111909090909088</v>
      </c>
      <c r="I13" s="3">
        <v>0.69104757575757569</v>
      </c>
      <c r="J13" s="3">
        <v>0.80240909090909096</v>
      </c>
      <c r="K13" s="3">
        <v>0.96150787878787869</v>
      </c>
      <c r="L13" s="3">
        <v>0.97596818181818179</v>
      </c>
    </row>
    <row r="14" spans="1:12" x14ac:dyDescent="0.3">
      <c r="F14" s="3">
        <v>1.1801909999999999E-2</v>
      </c>
      <c r="G14" s="3">
        <v>0.54050818181818183</v>
      </c>
      <c r="H14" s="3">
        <v>0.61615333333333333</v>
      </c>
      <c r="I14" s="3">
        <v>0.71556666666666668</v>
      </c>
      <c r="J14" s="3">
        <v>0.82862878787878791</v>
      </c>
      <c r="K14" s="3">
        <v>0.97173090909090909</v>
      </c>
      <c r="L14" s="3">
        <v>0.97821181818181824</v>
      </c>
    </row>
    <row r="15" spans="1:12" x14ac:dyDescent="0.3">
      <c r="F15" s="3">
        <v>1.33878E-2</v>
      </c>
      <c r="G15" s="3">
        <v>0.5526324242424242</v>
      </c>
      <c r="H15" s="3">
        <v>0.63548848484848486</v>
      </c>
      <c r="I15" s="3">
        <v>0.74037212121212115</v>
      </c>
      <c r="J15" s="3">
        <v>0.85077242424242427</v>
      </c>
      <c r="K15" s="3">
        <v>0.97726666666666662</v>
      </c>
      <c r="L15" s="3">
        <v>0.97809787878787879</v>
      </c>
    </row>
    <row r="16" spans="1:12" x14ac:dyDescent="0.3">
      <c r="F16" s="3">
        <v>1.5037330000000002E-2</v>
      </c>
      <c r="G16" s="3">
        <v>0.56392515151515143</v>
      </c>
      <c r="H16" s="3">
        <v>0.65081272727272721</v>
      </c>
      <c r="I16" s="3">
        <v>0.75978151515151515</v>
      </c>
      <c r="J16" s="3">
        <v>0.8698875757575758</v>
      </c>
      <c r="K16" s="3">
        <v>0.97913515151515151</v>
      </c>
      <c r="L16" s="3">
        <v>0.97726666666666662</v>
      </c>
    </row>
    <row r="17" spans="6:12" x14ac:dyDescent="0.3">
      <c r="F17" s="3">
        <v>1.6753270000000001E-2</v>
      </c>
      <c r="G17" s="3">
        <v>0.5745787878787878</v>
      </c>
      <c r="H17" s="3">
        <v>0.66873454545454547</v>
      </c>
      <c r="I17" s="3">
        <v>0.77742606060606068</v>
      </c>
      <c r="J17" s="3">
        <v>0.88441212121212121</v>
      </c>
      <c r="K17" s="3">
        <v>0.98150333333333339</v>
      </c>
      <c r="L17" s="3">
        <v>0.97879272727272726</v>
      </c>
    </row>
    <row r="18" spans="6:12" x14ac:dyDescent="0.3">
      <c r="F18" s="3">
        <v>1.853848E-2</v>
      </c>
      <c r="G18" s="3">
        <v>0.59032333333333331</v>
      </c>
      <c r="H18" s="3">
        <v>0.68751818181818181</v>
      </c>
      <c r="I18" s="3">
        <v>0.79913878787878789</v>
      </c>
      <c r="J18" s="3">
        <v>0.89874393939393937</v>
      </c>
      <c r="K18" s="3">
        <v>0.98303000000000007</v>
      </c>
      <c r="L18" s="3">
        <v>0.97796151515151519</v>
      </c>
    </row>
    <row r="19" spans="6:12" x14ac:dyDescent="0.3">
      <c r="F19" s="3">
        <v>2.0395980000000001E-2</v>
      </c>
      <c r="G19" s="3">
        <v>0.60055606060606059</v>
      </c>
      <c r="H19" s="3">
        <v>0.70269424242424239</v>
      </c>
      <c r="I19" s="3">
        <v>0.81749363636363637</v>
      </c>
      <c r="J19" s="3">
        <v>0.91043242424242421</v>
      </c>
      <c r="K19" s="3">
        <v>0.98573999999999995</v>
      </c>
      <c r="L19" s="3">
        <v>0.98020515151515153</v>
      </c>
    </row>
    <row r="20" spans="6:12" x14ac:dyDescent="0.3">
      <c r="F20" s="3">
        <v>2.2328919999999999E-2</v>
      </c>
      <c r="G20" s="3">
        <v>0.61396454545454549</v>
      </c>
      <c r="H20" s="3">
        <v>0.7182236363636364</v>
      </c>
      <c r="I20" s="3">
        <v>0.83228363636363634</v>
      </c>
      <c r="J20" s="3">
        <v>0.92123757575757581</v>
      </c>
      <c r="K20" s="3">
        <v>0.98973878787878788</v>
      </c>
      <c r="L20" s="3">
        <v>0.98115030303030304</v>
      </c>
    </row>
    <row r="21" spans="6:12" x14ac:dyDescent="0.3">
      <c r="F21" s="3">
        <v>2.4340549999999999E-2</v>
      </c>
      <c r="G21" s="3">
        <v>0.62525575757575758</v>
      </c>
      <c r="H21" s="3">
        <v>0.73296151515151509</v>
      </c>
      <c r="I21" s="3">
        <v>0.8419075757575758</v>
      </c>
      <c r="J21" s="3">
        <v>0.92653393939393935</v>
      </c>
      <c r="K21" s="3">
        <v>0.99032969696969697</v>
      </c>
      <c r="L21" s="3">
        <v>0.97714121212121208</v>
      </c>
    </row>
    <row r="22" spans="6:12" x14ac:dyDescent="0.3">
      <c r="F22" s="3">
        <v>2.6434309999999999E-2</v>
      </c>
      <c r="G22" s="3">
        <v>0.64015030303030296</v>
      </c>
      <c r="H22" s="3">
        <v>0.74504666666666675</v>
      </c>
      <c r="I22" s="3">
        <v>0.8564206060606061</v>
      </c>
      <c r="J22" s="3">
        <v>0.93772393939393939</v>
      </c>
      <c r="K22" s="3">
        <v>0.98915545454545462</v>
      </c>
      <c r="L22" s="3">
        <v>0.98068303030303028</v>
      </c>
    </row>
    <row r="23" spans="6:12" x14ac:dyDescent="0.3">
      <c r="F23" s="3">
        <v>2.861375E-2</v>
      </c>
      <c r="G23" s="3">
        <v>0.64967818181818182</v>
      </c>
      <c r="H23" s="3">
        <v>0.76172333333333331</v>
      </c>
      <c r="I23" s="3">
        <v>0.86998575757575758</v>
      </c>
      <c r="J23" s="3">
        <v>0.94277666666666671</v>
      </c>
      <c r="K23" s="3">
        <v>0.9891478787878788</v>
      </c>
      <c r="L23" s="3">
        <v>0.97903181818181817</v>
      </c>
    </row>
    <row r="24" spans="6:12" x14ac:dyDescent="0.3">
      <c r="F24" s="3">
        <v>3.08826E-2</v>
      </c>
      <c r="G24" s="3">
        <v>0.66301121212121206</v>
      </c>
      <c r="H24" s="3">
        <v>0.77072090909090907</v>
      </c>
      <c r="I24" s="3">
        <v>0.87951484848484851</v>
      </c>
      <c r="J24" s="3">
        <v>0.94818363636363645</v>
      </c>
      <c r="K24" s="3">
        <v>0.99256363636363631</v>
      </c>
      <c r="L24" s="3">
        <v>0.97938484848484852</v>
      </c>
    </row>
    <row r="25" spans="6:12" x14ac:dyDescent="0.3">
      <c r="F25" s="3">
        <v>3.3244719999999998E-2</v>
      </c>
      <c r="G25" s="3">
        <v>0.67481242424242427</v>
      </c>
      <c r="H25" s="3">
        <v>0.78615696969696969</v>
      </c>
      <c r="I25" s="3">
        <v>0.88717606060606069</v>
      </c>
      <c r="J25" s="3">
        <v>0.95171515151515151</v>
      </c>
      <c r="K25" s="3">
        <v>0.99256969696969699</v>
      </c>
      <c r="L25" s="3">
        <v>0.97903181818181817</v>
      </c>
    </row>
    <row r="26" spans="6:12" x14ac:dyDescent="0.3">
      <c r="F26" s="3">
        <v>3.5704189999999997E-2</v>
      </c>
      <c r="G26" s="3">
        <v>0.68469454545454544</v>
      </c>
      <c r="H26" s="3">
        <v>0.79523848484848481</v>
      </c>
      <c r="I26" s="3">
        <v>0.8956457575757576</v>
      </c>
      <c r="J26" s="3">
        <v>0.95725363636363636</v>
      </c>
      <c r="K26" s="3">
        <v>0.99268545454545454</v>
      </c>
      <c r="L26" s="3">
        <v>0.97927090909090908</v>
      </c>
    </row>
    <row r="27" spans="6:12" x14ac:dyDescent="0.3">
      <c r="F27" s="3">
        <v>3.8265220000000003E-2</v>
      </c>
      <c r="G27" s="3">
        <v>0.69854030303030312</v>
      </c>
      <c r="H27" s="3">
        <v>0.8062693939393939</v>
      </c>
      <c r="I27" s="3">
        <v>0.90527909090909087</v>
      </c>
      <c r="J27" s="3">
        <v>0.95996666666666675</v>
      </c>
      <c r="K27" s="3">
        <v>0.99162636363636358</v>
      </c>
      <c r="L27" s="3">
        <v>0.97702727272727274</v>
      </c>
    </row>
    <row r="28" spans="6:12" x14ac:dyDescent="0.3">
      <c r="F28" s="3">
        <v>4.0932219999999998E-2</v>
      </c>
      <c r="G28" s="3">
        <v>0.70967030303030298</v>
      </c>
      <c r="H28" s="3">
        <v>0.81829484848484846</v>
      </c>
      <c r="I28" s="3">
        <v>0.91269090909090911</v>
      </c>
      <c r="J28" s="3">
        <v>0.96149090909090906</v>
      </c>
      <c r="K28" s="3">
        <v>0.99433484848484854</v>
      </c>
      <c r="L28" s="3">
        <v>0.97891787878787884</v>
      </c>
    </row>
    <row r="29" spans="6:12" x14ac:dyDescent="0.3">
      <c r="F29" s="3">
        <v>4.3709780000000004E-2</v>
      </c>
      <c r="G29" s="3">
        <v>0.72123181818181825</v>
      </c>
      <c r="H29" s="3">
        <v>0.82490606060606064</v>
      </c>
      <c r="I29" s="3">
        <v>0.92140696969696967</v>
      </c>
      <c r="J29" s="3">
        <v>0.96632181818181817</v>
      </c>
      <c r="K29" s="3">
        <v>0.99233242424242429</v>
      </c>
      <c r="L29" s="3">
        <v>0.97867878787878793</v>
      </c>
    </row>
    <row r="30" spans="6:12" x14ac:dyDescent="0.3">
      <c r="F30" s="3">
        <v>4.660272E-2</v>
      </c>
      <c r="G30" s="3">
        <v>0.73225575757575756</v>
      </c>
      <c r="H30" s="3">
        <v>0.83620121212121212</v>
      </c>
      <c r="I30" s="3">
        <v>0.92645545454545453</v>
      </c>
      <c r="J30" s="3">
        <v>0.96702787878787877</v>
      </c>
      <c r="K30" s="3">
        <v>0.99445060606060609</v>
      </c>
      <c r="L30" s="3">
        <v>0.97914575757575761</v>
      </c>
    </row>
    <row r="31" spans="6:12" x14ac:dyDescent="0.3">
      <c r="F31" s="3">
        <v>4.961604E-2</v>
      </c>
      <c r="G31" s="3">
        <v>0.74213666666666667</v>
      </c>
      <c r="H31" s="3">
        <v>0.84316272727272723</v>
      </c>
      <c r="I31" s="3">
        <v>0.93139636363636369</v>
      </c>
      <c r="J31" s="3">
        <v>0.97031848484848482</v>
      </c>
      <c r="K31" s="3">
        <v>0.99409757575757585</v>
      </c>
      <c r="L31" s="3">
        <v>0.98031939393939393</v>
      </c>
    </row>
    <row r="32" spans="6:12" x14ac:dyDescent="0.3">
      <c r="F32" s="3">
        <v>5.2754959999999997E-2</v>
      </c>
      <c r="G32" s="3">
        <v>0.75166484848484849</v>
      </c>
      <c r="H32" s="3">
        <v>0.8515339393939394</v>
      </c>
      <c r="I32" s="3">
        <v>0.9363375757575757</v>
      </c>
      <c r="J32" s="3">
        <v>0.96996545454545458</v>
      </c>
      <c r="K32" s="3">
        <v>0.99574666666666667</v>
      </c>
      <c r="L32" s="3">
        <v>0.97903181818181817</v>
      </c>
    </row>
    <row r="33" spans="6:12" x14ac:dyDescent="0.3">
      <c r="F33" s="3">
        <v>5.6024940000000002E-2</v>
      </c>
      <c r="G33" s="3">
        <v>0.76154575757575749</v>
      </c>
      <c r="H33" s="3">
        <v>0.85909727272727265</v>
      </c>
      <c r="I33" s="3">
        <v>0.94187484848484848</v>
      </c>
      <c r="J33" s="3">
        <v>0.97126454545454544</v>
      </c>
      <c r="K33" s="3">
        <v>0.99339151515151514</v>
      </c>
      <c r="L33" s="3">
        <v>0.9816175757575758</v>
      </c>
    </row>
    <row r="34" spans="6:12" x14ac:dyDescent="0.3">
      <c r="F34" s="3">
        <v>5.9431660000000004E-2</v>
      </c>
      <c r="G34" s="3">
        <v>0.77018878787878786</v>
      </c>
      <c r="H34" s="3">
        <v>0.86494393939393943</v>
      </c>
      <c r="I34" s="3">
        <v>0.94681515151515161</v>
      </c>
      <c r="J34" s="3">
        <v>0.97197060606060603</v>
      </c>
      <c r="K34" s="3">
        <v>0.99586272727272729</v>
      </c>
      <c r="L34" s="3">
        <v>0.97903181818181817</v>
      </c>
    </row>
    <row r="35" spans="6:12" x14ac:dyDescent="0.3">
      <c r="F35" s="3">
        <v>6.298107E-2</v>
      </c>
      <c r="G35" s="3">
        <v>0.78129696969696971</v>
      </c>
      <c r="H35" s="3">
        <v>0.8741190909090909</v>
      </c>
      <c r="I35" s="3">
        <v>0.95069727272727267</v>
      </c>
      <c r="J35" s="3">
        <v>0.972450303030303</v>
      </c>
      <c r="K35" s="3">
        <v>0.99539363636363631</v>
      </c>
      <c r="L35" s="3">
        <v>0.97997696969696979</v>
      </c>
    </row>
    <row r="36" spans="6:12" x14ac:dyDescent="0.3">
      <c r="F36" s="3">
        <v>6.6679360000000007E-2</v>
      </c>
      <c r="G36" s="3">
        <v>0.78881060606060605</v>
      </c>
      <c r="H36" s="3">
        <v>0.88011818181818191</v>
      </c>
      <c r="I36" s="3">
        <v>0.95257242424242428</v>
      </c>
      <c r="J36" s="3">
        <v>0.97384939393939396</v>
      </c>
      <c r="K36" s="3">
        <v>0.99538848484848486</v>
      </c>
      <c r="L36" s="3">
        <v>0.98054787878787886</v>
      </c>
    </row>
    <row r="37" spans="6:12" x14ac:dyDescent="0.3">
      <c r="F37" s="3">
        <v>7.0532990000000004E-2</v>
      </c>
      <c r="G37" s="3">
        <v>0.79796818181818185</v>
      </c>
      <c r="H37" s="3">
        <v>0.88576454545454542</v>
      </c>
      <c r="I37" s="3">
        <v>0.95457909090909088</v>
      </c>
      <c r="J37" s="3">
        <v>0.97314333333333336</v>
      </c>
      <c r="K37" s="3">
        <v>0.99798060606060612</v>
      </c>
      <c r="L37" s="3">
        <v>0.98092151515151516</v>
      </c>
    </row>
    <row r="38" spans="6:12" x14ac:dyDescent="0.3">
      <c r="F38" s="3">
        <v>7.4548699999999996E-2</v>
      </c>
      <c r="G38" s="3">
        <v>0.80546999999999991</v>
      </c>
      <c r="H38" s="3">
        <v>0.89261454545454544</v>
      </c>
      <c r="I38" s="3">
        <v>0.96033727272727276</v>
      </c>
      <c r="J38" s="3">
        <v>0.9742024242424242</v>
      </c>
      <c r="K38" s="3">
        <v>0.99704242424242429</v>
      </c>
      <c r="L38" s="3">
        <v>0.97973787878787877</v>
      </c>
    </row>
    <row r="39" spans="6:12" x14ac:dyDescent="0.3">
      <c r="F39" s="3">
        <v>7.8733529999999996E-2</v>
      </c>
      <c r="G39" s="3">
        <v>0.81384272727272733</v>
      </c>
      <c r="H39" s="3">
        <v>0.89740999999999993</v>
      </c>
      <c r="I39" s="3">
        <v>0.96174878787878781</v>
      </c>
      <c r="J39" s="3">
        <v>0.97561484848484847</v>
      </c>
      <c r="K39" s="3">
        <v>0.99586272727272729</v>
      </c>
      <c r="L39" s="3">
        <v>0.98185636363636364</v>
      </c>
    </row>
    <row r="40" spans="6:12" x14ac:dyDescent="0.3">
      <c r="F40" s="3">
        <v>8.3094830000000008E-2</v>
      </c>
      <c r="G40" s="3">
        <v>0.82003090909090914</v>
      </c>
      <c r="H40" s="3">
        <v>0.90164484848484849</v>
      </c>
      <c r="I40" s="3">
        <v>0.96176575757575755</v>
      </c>
      <c r="J40" s="3">
        <v>0.97726666666666662</v>
      </c>
      <c r="K40" s="3">
        <v>0.99457181818181828</v>
      </c>
      <c r="L40" s="3">
        <v>0.98021575757575752</v>
      </c>
    </row>
    <row r="41" spans="6:12" x14ac:dyDescent="0.3">
      <c r="F41" s="3">
        <v>8.7640240000000008E-2</v>
      </c>
      <c r="G41" s="3">
        <v>0.82753696969696977</v>
      </c>
      <c r="H41" s="3">
        <v>0.90647969696969699</v>
      </c>
      <c r="I41" s="3">
        <v>0.9661121212121212</v>
      </c>
      <c r="J41" s="3">
        <v>0.97726666666666662</v>
      </c>
      <c r="K41" s="3">
        <v>0.99915606060606066</v>
      </c>
      <c r="L41" s="3">
        <v>0.9816175757575758</v>
      </c>
    </row>
    <row r="42" spans="6:12" x14ac:dyDescent="0.3">
      <c r="F42" s="3">
        <v>9.2377780000000007E-2</v>
      </c>
      <c r="G42" s="3">
        <v>0.83500909090909092</v>
      </c>
      <c r="H42" s="3">
        <v>0.90799696969696975</v>
      </c>
      <c r="I42" s="3">
        <v>0.96669000000000005</v>
      </c>
      <c r="J42" s="3">
        <v>0.97679969696969693</v>
      </c>
      <c r="K42" s="3">
        <v>0.99798060606060612</v>
      </c>
      <c r="L42" s="3">
        <v>0.97962393939393944</v>
      </c>
    </row>
    <row r="43" spans="6:12" x14ac:dyDescent="0.3">
      <c r="F43" s="3">
        <v>9.7315769999999996E-2</v>
      </c>
      <c r="G43" s="3">
        <v>0.84165272727272733</v>
      </c>
      <c r="H43" s="3">
        <v>0.9148418181818182</v>
      </c>
      <c r="I43" s="3">
        <v>0.96765090909090912</v>
      </c>
      <c r="J43" s="3">
        <v>0.97749424242424243</v>
      </c>
      <c r="K43" s="3">
        <v>0.99762757575757577</v>
      </c>
      <c r="L43" s="3">
        <v>0.97914575757575761</v>
      </c>
    </row>
    <row r="44" spans="6:12" x14ac:dyDescent="0.3">
      <c r="F44" s="3">
        <v>0.10246290000000001</v>
      </c>
      <c r="G44" s="3">
        <v>0.84720060606060599</v>
      </c>
      <c r="H44" s="3">
        <v>0.91812393939393944</v>
      </c>
      <c r="I44" s="3">
        <v>0.96669000000000005</v>
      </c>
      <c r="J44" s="3">
        <v>0.9809115151515152</v>
      </c>
      <c r="K44" s="3">
        <v>0.99809696969696959</v>
      </c>
      <c r="L44" s="3">
        <v>0.98068303030303028</v>
      </c>
    </row>
    <row r="45" spans="6:12" x14ac:dyDescent="0.3">
      <c r="F45" s="3">
        <v>0.1078283</v>
      </c>
      <c r="G45" s="3">
        <v>0.85425757575757577</v>
      </c>
      <c r="H45" s="3">
        <v>0.92221999999999993</v>
      </c>
      <c r="I45" s="3">
        <v>0.9706990909090909</v>
      </c>
      <c r="J45" s="3">
        <v>0.98079696969696972</v>
      </c>
      <c r="K45" s="3">
        <v>0.99857030303030303</v>
      </c>
      <c r="L45" s="3">
        <v>0.98115030303030304</v>
      </c>
    </row>
    <row r="46" spans="6:12" x14ac:dyDescent="0.3">
      <c r="F46" s="3">
        <v>0.35806830000000001</v>
      </c>
      <c r="G46" s="3">
        <v>0.99104909090909088</v>
      </c>
      <c r="H46" s="3">
        <v>0.98763606060606068</v>
      </c>
      <c r="I46" s="3">
        <v>0.99975303030303031</v>
      </c>
      <c r="J46" s="3">
        <v>0.99598363636363629</v>
      </c>
      <c r="K46" s="3">
        <v>1.0038651515151515</v>
      </c>
      <c r="L46" s="3">
        <v>0.98468060606060603</v>
      </c>
    </row>
    <row r="47" spans="6:12" x14ac:dyDescent="0.3">
      <c r="F47" s="3">
        <v>0.35826829999999998</v>
      </c>
      <c r="G47" s="3">
        <v>0.99211393939393933</v>
      </c>
      <c r="H47" s="3">
        <v>0.98916999999999999</v>
      </c>
      <c r="I47" s="3">
        <v>1.0026945454545455</v>
      </c>
      <c r="J47" s="3">
        <v>0.99681030303030294</v>
      </c>
      <c r="K47" s="3">
        <v>0.99951303030303029</v>
      </c>
      <c r="L47" s="3">
        <v>0.98210484848484847</v>
      </c>
    </row>
    <row r="48" spans="6:12" x14ac:dyDescent="0.3">
      <c r="F48" s="3">
        <v>0.35846830000000002</v>
      </c>
      <c r="G48" s="3">
        <v>0.99058787878787879</v>
      </c>
      <c r="H48" s="3">
        <v>0.98834939393939392</v>
      </c>
      <c r="I48" s="3">
        <v>1.0017499999999999</v>
      </c>
      <c r="J48" s="3">
        <v>0.99657333333333331</v>
      </c>
      <c r="K48" s="3">
        <v>1.0015139393939394</v>
      </c>
      <c r="L48" s="3">
        <v>0.98481333333333332</v>
      </c>
    </row>
  </sheetData>
  <mergeCells count="2">
    <mergeCell ref="G5:L5"/>
    <mergeCell ref="F1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data set description</vt:lpstr>
      <vt:lpstr>Exp1 </vt:lpstr>
      <vt:lpstr>Exp2</vt:lpstr>
      <vt:lpstr>Exp3</vt:lpstr>
      <vt:lpstr>Val1</vt:lpstr>
      <vt:lpstr>Val2</vt:lpstr>
      <vt:lpstr>Val3</vt:lpstr>
      <vt:lpstr>PI experiment</vt:lpstr>
      <vt:lpstr>ASII exp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bernardi</dc:creator>
  <cp:lastModifiedBy>andrea bernardi</cp:lastModifiedBy>
  <dcterms:created xsi:type="dcterms:W3CDTF">2016-02-12T13:57:08Z</dcterms:created>
  <dcterms:modified xsi:type="dcterms:W3CDTF">2016-02-12T15:47:37Z</dcterms:modified>
</cp:coreProperties>
</file>