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75" tabRatio="715"/>
  </bookViews>
  <sheets>
    <sheet name="MA112,5L60" sheetId="1" r:id="rId1"/>
    <sheet name="MA112,5L80" sheetId="2" r:id="rId2"/>
    <sheet name="MSA112,5L80" sheetId="13" r:id="rId3"/>
    <sheet name="MA112,5L100" sheetId="3" r:id="rId4"/>
    <sheet name="MA135L60" sheetId="4" r:id="rId5"/>
    <sheet name="MA135L80" sheetId="5" r:id="rId6"/>
    <sheet name="MSA135L80" sheetId="11" r:id="rId7"/>
    <sheet name="MA135L100" sheetId="6" r:id="rId8"/>
  </sheets>
  <calcPr calcId="152511"/>
</workbook>
</file>

<file path=xl/calcChain.xml><?xml version="1.0" encoding="utf-8"?>
<calcChain xmlns="http://schemas.openxmlformats.org/spreadsheetml/2006/main">
  <c r="E2" i="11" l="1"/>
  <c r="E3" i="11" s="1"/>
  <c r="E2" i="5"/>
  <c r="E3" i="5" s="1"/>
  <c r="E3" i="4"/>
  <c r="E4" i="4" s="1"/>
  <c r="E2" i="3"/>
  <c r="E3" i="3" s="1"/>
  <c r="E4" i="3" s="1"/>
  <c r="E2" i="2"/>
  <c r="E3" i="2" s="1"/>
  <c r="E2" i="1"/>
  <c r="E3" i="1" s="1"/>
  <c r="E2" i="13"/>
  <c r="E3" i="13" s="1"/>
  <c r="E2" i="6"/>
  <c r="E3" i="6" s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E111" i="6" s="1"/>
  <c r="E112" i="6" s="1"/>
  <c r="E113" i="6" s="1"/>
  <c r="E114" i="6" s="1"/>
  <c r="E115" i="6" s="1"/>
  <c r="E116" i="6" s="1"/>
  <c r="E117" i="6" s="1"/>
  <c r="E118" i="6" s="1"/>
  <c r="E119" i="6" s="1"/>
  <c r="E4" i="13" l="1"/>
  <c r="E5" i="4"/>
  <c r="E6" i="4" s="1"/>
  <c r="E4" i="11"/>
  <c r="E4" i="5"/>
  <c r="E5" i="3"/>
  <c r="E5" i="13"/>
  <c r="E4" i="2"/>
  <c r="E4" i="1"/>
  <c r="E5" i="11" l="1"/>
  <c r="E5" i="5"/>
  <c r="E7" i="4"/>
  <c r="E6" i="3"/>
  <c r="E6" i="13"/>
  <c r="E5" i="2"/>
  <c r="E5" i="1"/>
  <c r="E6" i="11" l="1"/>
  <c r="E6" i="5"/>
  <c r="E8" i="4"/>
  <c r="E7" i="3"/>
  <c r="E7" i="13"/>
  <c r="E6" i="2"/>
  <c r="E6" i="1"/>
  <c r="E7" i="11" l="1"/>
  <c r="E7" i="5"/>
  <c r="E9" i="4"/>
  <c r="E8" i="3"/>
  <c r="E8" i="13"/>
  <c r="E7" i="2"/>
  <c r="E7" i="1"/>
  <c r="E8" i="11" l="1"/>
  <c r="E8" i="5"/>
  <c r="E10" i="4"/>
  <c r="E9" i="3"/>
  <c r="E9" i="13"/>
  <c r="E8" i="2"/>
  <c r="E8" i="1"/>
  <c r="K29" i="6"/>
  <c r="K31" i="11"/>
  <c r="K28" i="5"/>
  <c r="J29" i="4"/>
  <c r="J27" i="3"/>
  <c r="K29" i="13"/>
  <c r="K28" i="2"/>
  <c r="J24" i="1"/>
  <c r="N2" i="1"/>
  <c r="O2" i="1"/>
  <c r="N3" i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P78" i="1" s="1"/>
  <c r="O39" i="1"/>
  <c r="Q78" i="1" s="1"/>
  <c r="N40" i="1"/>
  <c r="P79" i="1" s="1"/>
  <c r="O40" i="1"/>
  <c r="Q79" i="1" s="1"/>
  <c r="N41" i="1"/>
  <c r="P80" i="1" s="1"/>
  <c r="O41" i="1"/>
  <c r="Q80" i="1" s="1"/>
  <c r="N42" i="1"/>
  <c r="P81" i="1" s="1"/>
  <c r="O42" i="1"/>
  <c r="Q81" i="1" s="1"/>
  <c r="N43" i="1"/>
  <c r="P82" i="1" s="1"/>
  <c r="O43" i="1"/>
  <c r="Q82" i="1" s="1"/>
  <c r="N44" i="1"/>
  <c r="P83" i="1" s="1"/>
  <c r="O44" i="1"/>
  <c r="Q83" i="1" s="1"/>
  <c r="N45" i="1"/>
  <c r="P84" i="1" s="1"/>
  <c r="O45" i="1"/>
  <c r="Q84" i="1" s="1"/>
  <c r="N46" i="1"/>
  <c r="O46" i="1"/>
  <c r="Q85" i="1" s="1"/>
  <c r="N47" i="1"/>
  <c r="P86" i="1" s="1"/>
  <c r="O47" i="1"/>
  <c r="Q86" i="1" s="1"/>
  <c r="N48" i="1"/>
  <c r="P87" i="1" s="1"/>
  <c r="O48" i="1"/>
  <c r="Q87" i="1" s="1"/>
  <c r="N49" i="1"/>
  <c r="P88" i="1" s="1"/>
  <c r="O49" i="1"/>
  <c r="Q88" i="1" s="1"/>
  <c r="N50" i="1"/>
  <c r="P89" i="1" s="1"/>
  <c r="O50" i="1"/>
  <c r="Q89" i="1" s="1"/>
  <c r="N51" i="1"/>
  <c r="P90" i="1" s="1"/>
  <c r="O51" i="1"/>
  <c r="Q90" i="1" s="1"/>
  <c r="N52" i="1"/>
  <c r="P91" i="1" s="1"/>
  <c r="O52" i="1"/>
  <c r="Q91" i="1" s="1"/>
  <c r="N53" i="1"/>
  <c r="P92" i="1" s="1"/>
  <c r="O53" i="1"/>
  <c r="Q92" i="1" s="1"/>
  <c r="N54" i="1"/>
  <c r="O54" i="1"/>
  <c r="Q93" i="1" s="1"/>
  <c r="N55" i="1"/>
  <c r="P94" i="1" s="1"/>
  <c r="O55" i="1"/>
  <c r="Q94" i="1" s="1"/>
  <c r="N56" i="1"/>
  <c r="P95" i="1" s="1"/>
  <c r="O56" i="1"/>
  <c r="Q95" i="1" s="1"/>
  <c r="N57" i="1"/>
  <c r="P96" i="1" s="1"/>
  <c r="O57" i="1"/>
  <c r="Q96" i="1" s="1"/>
  <c r="N58" i="1"/>
  <c r="P97" i="1" s="1"/>
  <c r="O58" i="1"/>
  <c r="Q97" i="1" s="1"/>
  <c r="N59" i="1"/>
  <c r="P98" i="1" s="1"/>
  <c r="O59" i="1"/>
  <c r="Q98" i="1" s="1"/>
  <c r="N60" i="1"/>
  <c r="P99" i="1" s="1"/>
  <c r="O60" i="1"/>
  <c r="Q99" i="1" s="1"/>
  <c r="N61" i="1"/>
  <c r="P100" i="1" s="1"/>
  <c r="O61" i="1"/>
  <c r="Q100" i="1" s="1"/>
  <c r="N62" i="1"/>
  <c r="P101" i="1" s="1"/>
  <c r="O62" i="1"/>
  <c r="Q101" i="1" s="1"/>
  <c r="N63" i="1"/>
  <c r="P102" i="1" s="1"/>
  <c r="O63" i="1"/>
  <c r="Q102" i="1" s="1"/>
  <c r="N64" i="1"/>
  <c r="P103" i="1" s="1"/>
  <c r="O64" i="1"/>
  <c r="Q103" i="1" s="1"/>
  <c r="N65" i="1"/>
  <c r="P104" i="1" s="1"/>
  <c r="O65" i="1"/>
  <c r="Q104" i="1" s="1"/>
  <c r="N66" i="1"/>
  <c r="P105" i="1" s="1"/>
  <c r="O66" i="1"/>
  <c r="Q105" i="1" s="1"/>
  <c r="N67" i="1"/>
  <c r="P106" i="1" s="1"/>
  <c r="O67" i="1"/>
  <c r="Q106" i="1" s="1"/>
  <c r="N68" i="1"/>
  <c r="P107" i="1" s="1"/>
  <c r="O68" i="1"/>
  <c r="Q107" i="1" s="1"/>
  <c r="N69" i="1"/>
  <c r="P108" i="1" s="1"/>
  <c r="O69" i="1"/>
  <c r="Q108" i="1" s="1"/>
  <c r="N70" i="1"/>
  <c r="P109" i="1" s="1"/>
  <c r="O70" i="1"/>
  <c r="Q109" i="1" s="1"/>
  <c r="N71" i="1"/>
  <c r="P110" i="1" s="1"/>
  <c r="O71" i="1"/>
  <c r="Q110" i="1" s="1"/>
  <c r="N72" i="1"/>
  <c r="P111" i="1" s="1"/>
  <c r="O72" i="1"/>
  <c r="Q111" i="1" s="1"/>
  <c r="N73" i="1"/>
  <c r="P112" i="1" s="1"/>
  <c r="O73" i="1"/>
  <c r="Q112" i="1" s="1"/>
  <c r="N74" i="1"/>
  <c r="P113" i="1" s="1"/>
  <c r="O74" i="1"/>
  <c r="Q113" i="1" s="1"/>
  <c r="N75" i="1"/>
  <c r="P114" i="1" s="1"/>
  <c r="O75" i="1"/>
  <c r="Q114" i="1" s="1"/>
  <c r="P85" i="1"/>
  <c r="N76" i="1"/>
  <c r="P115" i="1" s="1"/>
  <c r="O76" i="1"/>
  <c r="Q115" i="1" s="1"/>
  <c r="N77" i="1"/>
  <c r="P116" i="1" s="1"/>
  <c r="O77" i="1"/>
  <c r="Q116" i="1" s="1"/>
  <c r="N78" i="1"/>
  <c r="P117" i="1" s="1"/>
  <c r="O78" i="1"/>
  <c r="Q117" i="1" s="1"/>
  <c r="N79" i="1"/>
  <c r="O79" i="1"/>
  <c r="Q118" i="1" s="1"/>
  <c r="N80" i="1"/>
  <c r="P119" i="1" s="1"/>
  <c r="O80" i="1"/>
  <c r="Q119" i="1" s="1"/>
  <c r="N81" i="1"/>
  <c r="P120" i="1" s="1"/>
  <c r="O81" i="1"/>
  <c r="Q120" i="1" s="1"/>
  <c r="N82" i="1"/>
  <c r="P121" i="1" s="1"/>
  <c r="O82" i="1"/>
  <c r="Q121" i="1" s="1"/>
  <c r="N83" i="1"/>
  <c r="P122" i="1" s="1"/>
  <c r="O83" i="1"/>
  <c r="Q122" i="1" s="1"/>
  <c r="P93" i="1"/>
  <c r="N84" i="1"/>
  <c r="P123" i="1" s="1"/>
  <c r="O84" i="1"/>
  <c r="Q123" i="1" s="1"/>
  <c r="N85" i="1"/>
  <c r="O85" i="1"/>
  <c r="Q124" i="1" s="1"/>
  <c r="N86" i="1"/>
  <c r="P125" i="1" s="1"/>
  <c r="O86" i="1"/>
  <c r="Q125" i="1" s="1"/>
  <c r="N87" i="1"/>
  <c r="P126" i="1" s="1"/>
  <c r="O87" i="1"/>
  <c r="Q126" i="1" s="1"/>
  <c r="N88" i="1"/>
  <c r="P127" i="1" s="1"/>
  <c r="O88" i="1"/>
  <c r="Q127" i="1" s="1"/>
  <c r="N89" i="1"/>
  <c r="P128" i="1" s="1"/>
  <c r="O89" i="1"/>
  <c r="Q128" i="1" s="1"/>
  <c r="N90" i="1"/>
  <c r="P129" i="1" s="1"/>
  <c r="O90" i="1"/>
  <c r="Q129" i="1" s="1"/>
  <c r="N91" i="1"/>
  <c r="P130" i="1" s="1"/>
  <c r="O91" i="1"/>
  <c r="Q130" i="1" s="1"/>
  <c r="N92" i="1"/>
  <c r="P131" i="1" s="1"/>
  <c r="O92" i="1"/>
  <c r="Q131" i="1" s="1"/>
  <c r="N93" i="1"/>
  <c r="P132" i="1" s="1"/>
  <c r="O93" i="1"/>
  <c r="Q132" i="1" s="1"/>
  <c r="N94" i="1"/>
  <c r="P133" i="1" s="1"/>
  <c r="O94" i="1"/>
  <c r="Q133" i="1" s="1"/>
  <c r="N95" i="1"/>
  <c r="P134" i="1" s="1"/>
  <c r="O95" i="1"/>
  <c r="Q134" i="1" s="1"/>
  <c r="N96" i="1"/>
  <c r="P135" i="1" s="1"/>
  <c r="O96" i="1"/>
  <c r="Q135" i="1" s="1"/>
  <c r="N97" i="1"/>
  <c r="P136" i="1" s="1"/>
  <c r="O97" i="1"/>
  <c r="Q136" i="1" s="1"/>
  <c r="N98" i="1"/>
  <c r="P137" i="1" s="1"/>
  <c r="O98" i="1"/>
  <c r="Q137" i="1" s="1"/>
  <c r="N99" i="1"/>
  <c r="P138" i="1" s="1"/>
  <c r="O99" i="1"/>
  <c r="Q138" i="1" s="1"/>
  <c r="N100" i="1"/>
  <c r="P139" i="1" s="1"/>
  <c r="O100" i="1"/>
  <c r="Q139" i="1" s="1"/>
  <c r="N101" i="1"/>
  <c r="P140" i="1" s="1"/>
  <c r="O101" i="1"/>
  <c r="Q140" i="1" s="1"/>
  <c r="N102" i="1"/>
  <c r="P141" i="1" s="1"/>
  <c r="O102" i="1"/>
  <c r="Q141" i="1" s="1"/>
  <c r="N103" i="1"/>
  <c r="P142" i="1" s="1"/>
  <c r="O103" i="1"/>
  <c r="Q142" i="1" s="1"/>
  <c r="N104" i="1"/>
  <c r="P143" i="1" s="1"/>
  <c r="O104" i="1"/>
  <c r="Q143" i="1" s="1"/>
  <c r="N105" i="1"/>
  <c r="P144" i="1" s="1"/>
  <c r="O105" i="1"/>
  <c r="Q144" i="1" s="1"/>
  <c r="N106" i="1"/>
  <c r="P145" i="1" s="1"/>
  <c r="O106" i="1"/>
  <c r="Q145" i="1" s="1"/>
  <c r="N107" i="1"/>
  <c r="P146" i="1" s="1"/>
  <c r="O107" i="1"/>
  <c r="Q146" i="1" s="1"/>
  <c r="N108" i="1"/>
  <c r="P147" i="1" s="1"/>
  <c r="O108" i="1"/>
  <c r="Q147" i="1" s="1"/>
  <c r="P118" i="1"/>
  <c r="N109" i="1"/>
  <c r="P148" i="1" s="1"/>
  <c r="O109" i="1"/>
  <c r="Q148" i="1" s="1"/>
  <c r="N110" i="1"/>
  <c r="P149" i="1" s="1"/>
  <c r="O110" i="1"/>
  <c r="Q149" i="1" s="1"/>
  <c r="N111" i="1"/>
  <c r="P150" i="1" s="1"/>
  <c r="O111" i="1"/>
  <c r="Q150" i="1" s="1"/>
  <c r="N112" i="1"/>
  <c r="P151" i="1" s="1"/>
  <c r="O112" i="1"/>
  <c r="Q151" i="1" s="1"/>
  <c r="N113" i="1"/>
  <c r="P152" i="1" s="1"/>
  <c r="O113" i="1"/>
  <c r="Q152" i="1" s="1"/>
  <c r="N114" i="1"/>
  <c r="P153" i="1" s="1"/>
  <c r="O114" i="1"/>
  <c r="Q153" i="1" s="1"/>
  <c r="P124" i="1"/>
  <c r="N115" i="1"/>
  <c r="P154" i="1" s="1"/>
  <c r="O115" i="1"/>
  <c r="Q154" i="1" s="1"/>
  <c r="N116" i="1"/>
  <c r="P155" i="1" s="1"/>
  <c r="O116" i="1"/>
  <c r="Q155" i="1" s="1"/>
  <c r="N117" i="1"/>
  <c r="P156" i="1" s="1"/>
  <c r="O117" i="1"/>
  <c r="Q156" i="1" s="1"/>
  <c r="N118" i="1"/>
  <c r="P157" i="1" s="1"/>
  <c r="O118" i="1"/>
  <c r="Q157" i="1" s="1"/>
  <c r="N119" i="1"/>
  <c r="P158" i="1" s="1"/>
  <c r="O119" i="1"/>
  <c r="Q158" i="1" s="1"/>
  <c r="N120" i="1"/>
  <c r="P159" i="1" s="1"/>
  <c r="O120" i="1"/>
  <c r="Q159" i="1" s="1"/>
  <c r="N121" i="1"/>
  <c r="P160" i="1" s="1"/>
  <c r="O121" i="1"/>
  <c r="Q160" i="1" s="1"/>
  <c r="N122" i="1"/>
  <c r="P161" i="1" s="1"/>
  <c r="O122" i="1"/>
  <c r="Q161" i="1" s="1"/>
  <c r="N123" i="1"/>
  <c r="P162" i="1" s="1"/>
  <c r="O123" i="1"/>
  <c r="Q162" i="1" s="1"/>
  <c r="N124" i="1"/>
  <c r="P163" i="1" s="1"/>
  <c r="O124" i="1"/>
  <c r="Q163" i="1" s="1"/>
  <c r="N125" i="1"/>
  <c r="P164" i="1" s="1"/>
  <c r="O125" i="1"/>
  <c r="Q164" i="1" s="1"/>
  <c r="N126" i="1"/>
  <c r="P165" i="1" s="1"/>
  <c r="O126" i="1"/>
  <c r="Q165" i="1" s="1"/>
  <c r="N127" i="1"/>
  <c r="P166" i="1" s="1"/>
  <c r="O127" i="1"/>
  <c r="N128" i="1"/>
  <c r="P167" i="1" s="1"/>
  <c r="O128" i="1"/>
  <c r="Q167" i="1" s="1"/>
  <c r="N129" i="1"/>
  <c r="P168" i="1" s="1"/>
  <c r="O129" i="1"/>
  <c r="Q168" i="1" s="1"/>
  <c r="N130" i="1"/>
  <c r="P169" i="1" s="1"/>
  <c r="O130" i="1"/>
  <c r="Q169" i="1" s="1"/>
  <c r="N131" i="1"/>
  <c r="P170" i="1" s="1"/>
  <c r="O131" i="1"/>
  <c r="Q170" i="1" s="1"/>
  <c r="N132" i="1"/>
  <c r="P171" i="1" s="1"/>
  <c r="O132" i="1"/>
  <c r="Q171" i="1" s="1"/>
  <c r="N133" i="1"/>
  <c r="P172" i="1" s="1"/>
  <c r="O133" i="1"/>
  <c r="Q172" i="1" s="1"/>
  <c r="N134" i="1"/>
  <c r="P173" i="1" s="1"/>
  <c r="O134" i="1"/>
  <c r="Q173" i="1" s="1"/>
  <c r="N135" i="1"/>
  <c r="P174" i="1" s="1"/>
  <c r="O135" i="1"/>
  <c r="Q174" i="1" s="1"/>
  <c r="N136" i="1"/>
  <c r="P175" i="1" s="1"/>
  <c r="O136" i="1"/>
  <c r="Q175" i="1" s="1"/>
  <c r="N137" i="1"/>
  <c r="P176" i="1" s="1"/>
  <c r="O137" i="1"/>
  <c r="Q176" i="1" s="1"/>
  <c r="N138" i="1"/>
  <c r="P177" i="1" s="1"/>
  <c r="O138" i="1"/>
  <c r="Q177" i="1" s="1"/>
  <c r="N139" i="1"/>
  <c r="P178" i="1" s="1"/>
  <c r="O139" i="1"/>
  <c r="Q178" i="1" s="1"/>
  <c r="N140" i="1"/>
  <c r="P179" i="1" s="1"/>
  <c r="O140" i="1"/>
  <c r="Q179" i="1" s="1"/>
  <c r="N141" i="1"/>
  <c r="P180" i="1" s="1"/>
  <c r="O141" i="1"/>
  <c r="N142" i="1"/>
  <c r="P181" i="1" s="1"/>
  <c r="O142" i="1"/>
  <c r="G4" i="1" s="1"/>
  <c r="N143" i="1"/>
  <c r="O143" i="1"/>
  <c r="N144" i="1"/>
  <c r="P183" i="1" s="1"/>
  <c r="O144" i="1"/>
  <c r="N145" i="1"/>
  <c r="P184" i="1" s="1"/>
  <c r="O145" i="1"/>
  <c r="N146" i="1"/>
  <c r="P185" i="1" s="1"/>
  <c r="O146" i="1"/>
  <c r="N147" i="1"/>
  <c r="O147" i="1"/>
  <c r="N148" i="1"/>
  <c r="P187" i="1" s="1"/>
  <c r="O148" i="1"/>
  <c r="N149" i="1"/>
  <c r="P188" i="1" s="1"/>
  <c r="O149" i="1"/>
  <c r="N150" i="1"/>
  <c r="O150" i="1"/>
  <c r="N151" i="1"/>
  <c r="O151" i="1"/>
  <c r="N152" i="1"/>
  <c r="P191" i="1" s="1"/>
  <c r="O152" i="1"/>
  <c r="N153" i="1"/>
  <c r="O153" i="1"/>
  <c r="N154" i="1"/>
  <c r="O154" i="1"/>
  <c r="N155" i="1"/>
  <c r="O155" i="1"/>
  <c r="N156" i="1"/>
  <c r="P195" i="1" s="1"/>
  <c r="O156" i="1"/>
  <c r="Q166" i="1"/>
  <c r="N157" i="1"/>
  <c r="O157" i="1"/>
  <c r="N158" i="1"/>
  <c r="P197" i="1" s="1"/>
  <c r="O158" i="1"/>
  <c r="N159" i="1"/>
  <c r="O159" i="1"/>
  <c r="N160" i="1"/>
  <c r="P199" i="1" s="1"/>
  <c r="O160" i="1"/>
  <c r="N161" i="1"/>
  <c r="O161" i="1"/>
  <c r="N162" i="1"/>
  <c r="P201" i="1" s="1"/>
  <c r="O162" i="1"/>
  <c r="N163" i="1"/>
  <c r="O163" i="1"/>
  <c r="N164" i="1"/>
  <c r="P203" i="1" s="1"/>
  <c r="O164" i="1"/>
  <c r="N165" i="1"/>
  <c r="O165" i="1"/>
  <c r="N166" i="1"/>
  <c r="P205" i="1" s="1"/>
  <c r="O166" i="1"/>
  <c r="N167" i="1"/>
  <c r="O167" i="1"/>
  <c r="N168" i="1"/>
  <c r="P207" i="1" s="1"/>
  <c r="O168" i="1"/>
  <c r="N169" i="1"/>
  <c r="O169" i="1"/>
  <c r="N170" i="1"/>
  <c r="P209" i="1" s="1"/>
  <c r="O170" i="1"/>
  <c r="N171" i="1"/>
  <c r="O171" i="1"/>
  <c r="N172" i="1"/>
  <c r="P211" i="1" s="1"/>
  <c r="O172" i="1"/>
  <c r="N173" i="1"/>
  <c r="P212" i="1" s="1"/>
  <c r="O173" i="1"/>
  <c r="N174" i="1"/>
  <c r="P213" i="1" s="1"/>
  <c r="O174" i="1"/>
  <c r="N175" i="1"/>
  <c r="O175" i="1"/>
  <c r="N176" i="1"/>
  <c r="O176" i="1"/>
  <c r="N177" i="1"/>
  <c r="P216" i="1" s="1"/>
  <c r="O177" i="1"/>
  <c r="N178" i="1"/>
  <c r="P217" i="1" s="1"/>
  <c r="O178" i="1"/>
  <c r="N179" i="1"/>
  <c r="O179" i="1"/>
  <c r="N180" i="1"/>
  <c r="O180" i="1"/>
  <c r="N181" i="1"/>
  <c r="P220" i="1" s="1"/>
  <c r="O181" i="1"/>
  <c r="N182" i="1"/>
  <c r="O182" i="1"/>
  <c r="N183" i="1"/>
  <c r="O183" i="1"/>
  <c r="N184" i="1"/>
  <c r="O184" i="1"/>
  <c r="N185" i="1"/>
  <c r="P224" i="1" s="1"/>
  <c r="O185" i="1"/>
  <c r="N186" i="1"/>
  <c r="P225" i="1" s="1"/>
  <c r="O186" i="1"/>
  <c r="N187" i="1"/>
  <c r="O187" i="1"/>
  <c r="N188" i="1"/>
  <c r="O188" i="1"/>
  <c r="N189" i="1"/>
  <c r="P228" i="1" s="1"/>
  <c r="O189" i="1"/>
  <c r="N190" i="1"/>
  <c r="P229" i="1" s="1"/>
  <c r="O190" i="1"/>
  <c r="N191" i="1"/>
  <c r="O191" i="1"/>
  <c r="N192" i="1"/>
  <c r="P231" i="1" s="1"/>
  <c r="O192" i="1"/>
  <c r="N193" i="1"/>
  <c r="P232" i="1" s="1"/>
  <c r="O193" i="1"/>
  <c r="N194" i="1"/>
  <c r="P233" i="1" s="1"/>
  <c r="O194" i="1"/>
  <c r="N195" i="1"/>
  <c r="O195" i="1"/>
  <c r="N196" i="1"/>
  <c r="O196" i="1"/>
  <c r="N197" i="1"/>
  <c r="P236" i="1" s="1"/>
  <c r="O197" i="1"/>
  <c r="N198" i="1"/>
  <c r="P237" i="1" s="1"/>
  <c r="O198" i="1"/>
  <c r="N199" i="1"/>
  <c r="O199" i="1"/>
  <c r="N200" i="1"/>
  <c r="P239" i="1" s="1"/>
  <c r="O200" i="1"/>
  <c r="N201" i="1"/>
  <c r="P240" i="1" s="1"/>
  <c r="O201" i="1"/>
  <c r="N202" i="1"/>
  <c r="P241" i="1" s="1"/>
  <c r="O202" i="1"/>
  <c r="N203" i="1"/>
  <c r="O203" i="1"/>
  <c r="N204" i="1"/>
  <c r="P243" i="1" s="1"/>
  <c r="O204" i="1"/>
  <c r="N205" i="1"/>
  <c r="P244" i="1" s="1"/>
  <c r="O205" i="1"/>
  <c r="N206" i="1"/>
  <c r="P245" i="1" s="1"/>
  <c r="O206" i="1"/>
  <c r="N207" i="1"/>
  <c r="O207" i="1"/>
  <c r="N208" i="1"/>
  <c r="O208" i="1"/>
  <c r="N209" i="1"/>
  <c r="P248" i="1" s="1"/>
  <c r="O209" i="1"/>
  <c r="N210" i="1"/>
  <c r="P249" i="1" s="1"/>
  <c r="O210" i="1"/>
  <c r="N211" i="1"/>
  <c r="O211" i="1"/>
  <c r="N212" i="1"/>
  <c r="P251" i="1" s="1"/>
  <c r="O212" i="1"/>
  <c r="N213" i="1"/>
  <c r="P252" i="1" s="1"/>
  <c r="O213" i="1"/>
  <c r="N214" i="1"/>
  <c r="O214" i="1"/>
  <c r="N215" i="1"/>
  <c r="O215" i="1"/>
  <c r="N216" i="1"/>
  <c r="P255" i="1" s="1"/>
  <c r="O216" i="1"/>
  <c r="N217" i="1"/>
  <c r="P256" i="1" s="1"/>
  <c r="O217" i="1"/>
  <c r="N218" i="1"/>
  <c r="O218" i="1"/>
  <c r="N219" i="1"/>
  <c r="O219" i="1"/>
  <c r="N220" i="1"/>
  <c r="P259" i="1" s="1"/>
  <c r="O220" i="1"/>
  <c r="N221" i="1"/>
  <c r="F83" i="1" s="1"/>
  <c r="O221" i="1"/>
  <c r="N222" i="1"/>
  <c r="O222" i="1"/>
  <c r="N223" i="1"/>
  <c r="O223" i="1"/>
  <c r="N224" i="1"/>
  <c r="P263" i="1" s="1"/>
  <c r="O224" i="1"/>
  <c r="N225" i="1"/>
  <c r="P264" i="1" s="1"/>
  <c r="O225" i="1"/>
  <c r="N226" i="1"/>
  <c r="O226" i="1"/>
  <c r="N227" i="1"/>
  <c r="O227" i="1"/>
  <c r="N228" i="1"/>
  <c r="P267" i="1" s="1"/>
  <c r="O228" i="1"/>
  <c r="N229" i="1"/>
  <c r="O229" i="1"/>
  <c r="N230" i="1"/>
  <c r="P269" i="1" s="1"/>
  <c r="O230" i="1"/>
  <c r="N231" i="1"/>
  <c r="O231" i="1"/>
  <c r="N232" i="1"/>
  <c r="P271" i="1" s="1"/>
  <c r="O232" i="1"/>
  <c r="N233" i="1"/>
  <c r="O233" i="1"/>
  <c r="N234" i="1"/>
  <c r="P273" i="1" s="1"/>
  <c r="O234" i="1"/>
  <c r="N235" i="1"/>
  <c r="O235" i="1"/>
  <c r="N236" i="1"/>
  <c r="P275" i="1" s="1"/>
  <c r="O236" i="1"/>
  <c r="N237" i="1"/>
  <c r="P276" i="1" s="1"/>
  <c r="O237" i="1"/>
  <c r="N238" i="1"/>
  <c r="P277" i="1" s="1"/>
  <c r="O238" i="1"/>
  <c r="Q248" i="1"/>
  <c r="N239" i="1"/>
  <c r="O239" i="1"/>
  <c r="N240" i="1"/>
  <c r="O240" i="1"/>
  <c r="N241" i="1"/>
  <c r="O241" i="1"/>
  <c r="N242" i="1"/>
  <c r="P281" i="1" s="1"/>
  <c r="O242" i="1"/>
  <c r="N243" i="1"/>
  <c r="O243" i="1"/>
  <c r="N244" i="1"/>
  <c r="O244" i="1"/>
  <c r="N245" i="1"/>
  <c r="O245" i="1"/>
  <c r="N246" i="1"/>
  <c r="P285" i="1" s="1"/>
  <c r="O246" i="1"/>
  <c r="N247" i="1"/>
  <c r="O247" i="1"/>
  <c r="N248" i="1"/>
  <c r="P287" i="1" s="1"/>
  <c r="O248" i="1"/>
  <c r="N249" i="1"/>
  <c r="O249" i="1"/>
  <c r="N250" i="1"/>
  <c r="P289" i="1" s="1"/>
  <c r="O250" i="1"/>
  <c r="P260" i="1"/>
  <c r="N251" i="1"/>
  <c r="P290" i="1" s="1"/>
  <c r="O251" i="1"/>
  <c r="N252" i="1"/>
  <c r="O252" i="1"/>
  <c r="N253" i="1"/>
  <c r="O253" i="1"/>
  <c r="Q263" i="1"/>
  <c r="N254" i="1"/>
  <c r="P293" i="1" s="1"/>
  <c r="O254" i="1"/>
  <c r="N255" i="1"/>
  <c r="F117" i="1" s="1"/>
  <c r="O255" i="1"/>
  <c r="N256" i="1"/>
  <c r="O256" i="1"/>
  <c r="Q266" i="1"/>
  <c r="N257" i="1"/>
  <c r="O257" i="1"/>
  <c r="N258" i="1"/>
  <c r="O258" i="1"/>
  <c r="N259" i="1"/>
  <c r="P298" i="1" s="1"/>
  <c r="O259" i="1"/>
  <c r="N260" i="1"/>
  <c r="P299" i="1" s="1"/>
  <c r="O260" i="1"/>
  <c r="N261" i="1"/>
  <c r="O261" i="1"/>
  <c r="N262" i="1"/>
  <c r="P301" i="1" s="1"/>
  <c r="O262" i="1"/>
  <c r="N263" i="1"/>
  <c r="O263" i="1"/>
  <c r="N264" i="1"/>
  <c r="P303" i="1" s="1"/>
  <c r="O264" i="1"/>
  <c r="N265" i="1"/>
  <c r="O265" i="1"/>
  <c r="N266" i="1"/>
  <c r="O266" i="1"/>
  <c r="N267" i="1"/>
  <c r="P306" i="1" s="1"/>
  <c r="O267" i="1"/>
  <c r="N268" i="1"/>
  <c r="O268" i="1"/>
  <c r="N269" i="1"/>
  <c r="O269" i="1"/>
  <c r="N270" i="1"/>
  <c r="O270" i="1"/>
  <c r="N271" i="1"/>
  <c r="P310" i="1" s="1"/>
  <c r="O271" i="1"/>
  <c r="N272" i="1"/>
  <c r="P311" i="1" s="1"/>
  <c r="O272" i="1"/>
  <c r="N273" i="1"/>
  <c r="O273" i="1"/>
  <c r="N274" i="1"/>
  <c r="O274" i="1"/>
  <c r="N275" i="1"/>
  <c r="F137" i="1" s="1"/>
  <c r="O275" i="1"/>
  <c r="N276" i="1"/>
  <c r="P315" i="1" s="1"/>
  <c r="O276" i="1"/>
  <c r="N277" i="1"/>
  <c r="O277" i="1"/>
  <c r="N278" i="1"/>
  <c r="O278" i="1"/>
  <c r="N279" i="1"/>
  <c r="O279" i="1"/>
  <c r="N280" i="1"/>
  <c r="P319" i="1" s="1"/>
  <c r="O280" i="1"/>
  <c r="N281" i="1"/>
  <c r="O281" i="1"/>
  <c r="N282" i="1"/>
  <c r="P321" i="1" s="1"/>
  <c r="O282" i="1"/>
  <c r="N283" i="1"/>
  <c r="P322" i="1" s="1"/>
  <c r="O283" i="1"/>
  <c r="N284" i="1"/>
  <c r="O284" i="1"/>
  <c r="N285" i="1"/>
  <c r="O285" i="1"/>
  <c r="N286" i="1"/>
  <c r="P325" i="1" s="1"/>
  <c r="O286" i="1"/>
  <c r="Q296" i="1"/>
  <c r="N287" i="1"/>
  <c r="P326" i="1" s="1"/>
  <c r="O287" i="1"/>
  <c r="N288" i="1"/>
  <c r="O288" i="1"/>
  <c r="N289" i="1"/>
  <c r="O289" i="1"/>
  <c r="N290" i="1"/>
  <c r="O290" i="1"/>
  <c r="N291" i="1"/>
  <c r="P330" i="1" s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P337" i="1" s="1"/>
  <c r="O298" i="1"/>
  <c r="N299" i="1"/>
  <c r="O299" i="1"/>
  <c r="N300" i="1"/>
  <c r="O300" i="1"/>
  <c r="N301" i="1"/>
  <c r="P340" i="1" s="1"/>
  <c r="O301" i="1"/>
  <c r="N302" i="1"/>
  <c r="P341" i="1" s="1"/>
  <c r="O302" i="1"/>
  <c r="N303" i="1"/>
  <c r="O303" i="1"/>
  <c r="N304" i="1"/>
  <c r="O304" i="1"/>
  <c r="N305" i="1"/>
  <c r="P344" i="1" s="1"/>
  <c r="O305" i="1"/>
  <c r="N306" i="1"/>
  <c r="P345" i="1" s="1"/>
  <c r="O306" i="1"/>
  <c r="N307" i="1"/>
  <c r="O307" i="1"/>
  <c r="Q317" i="1"/>
  <c r="N308" i="1"/>
  <c r="P347" i="1" s="1"/>
  <c r="O308" i="1"/>
  <c r="N309" i="1"/>
  <c r="P348" i="1" s="1"/>
  <c r="O309" i="1"/>
  <c r="N310" i="1"/>
  <c r="O310" i="1"/>
  <c r="N311" i="1"/>
  <c r="O311" i="1"/>
  <c r="N312" i="1"/>
  <c r="P351" i="1" s="1"/>
  <c r="O312" i="1"/>
  <c r="N313" i="1"/>
  <c r="P352" i="1" s="1"/>
  <c r="O313" i="1"/>
  <c r="N314" i="1"/>
  <c r="O314" i="1"/>
  <c r="N315" i="1"/>
  <c r="O315" i="1"/>
  <c r="N316" i="1"/>
  <c r="P355" i="1" s="1"/>
  <c r="O316" i="1"/>
  <c r="N317" i="1"/>
  <c r="P356" i="1" s="1"/>
  <c r="O317" i="1"/>
  <c r="N318" i="1"/>
  <c r="O318" i="1"/>
  <c r="N319" i="1"/>
  <c r="O319" i="1"/>
  <c r="N320" i="1"/>
  <c r="P359" i="1" s="1"/>
  <c r="O320" i="1"/>
  <c r="N321" i="1"/>
  <c r="F183" i="1" s="1"/>
  <c r="O321" i="1"/>
  <c r="N322" i="1"/>
  <c r="O322" i="1"/>
  <c r="N323" i="1"/>
  <c r="O323" i="1"/>
  <c r="N324" i="1"/>
  <c r="P363" i="1" s="1"/>
  <c r="O324" i="1"/>
  <c r="N325" i="1"/>
  <c r="P364" i="1" s="1"/>
  <c r="O325" i="1"/>
  <c r="N326" i="1"/>
  <c r="O326" i="1"/>
  <c r="N327" i="1"/>
  <c r="O327" i="1"/>
  <c r="N328" i="1"/>
  <c r="P367" i="1" s="1"/>
  <c r="O328" i="1"/>
  <c r="N329" i="1"/>
  <c r="F191" i="1" s="1"/>
  <c r="O329" i="1"/>
  <c r="N330" i="1"/>
  <c r="O330" i="1"/>
  <c r="N331" i="1"/>
  <c r="O331" i="1"/>
  <c r="N332" i="1"/>
  <c r="P371" i="1" s="1"/>
  <c r="O332" i="1"/>
  <c r="N333" i="1"/>
  <c r="P372" i="1" s="1"/>
  <c r="O333" i="1"/>
  <c r="N334" i="1"/>
  <c r="O334" i="1"/>
  <c r="N335" i="1"/>
  <c r="O335" i="1"/>
  <c r="N336" i="1"/>
  <c r="P375" i="1" s="1"/>
  <c r="O336" i="1"/>
  <c r="N337" i="1"/>
  <c r="P376" i="1" s="1"/>
  <c r="O337" i="1"/>
  <c r="N338" i="1"/>
  <c r="O338" i="1"/>
  <c r="N339" i="1"/>
  <c r="O339" i="1"/>
  <c r="N340" i="1"/>
  <c r="P379" i="1" s="1"/>
  <c r="O340" i="1"/>
  <c r="N341" i="1"/>
  <c r="P380" i="1" s="1"/>
  <c r="O341" i="1"/>
  <c r="N342" i="1"/>
  <c r="P381" i="1" s="1"/>
  <c r="O342" i="1"/>
  <c r="N343" i="1"/>
  <c r="O343" i="1"/>
  <c r="N344" i="1"/>
  <c r="P383" i="1" s="1"/>
  <c r="O344" i="1"/>
  <c r="N345" i="1"/>
  <c r="F207" i="1" s="1"/>
  <c r="O345" i="1"/>
  <c r="Q355" i="1"/>
  <c r="N346" i="1"/>
  <c r="O346" i="1"/>
  <c r="N347" i="1"/>
  <c r="O347" i="1"/>
  <c r="N348" i="1"/>
  <c r="P387" i="1" s="1"/>
  <c r="O348" i="1"/>
  <c r="N349" i="1"/>
  <c r="P388" i="1" s="1"/>
  <c r="O349" i="1"/>
  <c r="N350" i="1"/>
  <c r="P389" i="1" s="1"/>
  <c r="O350" i="1"/>
  <c r="N351" i="1"/>
  <c r="O351" i="1"/>
  <c r="N352" i="1"/>
  <c r="P391" i="1" s="1"/>
  <c r="O352" i="1"/>
  <c r="N353" i="1"/>
  <c r="O353" i="1"/>
  <c r="N354" i="1"/>
  <c r="P393" i="1" s="1"/>
  <c r="O354" i="1"/>
  <c r="N355" i="1"/>
  <c r="O355" i="1"/>
  <c r="N356" i="1"/>
  <c r="P395" i="1" s="1"/>
  <c r="O356" i="1"/>
  <c r="N357" i="1"/>
  <c r="F219" i="1" s="1"/>
  <c r="O357" i="1"/>
  <c r="N358" i="1"/>
  <c r="P397" i="1" s="1"/>
  <c r="O358" i="1"/>
  <c r="P368" i="1"/>
  <c r="N359" i="1"/>
  <c r="O359" i="1"/>
  <c r="N360" i="1"/>
  <c r="P399" i="1" s="1"/>
  <c r="O360" i="1"/>
  <c r="N361" i="1"/>
  <c r="O361" i="1"/>
  <c r="N362" i="1"/>
  <c r="O362" i="1"/>
  <c r="N363" i="1"/>
  <c r="O363" i="1"/>
  <c r="N364" i="1"/>
  <c r="P403" i="1" s="1"/>
  <c r="O364" i="1"/>
  <c r="N365" i="1"/>
  <c r="O365" i="1"/>
  <c r="N366" i="1"/>
  <c r="O366" i="1"/>
  <c r="N367" i="1"/>
  <c r="O367" i="1"/>
  <c r="Q377" i="1"/>
  <c r="N368" i="1"/>
  <c r="O368" i="1"/>
  <c r="N369" i="1"/>
  <c r="P408" i="1" s="1"/>
  <c r="O369" i="1"/>
  <c r="N370" i="1"/>
  <c r="P409" i="1" s="1"/>
  <c r="O370" i="1"/>
  <c r="N371" i="1"/>
  <c r="O371" i="1"/>
  <c r="N372" i="1"/>
  <c r="O372" i="1"/>
  <c r="N373" i="1"/>
  <c r="P412" i="1" s="1"/>
  <c r="O373" i="1"/>
  <c r="N374" i="1"/>
  <c r="P413" i="1" s="1"/>
  <c r="O374" i="1"/>
  <c r="N375" i="1"/>
  <c r="O375" i="1"/>
  <c r="N376" i="1"/>
  <c r="P415" i="1" s="1"/>
  <c r="O376" i="1"/>
  <c r="N377" i="1"/>
  <c r="P416" i="1" s="1"/>
  <c r="O377" i="1"/>
  <c r="N378" i="1"/>
  <c r="P417" i="1" s="1"/>
  <c r="O378" i="1"/>
  <c r="N379" i="1"/>
  <c r="O379" i="1"/>
  <c r="N380" i="1"/>
  <c r="P419" i="1" s="1"/>
  <c r="O380" i="1"/>
  <c r="N381" i="1"/>
  <c r="P420" i="1" s="1"/>
  <c r="O381" i="1"/>
  <c r="N382" i="1"/>
  <c r="P421" i="1" s="1"/>
  <c r="O382" i="1"/>
  <c r="N383" i="1"/>
  <c r="O383" i="1"/>
  <c r="N384" i="1"/>
  <c r="P423" i="1" s="1"/>
  <c r="O384" i="1"/>
  <c r="N385" i="1"/>
  <c r="P424" i="1" s="1"/>
  <c r="O385" i="1"/>
  <c r="N386" i="1"/>
  <c r="P425" i="1" s="1"/>
  <c r="O386" i="1"/>
  <c r="P396" i="1"/>
  <c r="N387" i="1"/>
  <c r="O387" i="1"/>
  <c r="N388" i="1"/>
  <c r="P427" i="1" s="1"/>
  <c r="O388" i="1"/>
  <c r="Q398" i="1"/>
  <c r="N389" i="1"/>
  <c r="O389" i="1"/>
  <c r="N390" i="1"/>
  <c r="O390" i="1"/>
  <c r="N391" i="1"/>
  <c r="O391" i="1"/>
  <c r="N392" i="1"/>
  <c r="P431" i="1" s="1"/>
  <c r="O392" i="1"/>
  <c r="N393" i="1"/>
  <c r="P432" i="1" s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P439" i="1" s="1"/>
  <c r="O400" i="1"/>
  <c r="N401" i="1"/>
  <c r="O401" i="1"/>
  <c r="N402" i="1"/>
  <c r="O402" i="1"/>
  <c r="N403" i="1"/>
  <c r="P442" i="1" s="1"/>
  <c r="O403" i="1"/>
  <c r="N404" i="1"/>
  <c r="O404" i="1"/>
  <c r="N405" i="1"/>
  <c r="P444" i="1" s="1"/>
  <c r="O405" i="1"/>
  <c r="N406" i="1"/>
  <c r="O406" i="1"/>
  <c r="N407" i="1"/>
  <c r="O407" i="1"/>
  <c r="N408" i="1"/>
  <c r="O408" i="1"/>
  <c r="N409" i="1"/>
  <c r="P448" i="1" s="1"/>
  <c r="O409" i="1"/>
  <c r="N410" i="1"/>
  <c r="O410" i="1"/>
  <c r="N411" i="1"/>
  <c r="P450" i="1" s="1"/>
  <c r="O411" i="1"/>
  <c r="N412" i="1"/>
  <c r="P451" i="1" s="1"/>
  <c r="O412" i="1"/>
  <c r="N413" i="1"/>
  <c r="O413" i="1"/>
  <c r="N414" i="1"/>
  <c r="O414" i="1"/>
  <c r="N415" i="1"/>
  <c r="O415" i="1"/>
  <c r="N416" i="1"/>
  <c r="P455" i="1" s="1"/>
  <c r="O416" i="1"/>
  <c r="N417" i="1"/>
  <c r="P456" i="1" s="1"/>
  <c r="O417" i="1"/>
  <c r="N418" i="1"/>
  <c r="O418" i="1"/>
  <c r="N419" i="1"/>
  <c r="O419" i="1"/>
  <c r="N420" i="1"/>
  <c r="O420" i="1"/>
  <c r="N421" i="1"/>
  <c r="O421" i="1"/>
  <c r="N422" i="1"/>
  <c r="O422" i="1"/>
  <c r="N423" i="1"/>
  <c r="P462" i="1" s="1"/>
  <c r="O423" i="1"/>
  <c r="N424" i="1"/>
  <c r="O424" i="1"/>
  <c r="N425" i="1"/>
  <c r="O425" i="1"/>
  <c r="N426" i="1"/>
  <c r="O426" i="1"/>
  <c r="N427" i="1"/>
  <c r="P466" i="1" s="1"/>
  <c r="O427" i="1"/>
  <c r="N428" i="1"/>
  <c r="O428" i="1"/>
  <c r="N429" i="1"/>
  <c r="P468" i="1" s="1"/>
  <c r="O429" i="1"/>
  <c r="N430" i="1"/>
  <c r="O430" i="1"/>
  <c r="N431" i="1"/>
  <c r="O431" i="1"/>
  <c r="N432" i="1"/>
  <c r="O432" i="1"/>
  <c r="N433" i="1"/>
  <c r="P472" i="1" s="1"/>
  <c r="O433" i="1"/>
  <c r="N434" i="1"/>
  <c r="O434" i="1"/>
  <c r="N435" i="1"/>
  <c r="O435" i="1"/>
  <c r="N436" i="1"/>
  <c r="O436" i="1"/>
  <c r="N437" i="1"/>
  <c r="F299" i="1" s="1"/>
  <c r="O437" i="1"/>
  <c r="N438" i="1"/>
  <c r="O438" i="1"/>
  <c r="N439" i="1"/>
  <c r="P478" i="1" s="1"/>
  <c r="O439" i="1"/>
  <c r="N440" i="1"/>
  <c r="O440" i="1"/>
  <c r="N441" i="1"/>
  <c r="O441" i="1"/>
  <c r="N442" i="1"/>
  <c r="O442" i="1"/>
  <c r="N443" i="1"/>
  <c r="P482" i="1" s="1"/>
  <c r="O443" i="1"/>
  <c r="N444" i="1"/>
  <c r="O444" i="1"/>
  <c r="Q454" i="1"/>
  <c r="N445" i="1"/>
  <c r="P484" i="1" s="1"/>
  <c r="O445" i="1"/>
  <c r="N446" i="1"/>
  <c r="O446" i="1"/>
  <c r="N447" i="1"/>
  <c r="O447" i="1"/>
  <c r="N448" i="1"/>
  <c r="P487" i="1" s="1"/>
  <c r="O448" i="1"/>
  <c r="N449" i="1"/>
  <c r="P488" i="1" s="1"/>
  <c r="O449" i="1"/>
  <c r="N450" i="1"/>
  <c r="O450" i="1"/>
  <c r="N451" i="1"/>
  <c r="O451" i="1"/>
  <c r="N452" i="1"/>
  <c r="O452" i="1"/>
  <c r="N453" i="1"/>
  <c r="P492" i="1" s="1"/>
  <c r="O453" i="1"/>
  <c r="N454" i="1"/>
  <c r="O454" i="1"/>
  <c r="N455" i="1"/>
  <c r="O455" i="1"/>
  <c r="N456" i="1"/>
  <c r="O456" i="1"/>
  <c r="N457" i="1"/>
  <c r="P496" i="1" s="1"/>
  <c r="O457" i="1"/>
  <c r="N458" i="1"/>
  <c r="P497" i="1" s="1"/>
  <c r="O458" i="1"/>
  <c r="N459" i="1"/>
  <c r="O459" i="1"/>
  <c r="N460" i="1"/>
  <c r="O460" i="1"/>
  <c r="N461" i="1"/>
  <c r="O461" i="1"/>
  <c r="Q471" i="1"/>
  <c r="N462" i="1"/>
  <c r="O462" i="1"/>
  <c r="N463" i="1"/>
  <c r="O463" i="1"/>
  <c r="N464" i="1"/>
  <c r="P503" i="1" s="1"/>
  <c r="O464" i="1"/>
  <c r="N465" i="1"/>
  <c r="O465" i="1"/>
  <c r="N466" i="1"/>
  <c r="O466" i="1"/>
  <c r="P476" i="1"/>
  <c r="N467" i="1"/>
  <c r="O467" i="1"/>
  <c r="N468" i="1"/>
  <c r="P507" i="1" s="1"/>
  <c r="O468" i="1"/>
  <c r="N469" i="1"/>
  <c r="O469" i="1"/>
  <c r="N470" i="1"/>
  <c r="O470" i="1"/>
  <c r="N471" i="1"/>
  <c r="O471" i="1"/>
  <c r="N472" i="1"/>
  <c r="O472" i="1"/>
  <c r="N473" i="1"/>
  <c r="O473" i="1"/>
  <c r="N474" i="1"/>
  <c r="P513" i="1" s="1"/>
  <c r="O474" i="1"/>
  <c r="N475" i="1"/>
  <c r="O475" i="1"/>
  <c r="N476" i="1"/>
  <c r="O476" i="1"/>
  <c r="N477" i="1"/>
  <c r="P516" i="1" s="1"/>
  <c r="O477" i="1"/>
  <c r="N478" i="1"/>
  <c r="O478" i="1"/>
  <c r="N479" i="1"/>
  <c r="O479" i="1"/>
  <c r="N480" i="1"/>
  <c r="O480" i="1"/>
  <c r="N481" i="1"/>
  <c r="O481" i="1"/>
  <c r="N482" i="1"/>
  <c r="P521" i="1" s="1"/>
  <c r="O482" i="1"/>
  <c r="N483" i="1"/>
  <c r="F345" i="1" s="1"/>
  <c r="O483" i="1"/>
  <c r="N484" i="1"/>
  <c r="P523" i="1" s="1"/>
  <c r="O484" i="1"/>
  <c r="N485" i="1"/>
  <c r="O485" i="1"/>
  <c r="Q495" i="1"/>
  <c r="N486" i="1"/>
  <c r="O486" i="1"/>
  <c r="N487" i="1"/>
  <c r="F349" i="1" s="1"/>
  <c r="O487" i="1"/>
  <c r="N488" i="1"/>
  <c r="P527" i="1" s="1"/>
  <c r="O488" i="1"/>
  <c r="Q498" i="1"/>
  <c r="N489" i="1"/>
  <c r="O489" i="1"/>
  <c r="N490" i="1"/>
  <c r="O490" i="1"/>
  <c r="N491" i="1"/>
  <c r="P530" i="1" s="1"/>
  <c r="O491" i="1"/>
  <c r="N492" i="1"/>
  <c r="O492" i="1"/>
  <c r="N493" i="1"/>
  <c r="O493" i="1"/>
  <c r="N494" i="1"/>
  <c r="O494" i="1"/>
  <c r="N495" i="1"/>
  <c r="O495" i="1"/>
  <c r="N496" i="1"/>
  <c r="P535" i="1" s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P542" i="1" s="1"/>
  <c r="O503" i="1"/>
  <c r="N504" i="1"/>
  <c r="P543" i="1" s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P522" i="1"/>
  <c r="N513" i="1"/>
  <c r="O513" i="1"/>
  <c r="N514" i="1"/>
  <c r="P553" i="1" s="1"/>
  <c r="O514" i="1"/>
  <c r="N515" i="1"/>
  <c r="O515" i="1"/>
  <c r="N516" i="1"/>
  <c r="O516" i="1"/>
  <c r="P526" i="1"/>
  <c r="N517" i="1"/>
  <c r="O517" i="1"/>
  <c r="N518" i="1"/>
  <c r="O518" i="1"/>
  <c r="N519" i="1"/>
  <c r="P558" i="1" s="1"/>
  <c r="O519" i="1"/>
  <c r="N520" i="1"/>
  <c r="O520" i="1"/>
  <c r="N521" i="1"/>
  <c r="O521" i="1"/>
  <c r="N522" i="1"/>
  <c r="O522" i="1"/>
  <c r="N523" i="1"/>
  <c r="P562" i="1" s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P572" i="1" s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F403" i="1" s="1"/>
  <c r="O541" i="1"/>
  <c r="N542" i="1"/>
  <c r="O542" i="1"/>
  <c r="N543" i="1"/>
  <c r="O543" i="1"/>
  <c r="N544" i="1"/>
  <c r="O544" i="1"/>
  <c r="N545" i="1"/>
  <c r="F407" i="1" s="1"/>
  <c r="O545" i="1"/>
  <c r="N546" i="1"/>
  <c r="O546" i="1"/>
  <c r="N547" i="1"/>
  <c r="O547" i="1"/>
  <c r="N548" i="1"/>
  <c r="O548" i="1"/>
  <c r="N549" i="1"/>
  <c r="O549" i="1"/>
  <c r="N550" i="1"/>
  <c r="P589" i="1" s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P598" i="1" s="1"/>
  <c r="O559" i="1"/>
  <c r="N560" i="1"/>
  <c r="P599" i="1" s="1"/>
  <c r="O560" i="1"/>
  <c r="N561" i="1"/>
  <c r="O561" i="1"/>
  <c r="N562" i="1"/>
  <c r="O562" i="1"/>
  <c r="N563" i="1"/>
  <c r="O563" i="1"/>
  <c r="N564" i="1"/>
  <c r="O564" i="1"/>
  <c r="N565" i="1"/>
  <c r="P604" i="1" s="1"/>
  <c r="O565" i="1"/>
  <c r="Q575" i="1"/>
  <c r="N566" i="1"/>
  <c r="O566" i="1"/>
  <c r="N567" i="1"/>
  <c r="O567" i="1"/>
  <c r="N568" i="1"/>
  <c r="P607" i="1" s="1"/>
  <c r="O568" i="1"/>
  <c r="N569" i="1"/>
  <c r="O569" i="1"/>
  <c r="N570" i="1"/>
  <c r="O570" i="1"/>
  <c r="P580" i="1"/>
  <c r="N571" i="1"/>
  <c r="O571" i="1"/>
  <c r="N572" i="1"/>
  <c r="O572" i="1"/>
  <c r="N573" i="1"/>
  <c r="O573" i="1"/>
  <c r="N574" i="1"/>
  <c r="P613" i="1" s="1"/>
  <c r="O574" i="1"/>
  <c r="P58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P622" i="1" s="1"/>
  <c r="O583" i="1"/>
  <c r="N584" i="1"/>
  <c r="O584" i="1"/>
  <c r="N585" i="1"/>
  <c r="F447" i="1" s="1"/>
  <c r="O585" i="1"/>
  <c r="N586" i="1"/>
  <c r="O586" i="1"/>
  <c r="N587" i="1"/>
  <c r="P626" i="1" s="1"/>
  <c r="O587" i="1"/>
  <c r="N588" i="1"/>
  <c r="O588" i="1"/>
  <c r="N589" i="1"/>
  <c r="O589" i="1"/>
  <c r="N590" i="1"/>
  <c r="O590" i="1"/>
  <c r="N591" i="1"/>
  <c r="O591" i="1"/>
  <c r="N592" i="1"/>
  <c r="O592" i="1"/>
  <c r="N593" i="1"/>
  <c r="F455" i="1" s="1"/>
  <c r="O593" i="1"/>
  <c r="N594" i="1"/>
  <c r="O594" i="1"/>
  <c r="N595" i="1"/>
  <c r="P634" i="1" s="1"/>
  <c r="O595" i="1"/>
  <c r="Q605" i="1"/>
  <c r="N596" i="1"/>
  <c r="F458" i="1" s="1"/>
  <c r="O596" i="1"/>
  <c r="N597" i="1"/>
  <c r="O597" i="1"/>
  <c r="N598" i="1"/>
  <c r="O598" i="1"/>
  <c r="Q608" i="1"/>
  <c r="N599" i="1"/>
  <c r="O599" i="1"/>
  <c r="N600" i="1"/>
  <c r="P639" i="1" s="1"/>
  <c r="O600" i="1"/>
  <c r="N601" i="1"/>
  <c r="O601" i="1"/>
  <c r="N602" i="1"/>
  <c r="O602" i="1"/>
  <c r="N603" i="1"/>
  <c r="P642" i="1" s="1"/>
  <c r="O603" i="1"/>
  <c r="N604" i="1"/>
  <c r="P643" i="1" s="1"/>
  <c r="O604" i="1"/>
  <c r="N605" i="1"/>
  <c r="O605" i="1"/>
  <c r="N606" i="1"/>
  <c r="O606" i="1"/>
  <c r="N607" i="1"/>
  <c r="O607" i="1"/>
  <c r="N608" i="1"/>
  <c r="P647" i="1" s="1"/>
  <c r="O608" i="1"/>
  <c r="N609" i="1"/>
  <c r="O609" i="1"/>
  <c r="N610" i="1"/>
  <c r="O610" i="1"/>
  <c r="N611" i="1"/>
  <c r="P650" i="1" s="1"/>
  <c r="O611" i="1"/>
  <c r="N612" i="1"/>
  <c r="P651" i="1" s="1"/>
  <c r="O612" i="1"/>
  <c r="N613" i="1"/>
  <c r="O613" i="1"/>
  <c r="N614" i="1"/>
  <c r="O614" i="1"/>
  <c r="P624" i="1"/>
  <c r="N615" i="1"/>
  <c r="O615" i="1"/>
  <c r="N616" i="1"/>
  <c r="P655" i="1" s="1"/>
  <c r="O616" i="1"/>
  <c r="N617" i="1"/>
  <c r="F479" i="1" s="1"/>
  <c r="O617" i="1"/>
  <c r="N618" i="1"/>
  <c r="O618" i="1"/>
  <c r="N619" i="1"/>
  <c r="P658" i="1" s="1"/>
  <c r="O619" i="1"/>
  <c r="N620" i="1"/>
  <c r="O620" i="1"/>
  <c r="N621" i="1"/>
  <c r="O621" i="1"/>
  <c r="N622" i="1"/>
  <c r="O622" i="1"/>
  <c r="P632" i="1"/>
  <c r="N623" i="1"/>
  <c r="O623" i="1"/>
  <c r="N624" i="1"/>
  <c r="O624" i="1"/>
  <c r="N625" i="1"/>
  <c r="O625" i="1"/>
  <c r="P635" i="1"/>
  <c r="N626" i="1"/>
  <c r="O626" i="1"/>
  <c r="N627" i="1"/>
  <c r="O627" i="1"/>
  <c r="N628" i="1"/>
  <c r="P667" i="1" s="1"/>
  <c r="O628" i="1"/>
  <c r="N629" i="1"/>
  <c r="O629" i="1"/>
  <c r="N630" i="1"/>
  <c r="O630" i="1"/>
  <c r="N631" i="1"/>
  <c r="O631" i="1"/>
  <c r="N632" i="1"/>
  <c r="F494" i="1" s="1"/>
  <c r="O632" i="1"/>
  <c r="N633" i="1"/>
  <c r="O633" i="1"/>
  <c r="N634" i="1"/>
  <c r="O634" i="1"/>
  <c r="N635" i="1"/>
  <c r="O635" i="1"/>
  <c r="N636" i="1"/>
  <c r="P675" i="1" s="1"/>
  <c r="O636" i="1"/>
  <c r="N637" i="1"/>
  <c r="O637" i="1"/>
  <c r="N638" i="1"/>
  <c r="O638" i="1"/>
  <c r="N639" i="1"/>
  <c r="O639" i="1"/>
  <c r="N640" i="1"/>
  <c r="P679" i="1" s="1"/>
  <c r="O640" i="1"/>
  <c r="N641" i="1"/>
  <c r="O641" i="1"/>
  <c r="N642" i="1"/>
  <c r="O642" i="1"/>
  <c r="N643" i="1"/>
  <c r="O643" i="1"/>
  <c r="N644" i="1"/>
  <c r="P683" i="1" s="1"/>
  <c r="O644" i="1"/>
  <c r="N645" i="1"/>
  <c r="O645" i="1"/>
  <c r="N646" i="1"/>
  <c r="F508" i="1" s="1"/>
  <c r="O646" i="1"/>
  <c r="P656" i="1"/>
  <c r="N647" i="1"/>
  <c r="O647" i="1"/>
  <c r="N648" i="1"/>
  <c r="P687" i="1" s="1"/>
  <c r="O648" i="1"/>
  <c r="N649" i="1"/>
  <c r="F511" i="1" s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P671" i="1"/>
  <c r="N662" i="1"/>
  <c r="O662" i="1"/>
  <c r="N663" i="1"/>
  <c r="O663" i="1"/>
  <c r="N664" i="1"/>
  <c r="O664" i="1"/>
  <c r="N665" i="1"/>
  <c r="P704" i="1" s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F537" i="1" s="1"/>
  <c r="O675" i="1"/>
  <c r="N676" i="1"/>
  <c r="O676" i="1"/>
  <c r="N677" i="1"/>
  <c r="O677" i="1"/>
  <c r="N678" i="1"/>
  <c r="O678" i="1"/>
  <c r="P68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F551" i="1" s="1"/>
  <c r="O689" i="1"/>
  <c r="N690" i="1"/>
  <c r="O690" i="1"/>
  <c r="N691" i="1"/>
  <c r="F553" i="1" s="1"/>
  <c r="O691" i="1"/>
  <c r="N692" i="1"/>
  <c r="F554" i="1" s="1"/>
  <c r="O692" i="1"/>
  <c r="Q702" i="1"/>
  <c r="N693" i="1"/>
  <c r="O693" i="1"/>
  <c r="N694" i="1"/>
  <c r="O694" i="1"/>
  <c r="N695" i="1"/>
  <c r="O695" i="1"/>
  <c r="N696" i="1"/>
  <c r="F558" i="1" s="1"/>
  <c r="O696" i="1"/>
  <c r="N697" i="1"/>
  <c r="O697" i="1"/>
  <c r="N698" i="1"/>
  <c r="O698" i="1"/>
  <c r="N699" i="1"/>
  <c r="O699" i="1"/>
  <c r="N700" i="1"/>
  <c r="P739" i="1" s="1"/>
  <c r="O700" i="1"/>
  <c r="N701" i="1"/>
  <c r="O701" i="1"/>
  <c r="N702" i="1"/>
  <c r="O702" i="1"/>
  <c r="N703" i="1"/>
  <c r="O703" i="1"/>
  <c r="N704" i="1"/>
  <c r="O704" i="1"/>
  <c r="P714" i="1"/>
  <c r="N705" i="1"/>
  <c r="O705" i="1"/>
  <c r="N706" i="1"/>
  <c r="O706" i="1"/>
  <c r="N707" i="1"/>
  <c r="O707" i="1"/>
  <c r="N708" i="1"/>
  <c r="O708" i="1"/>
  <c r="N709" i="1"/>
  <c r="O709" i="1"/>
  <c r="N710" i="1"/>
  <c r="F572" i="1" s="1"/>
  <c r="O710" i="1"/>
  <c r="N711" i="1"/>
  <c r="O711" i="1"/>
  <c r="N712" i="1"/>
  <c r="O712" i="1"/>
  <c r="N713" i="1"/>
  <c r="F575" i="1" s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P730" i="1"/>
  <c r="N721" i="1"/>
  <c r="O721" i="1"/>
  <c r="N722" i="1"/>
  <c r="O722" i="1"/>
  <c r="N723" i="1"/>
  <c r="F585" i="1" s="1"/>
  <c r="O723" i="1"/>
  <c r="N724" i="1"/>
  <c r="O724" i="1"/>
  <c r="N725" i="1"/>
  <c r="O725" i="1"/>
  <c r="P73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P778" i="1" s="1"/>
  <c r="O739" i="1"/>
  <c r="P749" i="1"/>
  <c r="N740" i="1"/>
  <c r="O740" i="1"/>
  <c r="N741" i="1"/>
  <c r="O741" i="1"/>
  <c r="N742" i="1"/>
  <c r="O742" i="1"/>
  <c r="P75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F625" i="1" s="1"/>
  <c r="O763" i="1"/>
  <c r="N764" i="1"/>
  <c r="O764" i="1"/>
  <c r="N765" i="1"/>
  <c r="P804" i="1" s="1"/>
  <c r="O765" i="1"/>
  <c r="N766" i="1"/>
  <c r="O766" i="1"/>
  <c r="N767" i="1"/>
  <c r="O767" i="1"/>
  <c r="N768" i="1"/>
  <c r="O768" i="1"/>
  <c r="N769" i="1"/>
  <c r="O769" i="1"/>
  <c r="N770" i="1"/>
  <c r="F632" i="1" s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Q80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Q812" i="1"/>
  <c r="N803" i="1"/>
  <c r="O803" i="1"/>
  <c r="N804" i="1"/>
  <c r="O804" i="1"/>
  <c r="N805" i="1"/>
  <c r="F667" i="1" s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P856" i="1" s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F686" i="1" s="1"/>
  <c r="O824" i="1"/>
  <c r="N825" i="1"/>
  <c r="O825" i="1"/>
  <c r="N826" i="1"/>
  <c r="O826" i="1"/>
  <c r="N827" i="1"/>
  <c r="O827" i="1"/>
  <c r="N828" i="1"/>
  <c r="O828" i="1"/>
  <c r="N829" i="1"/>
  <c r="F691" i="1" s="1"/>
  <c r="O829" i="1"/>
  <c r="N830" i="1"/>
  <c r="O830" i="1"/>
  <c r="N831" i="1"/>
  <c r="O831" i="1"/>
  <c r="N832" i="1"/>
  <c r="F694" i="1" s="1"/>
  <c r="O832" i="1"/>
  <c r="N833" i="1"/>
  <c r="O833" i="1"/>
  <c r="N834" i="1"/>
  <c r="O834" i="1"/>
  <c r="N835" i="1"/>
  <c r="O835" i="1"/>
  <c r="N836" i="1"/>
  <c r="F698" i="1" s="1"/>
  <c r="O836" i="1"/>
  <c r="N837" i="1"/>
  <c r="O837" i="1"/>
  <c r="N838" i="1"/>
  <c r="O838" i="1"/>
  <c r="N839" i="1"/>
  <c r="P878" i="1" s="1"/>
  <c r="O839" i="1"/>
  <c r="N840" i="1"/>
  <c r="O840" i="1"/>
  <c r="N841" i="1"/>
  <c r="O841" i="1"/>
  <c r="N842" i="1"/>
  <c r="O842" i="1"/>
  <c r="N843" i="1"/>
  <c r="O843" i="1"/>
  <c r="N844" i="1"/>
  <c r="O844" i="1"/>
  <c r="N845" i="1"/>
  <c r="F707" i="1" s="1"/>
  <c r="O845" i="1"/>
  <c r="N846" i="1"/>
  <c r="O846" i="1"/>
  <c r="N847" i="1"/>
  <c r="O847" i="1"/>
  <c r="N848" i="1"/>
  <c r="P887" i="1" s="1"/>
  <c r="O848" i="1"/>
  <c r="N849" i="1"/>
  <c r="O849" i="1"/>
  <c r="N850" i="1"/>
  <c r="O850" i="1"/>
  <c r="N851" i="1"/>
  <c r="O851" i="1"/>
  <c r="N852" i="1"/>
  <c r="O852" i="1"/>
  <c r="N853" i="1"/>
  <c r="O853" i="1"/>
  <c r="P863" i="1"/>
  <c r="N854" i="1"/>
  <c r="O854" i="1"/>
  <c r="N855" i="1"/>
  <c r="O855" i="1"/>
  <c r="N856" i="1"/>
  <c r="O856" i="1"/>
  <c r="N857" i="1"/>
  <c r="O857" i="1"/>
  <c r="N858" i="1"/>
  <c r="O858" i="1"/>
  <c r="P86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P875" i="1"/>
  <c r="N866" i="1"/>
  <c r="O866" i="1"/>
  <c r="N867" i="1"/>
  <c r="O867" i="1"/>
  <c r="N868" i="1"/>
  <c r="O868" i="1"/>
  <c r="N869" i="1"/>
  <c r="F731" i="1" s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F739" i="1" s="1"/>
  <c r="O877" i="1"/>
  <c r="N878" i="1"/>
  <c r="O878" i="1"/>
  <c r="N879" i="1"/>
  <c r="O879" i="1"/>
  <c r="N880" i="1"/>
  <c r="O880" i="1"/>
  <c r="N881" i="1"/>
  <c r="P920" i="1" s="1"/>
  <c r="O881" i="1"/>
  <c r="N882" i="1"/>
  <c r="O882" i="1"/>
  <c r="N883" i="1"/>
  <c r="O883" i="1"/>
  <c r="N884" i="1"/>
  <c r="O884" i="1"/>
  <c r="N885" i="1"/>
  <c r="F747" i="1" s="1"/>
  <c r="O885" i="1"/>
  <c r="N886" i="1"/>
  <c r="O886" i="1"/>
  <c r="N887" i="1"/>
  <c r="O887" i="1"/>
  <c r="N888" i="1"/>
  <c r="O888" i="1"/>
  <c r="N889" i="1"/>
  <c r="P928" i="1" s="1"/>
  <c r="O889" i="1"/>
  <c r="N890" i="1"/>
  <c r="O890" i="1"/>
  <c r="N891" i="1"/>
  <c r="O891" i="1"/>
  <c r="N892" i="1"/>
  <c r="F754" i="1" s="1"/>
  <c r="O892" i="1"/>
  <c r="N893" i="1"/>
  <c r="O893" i="1"/>
  <c r="N894" i="1"/>
  <c r="F756" i="1" s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P942" i="1" s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F775" i="1" s="1"/>
  <c r="O913" i="1"/>
  <c r="N914" i="1"/>
  <c r="O914" i="1"/>
  <c r="P924" i="1"/>
  <c r="N915" i="1"/>
  <c r="F777" i="1" s="1"/>
  <c r="O915" i="1"/>
  <c r="N916" i="1"/>
  <c r="F778" i="1" s="1"/>
  <c r="O916" i="1"/>
  <c r="N917" i="1"/>
  <c r="O917" i="1"/>
  <c r="N918" i="1"/>
  <c r="O918" i="1"/>
  <c r="N919" i="1"/>
  <c r="F781" i="1" s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F788" i="1" s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F796" i="1" s="1"/>
  <c r="O934" i="1"/>
  <c r="N935" i="1"/>
  <c r="P974" i="1" s="1"/>
  <c r="O935" i="1"/>
  <c r="N936" i="1"/>
  <c r="F798" i="1" s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P955" i="1"/>
  <c r="N946" i="1"/>
  <c r="O946" i="1"/>
  <c r="N947" i="1"/>
  <c r="O947" i="1"/>
  <c r="N948" i="1"/>
  <c r="O948" i="1"/>
  <c r="P958" i="1"/>
  <c r="N949" i="1"/>
  <c r="O949" i="1"/>
  <c r="N950" i="1"/>
  <c r="O950" i="1"/>
  <c r="N951" i="1"/>
  <c r="O951" i="1"/>
  <c r="N952" i="1"/>
  <c r="F814" i="1" s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F827" i="1" s="1"/>
  <c r="O965" i="1"/>
  <c r="P975" i="1"/>
  <c r="N966" i="1"/>
  <c r="O966" i="1"/>
  <c r="N967" i="1"/>
  <c r="O967" i="1"/>
  <c r="N968" i="1"/>
  <c r="O968" i="1"/>
  <c r="N969" i="1"/>
  <c r="F831" i="1" s="1"/>
  <c r="O969" i="1"/>
  <c r="N970" i="1"/>
  <c r="F832" i="1" s="1"/>
  <c r="O970" i="1"/>
  <c r="N971" i="1"/>
  <c r="F833" i="1" s="1"/>
  <c r="O971" i="1"/>
  <c r="N972" i="1"/>
  <c r="F834" i="1" s="1"/>
  <c r="O972" i="1"/>
  <c r="N973" i="1"/>
  <c r="F835" i="1" s="1"/>
  <c r="O973" i="1"/>
  <c r="N974" i="1"/>
  <c r="F836" i="1" s="1"/>
  <c r="O974" i="1"/>
  <c r="N975" i="1"/>
  <c r="F837" i="1" s="1"/>
  <c r="O975" i="1"/>
  <c r="N976" i="1"/>
  <c r="F838" i="1" s="1"/>
  <c r="O976" i="1"/>
  <c r="N977" i="1"/>
  <c r="F839" i="1" s="1"/>
  <c r="O977" i="1"/>
  <c r="N978" i="1"/>
  <c r="F840" i="1" s="1"/>
  <c r="O978" i="1"/>
  <c r="N979" i="1"/>
  <c r="F841" i="1" s="1"/>
  <c r="O979" i="1"/>
  <c r="N980" i="1"/>
  <c r="F842" i="1" s="1"/>
  <c r="O980" i="1"/>
  <c r="N981" i="1"/>
  <c r="F843" i="1" s="1"/>
  <c r="O981" i="1"/>
  <c r="N982" i="1"/>
  <c r="F844" i="1" s="1"/>
  <c r="O982" i="1"/>
  <c r="N983" i="1"/>
  <c r="F845" i="1" s="1"/>
  <c r="O983" i="1"/>
  <c r="N984" i="1"/>
  <c r="F846" i="1" s="1"/>
  <c r="O984" i="1"/>
  <c r="N985" i="1"/>
  <c r="F847" i="1" s="1"/>
  <c r="O985" i="1"/>
  <c r="N986" i="1"/>
  <c r="F848" i="1" s="1"/>
  <c r="O986" i="1"/>
  <c r="N987" i="1"/>
  <c r="F849" i="1" s="1"/>
  <c r="O987" i="1"/>
  <c r="N988" i="1"/>
  <c r="F850" i="1" s="1"/>
  <c r="O988" i="1"/>
  <c r="N989" i="1"/>
  <c r="F851" i="1" s="1"/>
  <c r="O989" i="1"/>
  <c r="N990" i="1"/>
  <c r="F852" i="1" s="1"/>
  <c r="O990" i="1"/>
  <c r="N991" i="1"/>
  <c r="F853" i="1" s="1"/>
  <c r="O991" i="1"/>
  <c r="N992" i="1"/>
  <c r="F854" i="1" s="1"/>
  <c r="O992" i="1"/>
  <c r="N993" i="1"/>
  <c r="F855" i="1" s="1"/>
  <c r="O993" i="1"/>
  <c r="N994" i="1"/>
  <c r="F856" i="1" s="1"/>
  <c r="O994" i="1"/>
  <c r="N995" i="1"/>
  <c r="F857" i="1" s="1"/>
  <c r="O995" i="1"/>
  <c r="N996" i="1"/>
  <c r="F858" i="1" s="1"/>
  <c r="O996" i="1"/>
  <c r="N997" i="1"/>
  <c r="F859" i="1" s="1"/>
  <c r="O997" i="1"/>
  <c r="N998" i="1"/>
  <c r="F860" i="1" s="1"/>
  <c r="O998" i="1"/>
  <c r="N999" i="1"/>
  <c r="F861" i="1" s="1"/>
  <c r="O999" i="1"/>
  <c r="N1000" i="1"/>
  <c r="F862" i="1" s="1"/>
  <c r="O1000" i="1"/>
  <c r="N1001" i="1"/>
  <c r="F863" i="1" s="1"/>
  <c r="O1001" i="1"/>
  <c r="N1002" i="1"/>
  <c r="F864" i="1" s="1"/>
  <c r="O1002" i="1"/>
  <c r="N1003" i="1"/>
  <c r="F865" i="1" s="1"/>
  <c r="O1003" i="1"/>
  <c r="N1004" i="1"/>
  <c r="F866" i="1" s="1"/>
  <c r="O1004" i="1"/>
  <c r="N1005" i="1"/>
  <c r="F867" i="1" s="1"/>
  <c r="O1005" i="1"/>
  <c r="N1006" i="1"/>
  <c r="O1006" i="1"/>
  <c r="N1007" i="1"/>
  <c r="O1007" i="1"/>
  <c r="N1008" i="1"/>
  <c r="O1008" i="1"/>
  <c r="N1009" i="1"/>
  <c r="O1009" i="1"/>
  <c r="N1010" i="1"/>
  <c r="O1010" i="1"/>
  <c r="N1011" i="1"/>
  <c r="O1011" i="1"/>
  <c r="N1012" i="1"/>
  <c r="O1012" i="1"/>
  <c r="N1013" i="1"/>
  <c r="O1013" i="1"/>
  <c r="N1014" i="1"/>
  <c r="O1014" i="1"/>
  <c r="N1015" i="1"/>
  <c r="O1015" i="1"/>
  <c r="F2" i="1" l="1"/>
  <c r="F79" i="1"/>
  <c r="F244" i="1"/>
  <c r="F195" i="1"/>
  <c r="F144" i="1"/>
  <c r="F274" i="1"/>
  <c r="F421" i="1"/>
  <c r="F96" i="1"/>
  <c r="F67" i="1"/>
  <c r="F235" i="1"/>
  <c r="F179" i="1"/>
  <c r="F133" i="1"/>
  <c r="F262" i="1"/>
  <c r="F395" i="1"/>
  <c r="F92" i="1"/>
  <c r="F40" i="1"/>
  <c r="F204" i="1"/>
  <c r="F160" i="1"/>
  <c r="F112" i="1"/>
  <c r="F506" i="1"/>
  <c r="F527" i="1"/>
  <c r="F124" i="1"/>
  <c r="F86" i="1"/>
  <c r="F39" i="1"/>
  <c r="F203" i="1"/>
  <c r="F145" i="1"/>
  <c r="F291" i="1"/>
  <c r="F422" i="1"/>
  <c r="G8" i="1"/>
  <c r="P474" i="1"/>
  <c r="F297" i="1"/>
  <c r="F277" i="1"/>
  <c r="P454" i="1"/>
  <c r="P884" i="1"/>
  <c r="Q720" i="1"/>
  <c r="F343" i="1"/>
  <c r="P520" i="1"/>
  <c r="Q972" i="1"/>
  <c r="F772" i="1"/>
  <c r="P949" i="1"/>
  <c r="F714" i="1"/>
  <c r="P891" i="1"/>
  <c r="Q758" i="1"/>
  <c r="Q716" i="1"/>
  <c r="Q585" i="1"/>
  <c r="Q561" i="1"/>
  <c r="P965" i="1"/>
  <c r="Q920" i="1"/>
  <c r="P762" i="1"/>
  <c r="P758" i="1"/>
  <c r="F581" i="1"/>
  <c r="P716" i="1"/>
  <c r="F539" i="1"/>
  <c r="P581" i="1"/>
  <c r="F404" i="1"/>
  <c r="Q553" i="1"/>
  <c r="Q516" i="1"/>
  <c r="P192" i="1"/>
  <c r="F15" i="1"/>
  <c r="P973" i="1"/>
  <c r="Q834" i="1"/>
  <c r="P728" i="1"/>
  <c r="F569" i="1"/>
  <c r="P746" i="1"/>
  <c r="Q877" i="1"/>
  <c r="Q687" i="1"/>
  <c r="P458" i="1"/>
  <c r="F281" i="1"/>
  <c r="F253" i="1"/>
  <c r="P430" i="1"/>
  <c r="Q728" i="1"/>
  <c r="F676" i="1"/>
  <c r="P853" i="1"/>
  <c r="Q508" i="1"/>
  <c r="P438" i="1"/>
  <c r="F261" i="1"/>
  <c r="F273" i="1"/>
  <c r="P717" i="1"/>
  <c r="F540" i="1"/>
  <c r="F482" i="1"/>
  <c r="P659" i="1"/>
  <c r="P531" i="1"/>
  <c r="F354" i="1"/>
  <c r="Q856" i="1"/>
  <c r="Q825" i="1"/>
  <c r="Q813" i="1"/>
  <c r="P790" i="1"/>
  <c r="F613" i="1"/>
  <c r="P404" i="1"/>
  <c r="F227" i="1"/>
  <c r="Q396" i="1"/>
  <c r="Q388" i="1"/>
  <c r="P377" i="1"/>
  <c r="F200" i="1"/>
  <c r="P373" i="1"/>
  <c r="F196" i="1"/>
  <c r="P369" i="1"/>
  <c r="F192" i="1"/>
  <c r="P365" i="1"/>
  <c r="F188" i="1"/>
  <c r="P361" i="1"/>
  <c r="F184" i="1"/>
  <c r="P357" i="1"/>
  <c r="F180" i="1"/>
  <c r="P353" i="1"/>
  <c r="F176" i="1"/>
  <c r="P349" i="1"/>
  <c r="F172" i="1"/>
  <c r="Q192" i="1"/>
  <c r="G7" i="1"/>
  <c r="Q184" i="1"/>
  <c r="Q180" i="1"/>
  <c r="G3" i="1"/>
  <c r="Q538" i="1"/>
  <c r="Q530" i="1"/>
  <c r="P247" i="1"/>
  <c r="F70" i="1"/>
  <c r="Q183" i="1"/>
  <c r="G6" i="1"/>
  <c r="F34" i="1"/>
  <c r="P972" i="1"/>
  <c r="F795" i="1"/>
  <c r="Q790" i="1"/>
  <c r="Q757" i="1"/>
  <c r="Q749" i="1"/>
  <c r="Q580" i="1"/>
  <c r="Q576" i="1"/>
  <c r="Q564" i="1"/>
  <c r="P538" i="1"/>
  <c r="F361" i="1"/>
  <c r="Q503" i="1"/>
  <c r="Q300" i="1"/>
  <c r="Q274" i="1"/>
  <c r="Q270" i="1"/>
  <c r="Q262" i="1"/>
  <c r="Q258" i="1"/>
  <c r="Q254" i="1"/>
  <c r="Q250" i="1"/>
  <c r="Q230" i="1"/>
  <c r="Q226" i="1"/>
  <c r="Q222" i="1"/>
  <c r="Q218" i="1"/>
  <c r="Q214" i="1"/>
  <c r="Q210" i="1"/>
  <c r="Q206" i="1"/>
  <c r="Q202" i="1"/>
  <c r="Q198" i="1"/>
  <c r="F22" i="1"/>
  <c r="F344" i="1"/>
  <c r="Q289" i="1"/>
  <c r="F41" i="1"/>
  <c r="P218" i="1"/>
  <c r="Q182" i="1"/>
  <c r="G5" i="1"/>
  <c r="P836" i="1"/>
  <c r="F659" i="1"/>
  <c r="Q789" i="1"/>
  <c r="F66" i="1"/>
  <c r="F236" i="1"/>
  <c r="F307" i="1"/>
  <c r="F498" i="1"/>
  <c r="Q634" i="1"/>
  <c r="Q190" i="1"/>
  <c r="Q908" i="1"/>
  <c r="Q835" i="1"/>
  <c r="P463" i="1"/>
  <c r="F286" i="1"/>
  <c r="Q451" i="1"/>
  <c r="Q443" i="1"/>
  <c r="Q435" i="1"/>
  <c r="Q431" i="1"/>
  <c r="Q424" i="1"/>
  <c r="Q420" i="1"/>
  <c r="Q416" i="1"/>
  <c r="Q412" i="1"/>
  <c r="Q408" i="1"/>
  <c r="P405" i="1"/>
  <c r="F228" i="1"/>
  <c r="P401" i="1"/>
  <c r="F224" i="1"/>
  <c r="Q334" i="1"/>
  <c r="Q326" i="1"/>
  <c r="P221" i="1"/>
  <c r="F44" i="1"/>
  <c r="F60" i="1"/>
  <c r="F490" i="1"/>
  <c r="F510" i="1"/>
  <c r="Q331" i="1"/>
  <c r="P871" i="1"/>
  <c r="Q942" i="1"/>
  <c r="P809" i="1"/>
  <c r="P802" i="1"/>
  <c r="P617" i="1"/>
  <c r="F440" i="1"/>
  <c r="P509" i="1"/>
  <c r="F332" i="1"/>
  <c r="Q462" i="1"/>
  <c r="Q310" i="1"/>
  <c r="P295" i="1"/>
  <c r="F118" i="1"/>
  <c r="Q291" i="1"/>
  <c r="P284" i="1"/>
  <c r="F107" i="1"/>
  <c r="P280" i="1"/>
  <c r="F103" i="1"/>
  <c r="Q276" i="1"/>
  <c r="Q268" i="1"/>
  <c r="Q260" i="1"/>
  <c r="Q256" i="1"/>
  <c r="Q252" i="1"/>
  <c r="F104" i="1"/>
  <c r="F52" i="1"/>
  <c r="F473" i="1"/>
  <c r="F701" i="1"/>
  <c r="Q666" i="1"/>
  <c r="Q625" i="1"/>
  <c r="Q617" i="1"/>
  <c r="Q552" i="1"/>
  <c r="Q496" i="1"/>
  <c r="Q473" i="1"/>
  <c r="Q404" i="1"/>
  <c r="Q400" i="1"/>
  <c r="Q284" i="1"/>
  <c r="Q280" i="1"/>
  <c r="Q194" i="1"/>
  <c r="F59" i="1"/>
  <c r="F28" i="1"/>
  <c r="F134" i="1"/>
  <c r="F295" i="1"/>
  <c r="F474" i="1"/>
  <c r="Q715" i="1"/>
  <c r="Q682" i="1"/>
  <c r="Q629" i="1"/>
  <c r="Q616" i="1"/>
  <c r="Q598" i="1"/>
  <c r="Q594" i="1"/>
  <c r="Q522" i="1"/>
  <c r="Q510" i="1"/>
  <c r="Q457" i="1"/>
  <c r="Q445" i="1"/>
  <c r="Q437" i="1"/>
  <c r="Q429" i="1"/>
  <c r="Q384" i="1"/>
  <c r="Q380" i="1"/>
  <c r="Q376" i="1"/>
  <c r="Q372" i="1"/>
  <c r="Q368" i="1"/>
  <c r="Q364" i="1"/>
  <c r="Q360" i="1"/>
  <c r="Q356" i="1"/>
  <c r="Q352" i="1"/>
  <c r="Q348" i="1"/>
  <c r="Q321" i="1"/>
  <c r="Q294" i="1"/>
  <c r="Q287" i="1"/>
  <c r="Q244" i="1"/>
  <c r="Q240" i="1"/>
  <c r="Q236" i="1"/>
  <c r="Q232" i="1"/>
  <c r="Q228" i="1"/>
  <c r="Q224" i="1"/>
  <c r="Q220" i="1"/>
  <c r="Q216" i="1"/>
  <c r="F78" i="1"/>
  <c r="F51" i="1"/>
  <c r="F20" i="1"/>
  <c r="F171" i="1"/>
  <c r="F129" i="1"/>
  <c r="F466" i="1"/>
  <c r="F385" i="1"/>
  <c r="Q711" i="1"/>
  <c r="Q658" i="1"/>
  <c r="Q562" i="1"/>
  <c r="Q499" i="1"/>
  <c r="Q502" i="1"/>
  <c r="Q344" i="1"/>
  <c r="Q340" i="1"/>
  <c r="Q336" i="1"/>
  <c r="Q332" i="1"/>
  <c r="Q305" i="1"/>
  <c r="Q212" i="1"/>
  <c r="Q208" i="1"/>
  <c r="Q204" i="1"/>
  <c r="Q200" i="1"/>
  <c r="Q196" i="1"/>
  <c r="F99" i="1"/>
  <c r="F72" i="1"/>
  <c r="F47" i="1"/>
  <c r="F220" i="1"/>
  <c r="F164" i="1"/>
  <c r="F285" i="1"/>
  <c r="Q650" i="1"/>
  <c r="Q642" i="1"/>
  <c r="Q494" i="1"/>
  <c r="Q483" i="1"/>
  <c r="Q434" i="1"/>
  <c r="P384" i="1"/>
  <c r="Q286" i="1"/>
  <c r="Q282" i="1"/>
  <c r="Q278" i="1"/>
  <c r="F98" i="1"/>
  <c r="F8" i="1"/>
  <c r="F216" i="1"/>
  <c r="F187" i="1"/>
  <c r="F163" i="1"/>
  <c r="F113" i="1"/>
  <c r="E9" i="11"/>
  <c r="E9" i="5"/>
  <c r="E11" i="4"/>
  <c r="E10" i="3"/>
  <c r="E10" i="13"/>
  <c r="E9" i="2"/>
  <c r="E9" i="1"/>
  <c r="G9" i="1" s="1"/>
  <c r="P941" i="1"/>
  <c r="F764" i="1"/>
  <c r="P929" i="1"/>
  <c r="F752" i="1"/>
  <c r="Q917" i="1"/>
  <c r="P906" i="1"/>
  <c r="F729" i="1"/>
  <c r="Q895" i="1"/>
  <c r="Q876" i="1"/>
  <c r="P857" i="1"/>
  <c r="F680" i="1"/>
  <c r="Q807" i="1"/>
  <c r="Q780" i="1"/>
  <c r="Q769" i="1"/>
  <c r="P755" i="1"/>
  <c r="F578" i="1"/>
  <c r="P740" i="1"/>
  <c r="F563" i="1"/>
  <c r="Q618" i="1"/>
  <c r="Q604" i="1"/>
  <c r="P486" i="1"/>
  <c r="F309" i="1"/>
  <c r="P467" i="1"/>
  <c r="F290" i="1"/>
  <c r="P279" i="1"/>
  <c r="F102" i="1"/>
  <c r="Q181" i="1"/>
  <c r="Q952" i="1"/>
  <c r="Q940" i="1"/>
  <c r="Q924" i="1"/>
  <c r="P917" i="1"/>
  <c r="F740" i="1"/>
  <c r="Q905" i="1"/>
  <c r="P823" i="1"/>
  <c r="F646" i="1"/>
  <c r="P811" i="1"/>
  <c r="F634" i="1"/>
  <c r="P795" i="1"/>
  <c r="F618" i="1"/>
  <c r="Q787" i="1"/>
  <c r="P773" i="1"/>
  <c r="F596" i="1"/>
  <c r="Q656" i="1"/>
  <c r="P645" i="1"/>
  <c r="F468" i="1"/>
  <c r="Q489" i="1"/>
  <c r="Q478" i="1"/>
  <c r="Q343" i="1"/>
  <c r="Q327" i="1"/>
  <c r="P313" i="1"/>
  <c r="F136" i="1"/>
  <c r="P297" i="1"/>
  <c r="F120" i="1"/>
  <c r="Q231" i="1"/>
  <c r="Q215" i="1"/>
  <c r="P196" i="1"/>
  <c r="F19" i="1"/>
  <c r="F35" i="1"/>
  <c r="P963" i="1"/>
  <c r="F786" i="1"/>
  <c r="P944" i="1"/>
  <c r="F767" i="1"/>
  <c r="Q826" i="1"/>
  <c r="Q818" i="1"/>
  <c r="Q806" i="1"/>
  <c r="Q798" i="1"/>
  <c r="P791" i="1"/>
  <c r="F614" i="1"/>
  <c r="P787" i="1"/>
  <c r="F610" i="1"/>
  <c r="P783" i="1"/>
  <c r="F606" i="1"/>
  <c r="Q779" i="1"/>
  <c r="P776" i="1"/>
  <c r="F599" i="1"/>
  <c r="P693" i="1"/>
  <c r="F516" i="1"/>
  <c r="P689" i="1"/>
  <c r="F512" i="1"/>
  <c r="P682" i="1"/>
  <c r="F505" i="1"/>
  <c r="Q678" i="1"/>
  <c r="P663" i="1"/>
  <c r="F486" i="1"/>
  <c r="Q659" i="1"/>
  <c r="P512" i="1"/>
  <c r="F335" i="1"/>
  <c r="P508" i="1"/>
  <c r="F331" i="1"/>
  <c r="Q504" i="1"/>
  <c r="Q382" i="1"/>
  <c r="Q378" i="1"/>
  <c r="Q370" i="1"/>
  <c r="Q366" i="1"/>
  <c r="Q362" i="1"/>
  <c r="Q358" i="1"/>
  <c r="Q354" i="1"/>
  <c r="Q350" i="1"/>
  <c r="P343" i="1"/>
  <c r="F166" i="1"/>
  <c r="P339" i="1"/>
  <c r="F162" i="1"/>
  <c r="P335" i="1"/>
  <c r="F158" i="1"/>
  <c r="P331" i="1"/>
  <c r="F154" i="1"/>
  <c r="P327" i="1"/>
  <c r="F150" i="1"/>
  <c r="P294" i="1"/>
  <c r="Q320" i="1"/>
  <c r="Q316" i="1"/>
  <c r="Q312" i="1"/>
  <c r="Q308" i="1"/>
  <c r="Q304" i="1"/>
  <c r="P235" i="1"/>
  <c r="F58" i="1"/>
  <c r="P227" i="1"/>
  <c r="F50" i="1"/>
  <c r="P223" i="1"/>
  <c r="F46" i="1"/>
  <c r="P219" i="1"/>
  <c r="F42" i="1"/>
  <c r="P215" i="1"/>
  <c r="F38" i="1"/>
  <c r="Q211" i="1"/>
  <c r="Q207" i="1"/>
  <c r="Q203" i="1"/>
  <c r="Q199" i="1"/>
  <c r="Q188" i="1"/>
  <c r="F110" i="1"/>
  <c r="P952" i="1"/>
  <c r="Q978" i="1"/>
  <c r="Q974" i="1"/>
  <c r="Q970" i="1"/>
  <c r="Q966" i="1"/>
  <c r="P933" i="1"/>
  <c r="P959" i="1"/>
  <c r="F782" i="1"/>
  <c r="Q951" i="1"/>
  <c r="Q947" i="1"/>
  <c r="Q847" i="1"/>
  <c r="Q814" i="1"/>
  <c r="Q840" i="1"/>
  <c r="P837" i="1"/>
  <c r="F660" i="1"/>
  <c r="Q833" i="1"/>
  <c r="P830" i="1"/>
  <c r="F653" i="1"/>
  <c r="P826" i="1"/>
  <c r="F649" i="1"/>
  <c r="P822" i="1"/>
  <c r="F645" i="1"/>
  <c r="P818" i="1"/>
  <c r="F641" i="1"/>
  <c r="P814" i="1"/>
  <c r="F637" i="1"/>
  <c r="Q696" i="1"/>
  <c r="Q692" i="1"/>
  <c r="Q685" i="1"/>
  <c r="Q652" i="1"/>
  <c r="P678" i="1"/>
  <c r="F501" i="1"/>
  <c r="P674" i="1"/>
  <c r="F497" i="1"/>
  <c r="P670" i="1"/>
  <c r="F493" i="1"/>
  <c r="F489" i="1"/>
  <c r="P666" i="1"/>
  <c r="Q662" i="1"/>
  <c r="Q563" i="1"/>
  <c r="Q559" i="1"/>
  <c r="P552" i="1"/>
  <c r="F375" i="1"/>
  <c r="P549" i="1"/>
  <c r="F372" i="1"/>
  <c r="P545" i="1"/>
  <c r="F368" i="1"/>
  <c r="P541" i="1"/>
  <c r="F364" i="1"/>
  <c r="P537" i="1"/>
  <c r="F360" i="1"/>
  <c r="P533" i="1"/>
  <c r="F356" i="1"/>
  <c r="Q529" i="1"/>
  <c r="Q497" i="1"/>
  <c r="Q523" i="1"/>
  <c r="Q519" i="1"/>
  <c r="Q515" i="1"/>
  <c r="Q511" i="1"/>
  <c r="Q507" i="1"/>
  <c r="P504" i="1"/>
  <c r="F327" i="1"/>
  <c r="Q500" i="1"/>
  <c r="Q385" i="1"/>
  <c r="P382" i="1"/>
  <c r="F205" i="1"/>
  <c r="P378" i="1"/>
  <c r="F201" i="1"/>
  <c r="P374" i="1"/>
  <c r="F197" i="1"/>
  <c r="P370" i="1"/>
  <c r="F193" i="1"/>
  <c r="P366" i="1"/>
  <c r="F189" i="1"/>
  <c r="P362" i="1"/>
  <c r="F185" i="1"/>
  <c r="F181" i="1"/>
  <c r="P358" i="1"/>
  <c r="P354" i="1"/>
  <c r="F177" i="1"/>
  <c r="P350" i="1"/>
  <c r="F173" i="1"/>
  <c r="Q346" i="1"/>
  <c r="P250" i="1"/>
  <c r="F73" i="1"/>
  <c r="Q246" i="1"/>
  <c r="Q242" i="1"/>
  <c r="Q238" i="1"/>
  <c r="Q234" i="1"/>
  <c r="F797" i="1"/>
  <c r="P990" i="1"/>
  <c r="F813" i="1"/>
  <c r="P899" i="1"/>
  <c r="F722" i="1"/>
  <c r="P888" i="1"/>
  <c r="F711" i="1"/>
  <c r="F688" i="1"/>
  <c r="P865" i="1"/>
  <c r="Q803" i="1"/>
  <c r="F607" i="1"/>
  <c r="P784" i="1"/>
  <c r="P747" i="1"/>
  <c r="F570" i="1"/>
  <c r="P732" i="1"/>
  <c r="F555" i="1"/>
  <c r="Q645" i="1"/>
  <c r="Q630" i="1"/>
  <c r="P611" i="1"/>
  <c r="F434" i="1"/>
  <c r="P490" i="1"/>
  <c r="F313" i="1"/>
  <c r="P471" i="1"/>
  <c r="F294" i="1"/>
  <c r="P1001" i="1"/>
  <c r="F824" i="1"/>
  <c r="P956" i="1"/>
  <c r="F779" i="1"/>
  <c r="Q936" i="1"/>
  <c r="P902" i="1"/>
  <c r="F725" i="1"/>
  <c r="P807" i="1"/>
  <c r="F630" i="1"/>
  <c r="Q791" i="1"/>
  <c r="Q776" i="1"/>
  <c r="Q761" i="1"/>
  <c r="P653" i="1"/>
  <c r="F476" i="1"/>
  <c r="Q493" i="1"/>
  <c r="Q474" i="1"/>
  <c r="P317" i="1"/>
  <c r="F140" i="1"/>
  <c r="P305" i="1"/>
  <c r="F128" i="1"/>
  <c r="Q227" i="1"/>
  <c r="P200" i="1"/>
  <c r="F23" i="1"/>
  <c r="F790" i="1"/>
  <c r="P967" i="1"/>
  <c r="P841" i="1"/>
  <c r="F664" i="1"/>
  <c r="Q822" i="1"/>
  <c r="Q794" i="1"/>
  <c r="Q674" i="1"/>
  <c r="P992" i="1"/>
  <c r="F815" i="1"/>
  <c r="Q981" i="1"/>
  <c r="P970" i="1"/>
  <c r="F793" i="1"/>
  <c r="P847" i="1"/>
  <c r="F670" i="1"/>
  <c r="P833" i="1"/>
  <c r="F656" i="1"/>
  <c r="F523" i="1"/>
  <c r="P700" i="1"/>
  <c r="P579" i="1"/>
  <c r="F402" i="1"/>
  <c r="P563" i="1"/>
  <c r="F386" i="1"/>
  <c r="Q540" i="1"/>
  <c r="P242" i="1"/>
  <c r="F65" i="1"/>
  <c r="Q969" i="1"/>
  <c r="Q846" i="1"/>
  <c r="Q714" i="1"/>
  <c r="P711" i="1"/>
  <c r="F534" i="1"/>
  <c r="P707" i="1"/>
  <c r="F530" i="1"/>
  <c r="P703" i="1"/>
  <c r="F526" i="1"/>
  <c r="Q699" i="1"/>
  <c r="Q586" i="1"/>
  <c r="Q582" i="1"/>
  <c r="Q578" i="1"/>
  <c r="Q574" i="1"/>
  <c r="Q570" i="1"/>
  <c r="Q566" i="1"/>
  <c r="P411" i="1"/>
  <c r="F234" i="1"/>
  <c r="P407" i="1"/>
  <c r="F230" i="1"/>
  <c r="Q374" i="1"/>
  <c r="P400" i="1"/>
  <c r="F223" i="1"/>
  <c r="Q392" i="1"/>
  <c r="P265" i="1"/>
  <c r="F88" i="1"/>
  <c r="P261" i="1"/>
  <c r="F84" i="1"/>
  <c r="P257" i="1"/>
  <c r="F80" i="1"/>
  <c r="P253" i="1"/>
  <c r="F76" i="1"/>
  <c r="F346" i="1"/>
  <c r="Q986" i="1"/>
  <c r="P945" i="1"/>
  <c r="F768" i="1"/>
  <c r="P925" i="1"/>
  <c r="F748" i="1"/>
  <c r="P910" i="1"/>
  <c r="F733" i="1"/>
  <c r="P892" i="1"/>
  <c r="F715" i="1"/>
  <c r="Q880" i="1"/>
  <c r="P869" i="1"/>
  <c r="F692" i="1"/>
  <c r="Q811" i="1"/>
  <c r="Q795" i="1"/>
  <c r="P788" i="1"/>
  <c r="F611" i="1"/>
  <c r="Q773" i="1"/>
  <c r="Q765" i="1"/>
  <c r="P751" i="1"/>
  <c r="F574" i="1"/>
  <c r="P736" i="1"/>
  <c r="F559" i="1"/>
  <c r="Q641" i="1"/>
  <c r="Q626" i="1"/>
  <c r="Q614" i="1"/>
  <c r="P494" i="1"/>
  <c r="F317" i="1"/>
  <c r="P479" i="1"/>
  <c r="F302" i="1"/>
  <c r="Q463" i="1"/>
  <c r="Q290" i="1"/>
  <c r="Q275" i="1"/>
  <c r="Q185" i="1"/>
  <c r="Q1004" i="1"/>
  <c r="Q948" i="1"/>
  <c r="Q932" i="1"/>
  <c r="Q913" i="1"/>
  <c r="P895" i="1"/>
  <c r="F718" i="1"/>
  <c r="P827" i="1"/>
  <c r="F650" i="1"/>
  <c r="F638" i="1"/>
  <c r="P815" i="1"/>
  <c r="F622" i="1"/>
  <c r="P799" i="1"/>
  <c r="Q783" i="1"/>
  <c r="P769" i="1"/>
  <c r="F592" i="1"/>
  <c r="P641" i="1"/>
  <c r="F464" i="1"/>
  <c r="Q485" i="1"/>
  <c r="Q470" i="1"/>
  <c r="Q335" i="1"/>
  <c r="Q223" i="1"/>
  <c r="P208" i="1"/>
  <c r="F31" i="1"/>
  <c r="P193" i="1"/>
  <c r="F16" i="1"/>
  <c r="Q959" i="1"/>
  <c r="P948" i="1"/>
  <c r="F771" i="1"/>
  <c r="Q830" i="1"/>
  <c r="Q802" i="1"/>
  <c r="Q670" i="1"/>
  <c r="Q995" i="1"/>
  <c r="P978" i="1"/>
  <c r="F801" i="1"/>
  <c r="P966" i="1"/>
  <c r="F789" i="1"/>
  <c r="Q843" i="1"/>
  <c r="Q836" i="1"/>
  <c r="P696" i="1"/>
  <c r="F519" i="1"/>
  <c r="P583" i="1"/>
  <c r="F406" i="1"/>
  <c r="P571" i="1"/>
  <c r="F394" i="1"/>
  <c r="P559" i="1"/>
  <c r="F382" i="1"/>
  <c r="Q548" i="1"/>
  <c r="Q536" i="1"/>
  <c r="P529" i="1"/>
  <c r="F352" i="1"/>
  <c r="P519" i="1"/>
  <c r="F342" i="1"/>
  <c r="Q257" i="1"/>
  <c r="Q249" i="1"/>
  <c r="P238" i="1"/>
  <c r="F61" i="1"/>
  <c r="F212" i="1"/>
  <c r="F320" i="1"/>
  <c r="P1006" i="1"/>
  <c r="F829" i="1"/>
  <c r="P995" i="1"/>
  <c r="F818" i="1"/>
  <c r="P981" i="1"/>
  <c r="F804" i="1"/>
  <c r="Q973" i="1"/>
  <c r="Q854" i="1"/>
  <c r="Q1005" i="1"/>
  <c r="Q998" i="1"/>
  <c r="Q987" i="1"/>
  <c r="P889" i="1"/>
  <c r="F712" i="1"/>
  <c r="Q881" i="1"/>
  <c r="P844" i="1"/>
  <c r="P866" i="1"/>
  <c r="F689" i="1"/>
  <c r="P862" i="1"/>
  <c r="F685" i="1"/>
  <c r="P858" i="1"/>
  <c r="F681" i="1"/>
  <c r="P854" i="1"/>
  <c r="F677" i="1"/>
  <c r="P850" i="1"/>
  <c r="F673" i="1"/>
  <c r="Q729" i="1"/>
  <c r="Q725" i="1"/>
  <c r="Q721" i="1"/>
  <c r="Q710" i="1"/>
  <c r="Q706" i="1"/>
  <c r="Q601" i="1"/>
  <c r="Q597" i="1"/>
  <c r="P590" i="1"/>
  <c r="F413" i="1"/>
  <c r="P586" i="1"/>
  <c r="F409" i="1"/>
  <c r="Q460" i="1"/>
  <c r="P457" i="1"/>
  <c r="F280" i="1"/>
  <c r="P453" i="1"/>
  <c r="F276" i="1"/>
  <c r="P449" i="1"/>
  <c r="F272" i="1"/>
  <c r="P445" i="1"/>
  <c r="F268" i="1"/>
  <c r="P441" i="1"/>
  <c r="F264" i="1"/>
  <c r="P437" i="1"/>
  <c r="F260" i="1"/>
  <c r="F256" i="1"/>
  <c r="P433" i="1"/>
  <c r="P429" i="1"/>
  <c r="F252" i="1"/>
  <c r="P422" i="1"/>
  <c r="F245" i="1"/>
  <c r="P418" i="1"/>
  <c r="F241" i="1"/>
  <c r="P414" i="1"/>
  <c r="F237" i="1"/>
  <c r="Q410" i="1"/>
  <c r="Q403" i="1"/>
  <c r="Q399" i="1"/>
  <c r="P392" i="1"/>
  <c r="F215" i="1"/>
  <c r="Q272" i="1"/>
  <c r="Q264" i="1"/>
  <c r="F54" i="1"/>
  <c r="P994" i="1"/>
  <c r="F817" i="1"/>
  <c r="P937" i="1"/>
  <c r="F760" i="1"/>
  <c r="P921" i="1"/>
  <c r="F744" i="1"/>
  <c r="Q902" i="1"/>
  <c r="P873" i="1"/>
  <c r="F696" i="1"/>
  <c r="P861" i="1"/>
  <c r="F684" i="1"/>
  <c r="Q799" i="1"/>
  <c r="P777" i="1"/>
  <c r="F600" i="1"/>
  <c r="Q649" i="1"/>
  <c r="Q622" i="1"/>
  <c r="Q607" i="1"/>
  <c r="P483" i="1"/>
  <c r="F306" i="1"/>
  <c r="P475" i="1"/>
  <c r="F298" i="1"/>
  <c r="Q297" i="1"/>
  <c r="P283" i="1"/>
  <c r="F106" i="1"/>
  <c r="P997" i="1"/>
  <c r="F820" i="1"/>
  <c r="P960" i="1"/>
  <c r="F783" i="1"/>
  <c r="Q944" i="1"/>
  <c r="Q928" i="1"/>
  <c r="Q909" i="1"/>
  <c r="Q898" i="1"/>
  <c r="F642" i="1"/>
  <c r="P819" i="1"/>
  <c r="P803" i="1"/>
  <c r="F626" i="1"/>
  <c r="P780" i="1"/>
  <c r="F603" i="1"/>
  <c r="P765" i="1"/>
  <c r="F588" i="1"/>
  <c r="P649" i="1"/>
  <c r="F472" i="1"/>
  <c r="Q482" i="1"/>
  <c r="Q339" i="1"/>
  <c r="P324" i="1"/>
  <c r="F147" i="1"/>
  <c r="P309" i="1"/>
  <c r="F132" i="1"/>
  <c r="Q293" i="1"/>
  <c r="Q219" i="1"/>
  <c r="P204" i="1"/>
  <c r="F27" i="1"/>
  <c r="P189" i="1"/>
  <c r="F12" i="1"/>
  <c r="Q955" i="1"/>
  <c r="P940" i="1"/>
  <c r="F763" i="1"/>
  <c r="Q837" i="1"/>
  <c r="Q810" i="1"/>
  <c r="P988" i="1"/>
  <c r="F811" i="1"/>
  <c r="Q962" i="1"/>
  <c r="P840" i="1"/>
  <c r="F663" i="1"/>
  <c r="Q829" i="1"/>
  <c r="Q703" i="1"/>
  <c r="P575" i="1"/>
  <c r="F398" i="1"/>
  <c r="P567" i="1"/>
  <c r="F390" i="1"/>
  <c r="Q555" i="1"/>
  <c r="Q544" i="1"/>
  <c r="Q526" i="1"/>
  <c r="P515" i="1"/>
  <c r="F338" i="1"/>
  <c r="P385" i="1"/>
  <c r="F208" i="1"/>
  <c r="Q261" i="1"/>
  <c r="Q253" i="1"/>
  <c r="P246" i="1"/>
  <c r="F69" i="1"/>
  <c r="P999" i="1"/>
  <c r="F822" i="1"/>
  <c r="Q991" i="1"/>
  <c r="Q984" i="1"/>
  <c r="Q977" i="1"/>
  <c r="Q850" i="1"/>
  <c r="Q1002" i="1"/>
  <c r="P984" i="1"/>
  <c r="F807" i="1"/>
  <c r="P885" i="1"/>
  <c r="F708" i="1"/>
  <c r="P870" i="1"/>
  <c r="F693" i="1"/>
  <c r="P991" i="1"/>
  <c r="P1005" i="1"/>
  <c r="F828" i="1"/>
  <c r="P1002" i="1"/>
  <c r="F825" i="1"/>
  <c r="P998" i="1"/>
  <c r="F821" i="1"/>
  <c r="Q983" i="1"/>
  <c r="P980" i="1"/>
  <c r="F803" i="1"/>
  <c r="Q976" i="1"/>
  <c r="Q937" i="1"/>
  <c r="Q933" i="1"/>
  <c r="Q929" i="1"/>
  <c r="Q925" i="1"/>
  <c r="Q921" i="1"/>
  <c r="P918" i="1"/>
  <c r="F741" i="1"/>
  <c r="P914" i="1"/>
  <c r="F737" i="1"/>
  <c r="Q910" i="1"/>
  <c r="Q906" i="1"/>
  <c r="P903" i="1"/>
  <c r="F726" i="1"/>
  <c r="Q899" i="1"/>
  <c r="P896" i="1"/>
  <c r="F719" i="1"/>
  <c r="Q892" i="1"/>
  <c r="Q888" i="1"/>
  <c r="Q884" i="1"/>
  <c r="P881" i="1"/>
  <c r="F704" i="1"/>
  <c r="P877" i="1"/>
  <c r="F700" i="1"/>
  <c r="Q873" i="1"/>
  <c r="Q869" i="1"/>
  <c r="Q865" i="1"/>
  <c r="Q861" i="1"/>
  <c r="Q857" i="1"/>
  <c r="Q853" i="1"/>
  <c r="Q849" i="1"/>
  <c r="P759" i="1"/>
  <c r="F582" i="1"/>
  <c r="Q755" i="1"/>
  <c r="Q751" i="1"/>
  <c r="Q747" i="1"/>
  <c r="P744" i="1"/>
  <c r="F567" i="1"/>
  <c r="Q740" i="1"/>
  <c r="Q736" i="1"/>
  <c r="Q732" i="1"/>
  <c r="P729" i="1"/>
  <c r="F552" i="1"/>
  <c r="P725" i="1"/>
  <c r="F548" i="1"/>
  <c r="P721" i="1"/>
  <c r="F544" i="1"/>
  <c r="Q717" i="1"/>
  <c r="P638" i="1"/>
  <c r="F461" i="1"/>
  <c r="P631" i="1"/>
  <c r="F454" i="1"/>
  <c r="F450" i="1"/>
  <c r="P627" i="1"/>
  <c r="P623" i="1"/>
  <c r="F446" i="1"/>
  <c r="P619" i="1"/>
  <c r="F442" i="1"/>
  <c r="P615" i="1"/>
  <c r="F438" i="1"/>
  <c r="Q611" i="1"/>
  <c r="P608" i="1"/>
  <c r="F431" i="1"/>
  <c r="P601" i="1"/>
  <c r="F424" i="1"/>
  <c r="P597" i="1"/>
  <c r="F420" i="1"/>
  <c r="Q593" i="1"/>
  <c r="Q589" i="1"/>
  <c r="Q467" i="1"/>
  <c r="P460" i="1"/>
  <c r="F283" i="1"/>
  <c r="Q456" i="1"/>
  <c r="Q452" i="1"/>
  <c r="Q448" i="1"/>
  <c r="Q444" i="1"/>
  <c r="Q440" i="1"/>
  <c r="Q436" i="1"/>
  <c r="Q432" i="1"/>
  <c r="Q428" i="1"/>
  <c r="Q425" i="1"/>
  <c r="Q421" i="1"/>
  <c r="Q417" i="1"/>
  <c r="P291" i="1"/>
  <c r="F114" i="1"/>
  <c r="Q283" i="1"/>
  <c r="Q279" i="1"/>
  <c r="P272" i="1"/>
  <c r="F95" i="1"/>
  <c r="P268" i="1"/>
  <c r="F91" i="1"/>
  <c r="P186" i="1"/>
  <c r="F9" i="1"/>
  <c r="P182" i="1"/>
  <c r="F5" i="1"/>
  <c r="Q772" i="1"/>
  <c r="Q768" i="1"/>
  <c r="P761" i="1"/>
  <c r="F584" i="1"/>
  <c r="Q754" i="1"/>
  <c r="Q750" i="1"/>
  <c r="Q746" i="1"/>
  <c r="Q743" i="1"/>
  <c r="Q739" i="1"/>
  <c r="Q735" i="1"/>
  <c r="Q724" i="1"/>
  <c r="Q713" i="1"/>
  <c r="P710" i="1"/>
  <c r="F533" i="1"/>
  <c r="P706" i="1"/>
  <c r="F529" i="1"/>
  <c r="P699" i="1"/>
  <c r="F522" i="1"/>
  <c r="P692" i="1"/>
  <c r="F515" i="1"/>
  <c r="Q688" i="1"/>
  <c r="Q681" i="1"/>
  <c r="Q677" i="1"/>
  <c r="Q673" i="1"/>
  <c r="Q669" i="1"/>
  <c r="Q665" i="1"/>
  <c r="P662" i="1"/>
  <c r="F485" i="1"/>
  <c r="Q655" i="1"/>
  <c r="P652" i="1"/>
  <c r="F475" i="1"/>
  <c r="Q648" i="1"/>
  <c r="Q644" i="1"/>
  <c r="Q640" i="1"/>
  <c r="Q637" i="1"/>
  <c r="P630" i="1"/>
  <c r="F453" i="1"/>
  <c r="P618" i="1"/>
  <c r="F441" i="1"/>
  <c r="P614" i="1"/>
  <c r="F437" i="1"/>
  <c r="Q610" i="1"/>
  <c r="Q600" i="1"/>
  <c r="Q596" i="1"/>
  <c r="P593" i="1"/>
  <c r="F416" i="1"/>
  <c r="P582" i="1"/>
  <c r="F405" i="1"/>
  <c r="P578" i="1"/>
  <c r="F401" i="1"/>
  <c r="P574" i="1"/>
  <c r="F397" i="1"/>
  <c r="P570" i="1"/>
  <c r="F393" i="1"/>
  <c r="P566" i="1"/>
  <c r="F389" i="1"/>
  <c r="P555" i="1"/>
  <c r="F378" i="1"/>
  <c r="Q551" i="1"/>
  <c r="P548" i="1"/>
  <c r="F371" i="1"/>
  <c r="P544" i="1"/>
  <c r="F367" i="1"/>
  <c r="P540" i="1"/>
  <c r="F363" i="1"/>
  <c r="P536" i="1"/>
  <c r="F359" i="1"/>
  <c r="Q532" i="1"/>
  <c r="Q518" i="1"/>
  <c r="P511" i="1"/>
  <c r="F334" i="1"/>
  <c r="P500" i="1"/>
  <c r="F323" i="1"/>
  <c r="P493" i="1"/>
  <c r="F316" i="1"/>
  <c r="P489" i="1"/>
  <c r="F312" i="1"/>
  <c r="P485" i="1"/>
  <c r="F308" i="1"/>
  <c r="P470" i="1"/>
  <c r="F293" i="1"/>
  <c r="Q466" i="1"/>
  <c r="P452" i="1"/>
  <c r="F275" i="1"/>
  <c r="P440" i="1"/>
  <c r="F263" i="1"/>
  <c r="P436" i="1"/>
  <c r="F259" i="1"/>
  <c r="P428" i="1"/>
  <c r="F251" i="1"/>
  <c r="Q413" i="1"/>
  <c r="P410" i="1"/>
  <c r="F233" i="1"/>
  <c r="Q406" i="1"/>
  <c r="Q395" i="1"/>
  <c r="Q391" i="1"/>
  <c r="Q381" i="1"/>
  <c r="Q373" i="1"/>
  <c r="Q369" i="1"/>
  <c r="Q365" i="1"/>
  <c r="Q361" i="1"/>
  <c r="Q357" i="1"/>
  <c r="Q353" i="1"/>
  <c r="Q349" i="1"/>
  <c r="P346" i="1"/>
  <c r="F169" i="1"/>
  <c r="Q342" i="1"/>
  <c r="Q338" i="1"/>
  <c r="Q330" i="1"/>
  <c r="Q323" i="1"/>
  <c r="P320" i="1"/>
  <c r="F143" i="1"/>
  <c r="P316" i="1"/>
  <c r="F139" i="1"/>
  <c r="P312" i="1"/>
  <c r="F135" i="1"/>
  <c r="P308" i="1"/>
  <c r="F131" i="1"/>
  <c r="P304" i="1"/>
  <c r="F127" i="1"/>
  <c r="P300" i="1"/>
  <c r="F123" i="1"/>
  <c r="Q271" i="1"/>
  <c r="Q241" i="1"/>
  <c r="Q237" i="1"/>
  <c r="P234" i="1"/>
  <c r="F57" i="1"/>
  <c r="Q195" i="1"/>
  <c r="F14" i="1"/>
  <c r="F7" i="1"/>
  <c r="F243" i="1"/>
  <c r="F211" i="1"/>
  <c r="F122" i="1"/>
  <c r="F319" i="1"/>
  <c r="F457" i="1"/>
  <c r="Q1001" i="1"/>
  <c r="Q997" i="1"/>
  <c r="Q994" i="1"/>
  <c r="Q990" i="1"/>
  <c r="P987" i="1"/>
  <c r="F810" i="1"/>
  <c r="P954" i="1"/>
  <c r="Q980" i="1"/>
  <c r="P977" i="1"/>
  <c r="F800" i="1"/>
  <c r="P969" i="1"/>
  <c r="F792" i="1"/>
  <c r="Q965" i="1"/>
  <c r="P962" i="1"/>
  <c r="F785" i="1"/>
  <c r="Q958" i="1"/>
  <c r="Q954" i="1"/>
  <c r="P951" i="1"/>
  <c r="F774" i="1"/>
  <c r="P947" i="1"/>
  <c r="F770" i="1"/>
  <c r="Q943" i="1"/>
  <c r="Q939" i="1"/>
  <c r="P936" i="1"/>
  <c r="F759" i="1"/>
  <c r="P932" i="1"/>
  <c r="F755" i="1"/>
  <c r="Q916" i="1"/>
  <c r="P913" i="1"/>
  <c r="F736" i="1"/>
  <c r="P909" i="1"/>
  <c r="F732" i="1"/>
  <c r="P905" i="1"/>
  <c r="F728" i="1"/>
  <c r="Q901" i="1"/>
  <c r="P898" i="1"/>
  <c r="F721" i="1"/>
  <c r="Q891" i="1"/>
  <c r="Q887" i="1"/>
  <c r="Q883" i="1"/>
  <c r="P880" i="1"/>
  <c r="F703" i="1"/>
  <c r="P876" i="1"/>
  <c r="F699" i="1"/>
  <c r="Q872" i="1"/>
  <c r="Q868" i="1"/>
  <c r="Q864" i="1"/>
  <c r="Q860" i="1"/>
  <c r="P849" i="1"/>
  <c r="F672" i="1"/>
  <c r="P846" i="1"/>
  <c r="F669" i="1"/>
  <c r="P843" i="1"/>
  <c r="F666" i="1"/>
  <c r="Q839" i="1"/>
  <c r="Q832" i="1"/>
  <c r="P829" i="1"/>
  <c r="F652" i="1"/>
  <c r="Q821" i="1"/>
  <c r="Q817" i="1"/>
  <c r="P810" i="1"/>
  <c r="F633" i="1"/>
  <c r="P806" i="1"/>
  <c r="F629" i="1"/>
  <c r="P798" i="1"/>
  <c r="F621" i="1"/>
  <c r="P794" i="1"/>
  <c r="F617" i="1"/>
  <c r="Q786" i="1"/>
  <c r="Q782" i="1"/>
  <c r="P779" i="1"/>
  <c r="F602" i="1"/>
  <c r="P772" i="1"/>
  <c r="F595" i="1"/>
  <c r="P768" i="1"/>
  <c r="F591" i="1"/>
  <c r="Q764" i="1"/>
  <c r="P731" i="1"/>
  <c r="P754" i="1"/>
  <c r="F577" i="1"/>
  <c r="P750" i="1"/>
  <c r="F573" i="1"/>
  <c r="P743" i="1"/>
  <c r="F566" i="1"/>
  <c r="Q731" i="1"/>
  <c r="P724" i="1"/>
  <c r="F547" i="1"/>
  <c r="P720" i="1"/>
  <c r="F543" i="1"/>
  <c r="P713" i="1"/>
  <c r="F536" i="1"/>
  <c r="Q709" i="1"/>
  <c r="Q705" i="1"/>
  <c r="P702" i="1"/>
  <c r="F525" i="1"/>
  <c r="Q698" i="1"/>
  <c r="Q695" i="1"/>
  <c r="Q691" i="1"/>
  <c r="Q684" i="1"/>
  <c r="P681" i="1"/>
  <c r="F504" i="1"/>
  <c r="P677" i="1"/>
  <c r="F500" i="1"/>
  <c r="P673" i="1"/>
  <c r="F496" i="1"/>
  <c r="P669" i="1"/>
  <c r="F492" i="1"/>
  <c r="P665" i="1"/>
  <c r="F488" i="1"/>
  <c r="P648" i="1"/>
  <c r="F471" i="1"/>
  <c r="P644" i="1"/>
  <c r="F467" i="1"/>
  <c r="P640" i="1"/>
  <c r="F463" i="1"/>
  <c r="P637" i="1"/>
  <c r="F460" i="1"/>
  <c r="Q633" i="1"/>
  <c r="Q621" i="1"/>
  <c r="P610" i="1"/>
  <c r="F433" i="1"/>
  <c r="Q606" i="1"/>
  <c r="Q603" i="1"/>
  <c r="P600" i="1"/>
  <c r="F423" i="1"/>
  <c r="P596" i="1"/>
  <c r="F419" i="1"/>
  <c r="Q592" i="1"/>
  <c r="Q588" i="1"/>
  <c r="P585" i="1"/>
  <c r="F408" i="1"/>
  <c r="Q581" i="1"/>
  <c r="Q577" i="1"/>
  <c r="Q573" i="1"/>
  <c r="Q569" i="1"/>
  <c r="Q554" i="1"/>
  <c r="P551" i="1"/>
  <c r="F374" i="1"/>
  <c r="Q547" i="1"/>
  <c r="Q543" i="1"/>
  <c r="Q539" i="1"/>
  <c r="Q535" i="1"/>
  <c r="P532" i="1"/>
  <c r="F355" i="1"/>
  <c r="Q528" i="1"/>
  <c r="Q525" i="1"/>
  <c r="P518" i="1"/>
  <c r="F341" i="1"/>
  <c r="Q514" i="1"/>
  <c r="Q506" i="1"/>
  <c r="Q492" i="1"/>
  <c r="Q488" i="1"/>
  <c r="Q484" i="1"/>
  <c r="Q481" i="1"/>
  <c r="Q477" i="1"/>
  <c r="Q469" i="1"/>
  <c r="Q459" i="1"/>
  <c r="Q455" i="1"/>
  <c r="Q447" i="1"/>
  <c r="Q439" i="1"/>
  <c r="Q409" i="1"/>
  <c r="P406" i="1"/>
  <c r="F229" i="1"/>
  <c r="Q402" i="1"/>
  <c r="Q345" i="1"/>
  <c r="P342" i="1"/>
  <c r="F165" i="1"/>
  <c r="P338" i="1"/>
  <c r="F161" i="1"/>
  <c r="P334" i="1"/>
  <c r="F157" i="1"/>
  <c r="P323" i="1"/>
  <c r="F146" i="1"/>
  <c r="Q319" i="1"/>
  <c r="Q315" i="1"/>
  <c r="Q311" i="1"/>
  <c r="Q307" i="1"/>
  <c r="Q303" i="1"/>
  <c r="Q299" i="1"/>
  <c r="P296" i="1"/>
  <c r="F119" i="1"/>
  <c r="P286" i="1"/>
  <c r="F109" i="1"/>
  <c r="P282" i="1"/>
  <c r="F105" i="1"/>
  <c r="P278" i="1"/>
  <c r="F101" i="1"/>
  <c r="Q245" i="1"/>
  <c r="Q267" i="1"/>
  <c r="P230" i="1"/>
  <c r="F53" i="1"/>
  <c r="P226" i="1"/>
  <c r="F49" i="1"/>
  <c r="P222" i="1"/>
  <c r="F45" i="1"/>
  <c r="P214" i="1"/>
  <c r="F37" i="1"/>
  <c r="Q191" i="1"/>
  <c r="F6" i="1"/>
  <c r="F108" i="1"/>
  <c r="F90" i="1"/>
  <c r="F71" i="1"/>
  <c r="F64" i="1"/>
  <c r="F32" i="1"/>
  <c r="F26" i="1"/>
  <c r="F250" i="1"/>
  <c r="F242" i="1"/>
  <c r="F226" i="1"/>
  <c r="F218" i="1"/>
  <c r="F210" i="1"/>
  <c r="F202" i="1"/>
  <c r="F194" i="1"/>
  <c r="F186" i="1"/>
  <c r="F178" i="1"/>
  <c r="F170" i="1"/>
  <c r="F153" i="1"/>
  <c r="F142" i="1"/>
  <c r="F121" i="1"/>
  <c r="F315" i="1"/>
  <c r="F305" i="1"/>
  <c r="F271" i="1"/>
  <c r="F330" i="1"/>
  <c r="F358" i="1"/>
  <c r="F502" i="1"/>
  <c r="F470" i="1"/>
  <c r="F436" i="1"/>
  <c r="F381" i="1"/>
  <c r="F562" i="1"/>
  <c r="F601" i="1"/>
  <c r="Q946" i="1"/>
  <c r="Q931" i="1"/>
  <c r="Q879" i="1"/>
  <c r="Q845" i="1"/>
  <c r="P839" i="1"/>
  <c r="F662" i="1"/>
  <c r="Q801" i="1"/>
  <c r="Q793" i="1"/>
  <c r="P782" i="1"/>
  <c r="F605" i="1"/>
  <c r="Q771" i="1"/>
  <c r="Q719" i="1"/>
  <c r="P709" i="1"/>
  <c r="F532" i="1"/>
  <c r="P698" i="1"/>
  <c r="F521" i="1"/>
  <c r="P691" i="1"/>
  <c r="F514" i="1"/>
  <c r="Q680" i="1"/>
  <c r="Q672" i="1"/>
  <c r="Q661" i="1"/>
  <c r="Q651" i="1"/>
  <c r="Q639" i="1"/>
  <c r="P629" i="1"/>
  <c r="F452" i="1"/>
  <c r="P606" i="1"/>
  <c r="F429" i="1"/>
  <c r="Q595" i="1"/>
  <c r="P588" i="1"/>
  <c r="F411" i="1"/>
  <c r="P577" i="1"/>
  <c r="F400" i="1"/>
  <c r="Q565" i="1"/>
  <c r="P554" i="1"/>
  <c r="F377" i="1"/>
  <c r="P528" i="1"/>
  <c r="F351" i="1"/>
  <c r="Q517" i="1"/>
  <c r="P481" i="1"/>
  <c r="F304" i="1"/>
  <c r="P469" i="1"/>
  <c r="F292" i="1"/>
  <c r="P402" i="1"/>
  <c r="F225" i="1"/>
  <c r="Q390" i="1"/>
  <c r="Q333" i="1"/>
  <c r="Q322" i="1"/>
  <c r="Q292" i="1"/>
  <c r="Q281" i="1"/>
  <c r="Q259" i="1"/>
  <c r="Q251" i="1"/>
  <c r="Q229" i="1"/>
  <c r="Q217" i="1"/>
  <c r="P202" i="1"/>
  <c r="F25" i="1"/>
  <c r="F240" i="1"/>
  <c r="F168" i="1"/>
  <c r="F255" i="1"/>
  <c r="Q1000" i="1"/>
  <c r="Q989" i="1"/>
  <c r="Q979" i="1"/>
  <c r="P968" i="1"/>
  <c r="F791" i="1"/>
  <c r="Q957" i="1"/>
  <c r="P950" i="1"/>
  <c r="F773" i="1"/>
  <c r="P935" i="1"/>
  <c r="F758" i="1"/>
  <c r="P927" i="1"/>
  <c r="F750" i="1"/>
  <c r="P923" i="1"/>
  <c r="F746" i="1"/>
  <c r="Q919" i="1"/>
  <c r="Q915" i="1"/>
  <c r="P912" i="1"/>
  <c r="F735" i="1"/>
  <c r="Q904" i="1"/>
  <c r="Q897" i="1"/>
  <c r="Q890" i="1"/>
  <c r="P879" i="1"/>
  <c r="F702" i="1"/>
  <c r="Q871" i="1"/>
  <c r="Q867" i="1"/>
  <c r="Q863" i="1"/>
  <c r="Q859" i="1"/>
  <c r="P852" i="1"/>
  <c r="F675" i="1"/>
  <c r="Q848" i="1"/>
  <c r="P845" i="1"/>
  <c r="F668" i="1"/>
  <c r="P842" i="1"/>
  <c r="F665" i="1"/>
  <c r="P835" i="1"/>
  <c r="F658" i="1"/>
  <c r="Q828" i="1"/>
  <c r="Q824" i="1"/>
  <c r="Q820" i="1"/>
  <c r="Q816" i="1"/>
  <c r="P813" i="1"/>
  <c r="F636" i="1"/>
  <c r="P805" i="1"/>
  <c r="F628" i="1"/>
  <c r="P801" i="1"/>
  <c r="F624" i="1"/>
  <c r="P797" i="1"/>
  <c r="F620" i="1"/>
  <c r="P793" i="1"/>
  <c r="F616" i="1"/>
  <c r="Q785" i="1"/>
  <c r="Q778" i="1"/>
  <c r="P775" i="1"/>
  <c r="F598" i="1"/>
  <c r="P771" i="1"/>
  <c r="F594" i="1"/>
  <c r="P767" i="1"/>
  <c r="F590" i="1"/>
  <c r="Q763" i="1"/>
  <c r="P760" i="1"/>
  <c r="F583" i="1"/>
  <c r="P757" i="1"/>
  <c r="F580" i="1"/>
  <c r="P753" i="1"/>
  <c r="F576" i="1"/>
  <c r="Q745" i="1"/>
  <c r="P742" i="1"/>
  <c r="F565" i="1"/>
  <c r="P738" i="1"/>
  <c r="F561" i="1"/>
  <c r="P734" i="1"/>
  <c r="F557" i="1"/>
  <c r="Q730" i="1"/>
  <c r="P727" i="1"/>
  <c r="F550" i="1"/>
  <c r="P723" i="1"/>
  <c r="F546" i="1"/>
  <c r="P719" i="1"/>
  <c r="F542" i="1"/>
  <c r="P712" i="1"/>
  <c r="F535" i="1"/>
  <c r="Q708" i="1"/>
  <c r="Q704" i="1"/>
  <c r="P701" i="1"/>
  <c r="F524" i="1"/>
  <c r="Q668" i="1"/>
  <c r="Q694" i="1"/>
  <c r="Q690" i="1"/>
  <c r="Q683" i="1"/>
  <c r="P680" i="1"/>
  <c r="F503" i="1"/>
  <c r="P676" i="1"/>
  <c r="F499" i="1"/>
  <c r="P672" i="1"/>
  <c r="F495" i="1"/>
  <c r="P668" i="1"/>
  <c r="F491" i="1"/>
  <c r="Q664" i="1"/>
  <c r="P661" i="1"/>
  <c r="F484" i="1"/>
  <c r="Q657" i="1"/>
  <c r="P654" i="1"/>
  <c r="F477" i="1"/>
  <c r="P636" i="1"/>
  <c r="F459" i="1"/>
  <c r="Q632" i="1"/>
  <c r="Q628" i="1"/>
  <c r="Q624" i="1"/>
  <c r="Q620" i="1"/>
  <c r="Q602" i="1"/>
  <c r="P595" i="1"/>
  <c r="F418" i="1"/>
  <c r="Q591" i="1"/>
  <c r="Q558" i="1"/>
  <c r="Q584" i="1"/>
  <c r="Q572" i="1"/>
  <c r="Q568" i="1"/>
  <c r="P565" i="1"/>
  <c r="F388" i="1"/>
  <c r="P561" i="1"/>
  <c r="F384" i="1"/>
  <c r="P557" i="1"/>
  <c r="F380" i="1"/>
  <c r="P550" i="1"/>
  <c r="F373" i="1"/>
  <c r="Q546" i="1"/>
  <c r="Q542" i="1"/>
  <c r="Q534" i="1"/>
  <c r="P517" i="1"/>
  <c r="F340" i="1"/>
  <c r="Q513" i="1"/>
  <c r="Q509" i="1"/>
  <c r="P502" i="1"/>
  <c r="F325" i="1"/>
  <c r="Q491" i="1"/>
  <c r="Q487" i="1"/>
  <c r="Q480" i="1"/>
  <c r="Q476" i="1"/>
  <c r="Q472" i="1"/>
  <c r="P465" i="1"/>
  <c r="F288" i="1"/>
  <c r="Q458" i="1"/>
  <c r="Q450" i="1"/>
  <c r="Q446" i="1"/>
  <c r="Q442" i="1"/>
  <c r="Q430" i="1"/>
  <c r="Q423" i="1"/>
  <c r="Q419" i="1"/>
  <c r="Q415" i="1"/>
  <c r="Q401" i="1"/>
  <c r="P394" i="1"/>
  <c r="F217" i="1"/>
  <c r="P390" i="1"/>
  <c r="F213" i="1"/>
  <c r="P333" i="1"/>
  <c r="F156" i="1"/>
  <c r="P329" i="1"/>
  <c r="F152" i="1"/>
  <c r="Q325" i="1"/>
  <c r="Q318" i="1"/>
  <c r="Q314" i="1"/>
  <c r="Q306" i="1"/>
  <c r="Q302" i="1"/>
  <c r="Q298" i="1"/>
  <c r="Q295" i="1"/>
  <c r="P292" i="1"/>
  <c r="F115" i="1"/>
  <c r="Q277" i="1"/>
  <c r="P274" i="1"/>
  <c r="F97" i="1"/>
  <c r="P270" i="1"/>
  <c r="F93" i="1"/>
  <c r="Q213" i="1"/>
  <c r="Q209" i="1"/>
  <c r="Q205" i="1"/>
  <c r="Q201" i="1"/>
  <c r="Q197" i="1"/>
  <c r="P194" i="1"/>
  <c r="F17" i="1"/>
  <c r="F4" i="1"/>
  <c r="F82" i="1"/>
  <c r="F63" i="1"/>
  <c r="F56" i="1"/>
  <c r="F24" i="1"/>
  <c r="F18" i="1"/>
  <c r="F267" i="1"/>
  <c r="F339" i="1"/>
  <c r="F326" i="1"/>
  <c r="F449" i="1"/>
  <c r="F376" i="1"/>
  <c r="P943" i="1"/>
  <c r="F766" i="1"/>
  <c r="Q935" i="1"/>
  <c r="P901" i="1"/>
  <c r="F724" i="1"/>
  <c r="Q894" i="1"/>
  <c r="P883" i="1"/>
  <c r="F706" i="1"/>
  <c r="P872" i="1"/>
  <c r="F695" i="1"/>
  <c r="P860" i="1"/>
  <c r="F683" i="1"/>
  <c r="Q842" i="1"/>
  <c r="P832" i="1"/>
  <c r="F655" i="1"/>
  <c r="P821" i="1"/>
  <c r="F644" i="1"/>
  <c r="Q805" i="1"/>
  <c r="Q767" i="1"/>
  <c r="Q760" i="1"/>
  <c r="Q753" i="1"/>
  <c r="Q742" i="1"/>
  <c r="Q734" i="1"/>
  <c r="Q723" i="1"/>
  <c r="Q712" i="1"/>
  <c r="Q701" i="1"/>
  <c r="Q676" i="1"/>
  <c r="Q654" i="1"/>
  <c r="Q643" i="1"/>
  <c r="P633" i="1"/>
  <c r="F456" i="1"/>
  <c r="P621" i="1"/>
  <c r="F444" i="1"/>
  <c r="P603" i="1"/>
  <c r="F426" i="1"/>
  <c r="P592" i="1"/>
  <c r="F415" i="1"/>
  <c r="P573" i="1"/>
  <c r="F396" i="1"/>
  <c r="Q550" i="1"/>
  <c r="P525" i="1"/>
  <c r="F348" i="1"/>
  <c r="P514" i="1"/>
  <c r="F337" i="1"/>
  <c r="P506" i="1"/>
  <c r="F329" i="1"/>
  <c r="P499" i="1"/>
  <c r="F322" i="1"/>
  <c r="P477" i="1"/>
  <c r="F300" i="1"/>
  <c r="P443" i="1"/>
  <c r="F266" i="1"/>
  <c r="P435" i="1"/>
  <c r="F258" i="1"/>
  <c r="Q427" i="1"/>
  <c r="Q405" i="1"/>
  <c r="Q394" i="1"/>
  <c r="Q337" i="1"/>
  <c r="P307" i="1"/>
  <c r="F130" i="1"/>
  <c r="Q285" i="1"/>
  <c r="Q255" i="1"/>
  <c r="Q233" i="1"/>
  <c r="Q225" i="1"/>
  <c r="P210" i="1"/>
  <c r="F33" i="1"/>
  <c r="F248" i="1"/>
  <c r="Q993" i="1"/>
  <c r="P983" i="1"/>
  <c r="F806" i="1"/>
  <c r="P976" i="1"/>
  <c r="F799" i="1"/>
  <c r="Q964" i="1"/>
  <c r="P946" i="1"/>
  <c r="F769" i="1"/>
  <c r="Q886" i="1"/>
  <c r="P1007" i="1"/>
  <c r="F830" i="1"/>
  <c r="Q996" i="1"/>
  <c r="P989" i="1"/>
  <c r="F812" i="1"/>
  <c r="Q982" i="1"/>
  <c r="Q975" i="1"/>
  <c r="Q938" i="1"/>
  <c r="P931" i="1"/>
  <c r="Q953" i="1"/>
  <c r="Q949" i="1"/>
  <c r="P916" i="1"/>
  <c r="P938" i="1"/>
  <c r="F761" i="1"/>
  <c r="Q934" i="1"/>
  <c r="Q930" i="1"/>
  <c r="Q926" i="1"/>
  <c r="Q922" i="1"/>
  <c r="P915" i="1"/>
  <c r="F738" i="1"/>
  <c r="Q911" i="1"/>
  <c r="Q907" i="1"/>
  <c r="P904" i="1"/>
  <c r="F727" i="1"/>
  <c r="Q900" i="1"/>
  <c r="P897" i="1"/>
  <c r="F720" i="1"/>
  <c r="Q893" i="1"/>
  <c r="P890" i="1"/>
  <c r="F713" i="1"/>
  <c r="P886" i="1"/>
  <c r="F709" i="1"/>
  <c r="Q882" i="1"/>
  <c r="Q874" i="1"/>
  <c r="P867" i="1"/>
  <c r="F690" i="1"/>
  <c r="P859" i="1"/>
  <c r="F682" i="1"/>
  <c r="Q855" i="1"/>
  <c r="Q851" i="1"/>
  <c r="P848" i="1"/>
  <c r="F671" i="1"/>
  <c r="Q838" i="1"/>
  <c r="Q831" i="1"/>
  <c r="P828" i="1"/>
  <c r="F651" i="1"/>
  <c r="P824" i="1"/>
  <c r="F647" i="1"/>
  <c r="P820" i="1"/>
  <c r="F643" i="1"/>
  <c r="P816" i="1"/>
  <c r="F639" i="1"/>
  <c r="Q808" i="1"/>
  <c r="Q800" i="1"/>
  <c r="Q796" i="1"/>
  <c r="Q792" i="1"/>
  <c r="P789" i="1"/>
  <c r="F612" i="1"/>
  <c r="P785" i="1"/>
  <c r="F608" i="1"/>
  <c r="Q781" i="1"/>
  <c r="Q774" i="1"/>
  <c r="Q770" i="1"/>
  <c r="Q766" i="1"/>
  <c r="P763" i="1"/>
  <c r="F586" i="1"/>
  <c r="Q756" i="1"/>
  <c r="Q752" i="1"/>
  <c r="Q748" i="1"/>
  <c r="P745" i="1"/>
  <c r="F568" i="1"/>
  <c r="Q741" i="1"/>
  <c r="Q737" i="1"/>
  <c r="Q733" i="1"/>
  <c r="Q726" i="1"/>
  <c r="Q722" i="1"/>
  <c r="Q718" i="1"/>
  <c r="P715" i="1"/>
  <c r="F538" i="1"/>
  <c r="P708" i="1"/>
  <c r="F531" i="1"/>
  <c r="Q697" i="1"/>
  <c r="P694" i="1"/>
  <c r="F517" i="1"/>
  <c r="P690" i="1"/>
  <c r="F513" i="1"/>
  <c r="Q686" i="1"/>
  <c r="Q679" i="1"/>
  <c r="Q675" i="1"/>
  <c r="Q671" i="1"/>
  <c r="Q667" i="1"/>
  <c r="P664" i="1"/>
  <c r="F487" i="1"/>
  <c r="Q660" i="1"/>
  <c r="P657" i="1"/>
  <c r="F480" i="1"/>
  <c r="Q646" i="1"/>
  <c r="Q609" i="1"/>
  <c r="Q635" i="1"/>
  <c r="P628" i="1"/>
  <c r="F451" i="1"/>
  <c r="P620" i="1"/>
  <c r="F443" i="1"/>
  <c r="P616" i="1"/>
  <c r="F439" i="1"/>
  <c r="Q612" i="1"/>
  <c r="P609" i="1"/>
  <c r="F432" i="1"/>
  <c r="P602" i="1"/>
  <c r="F425" i="1"/>
  <c r="P591" i="1"/>
  <c r="F414" i="1"/>
  <c r="Q587" i="1"/>
  <c r="P576" i="1"/>
  <c r="F399" i="1"/>
  <c r="P568" i="1"/>
  <c r="F391" i="1"/>
  <c r="Q560" i="1"/>
  <c r="Q556" i="1"/>
  <c r="P546" i="1"/>
  <c r="F369" i="1"/>
  <c r="P534" i="1"/>
  <c r="F357" i="1"/>
  <c r="Q527" i="1"/>
  <c r="Q524" i="1"/>
  <c r="Q520" i="1"/>
  <c r="Q505" i="1"/>
  <c r="Q501" i="1"/>
  <c r="P498" i="1"/>
  <c r="F321" i="1"/>
  <c r="P495" i="1"/>
  <c r="F318" i="1"/>
  <c r="P491" i="1"/>
  <c r="F314" i="1"/>
  <c r="P480" i="1"/>
  <c r="F303" i="1"/>
  <c r="Q464" i="1"/>
  <c r="Q461" i="1"/>
  <c r="P446" i="1"/>
  <c r="F269" i="1"/>
  <c r="P434" i="1"/>
  <c r="F257" i="1"/>
  <c r="Q426" i="1"/>
  <c r="Q397" i="1"/>
  <c r="Q393" i="1"/>
  <c r="P360" i="1"/>
  <c r="Q386" i="1"/>
  <c r="Q383" i="1"/>
  <c r="Q379" i="1"/>
  <c r="Q375" i="1"/>
  <c r="Q371" i="1"/>
  <c r="Q367" i="1"/>
  <c r="Q363" i="1"/>
  <c r="Q359" i="1"/>
  <c r="Q351" i="1"/>
  <c r="Q347" i="1"/>
  <c r="Q328" i="1"/>
  <c r="P318" i="1"/>
  <c r="F141" i="1"/>
  <c r="P302" i="1"/>
  <c r="F125" i="1"/>
  <c r="Q288" i="1"/>
  <c r="Q273" i="1"/>
  <c r="Q269" i="1"/>
  <c r="P266" i="1"/>
  <c r="F89" i="1"/>
  <c r="P262" i="1"/>
  <c r="F85" i="1"/>
  <c r="Q221" i="1"/>
  <c r="Q247" i="1"/>
  <c r="Q243" i="1"/>
  <c r="Q239" i="1"/>
  <c r="P190" i="1"/>
  <c r="F13" i="1"/>
  <c r="F100" i="1"/>
  <c r="F94" i="1"/>
  <c r="F75" i="1"/>
  <c r="F68" i="1"/>
  <c r="F62" i="1"/>
  <c r="F43" i="1"/>
  <c r="F36" i="1"/>
  <c r="F30" i="1"/>
  <c r="F11" i="1"/>
  <c r="F247" i="1"/>
  <c r="F239" i="1"/>
  <c r="F231" i="1"/>
  <c r="F199" i="1"/>
  <c r="F175" i="1"/>
  <c r="F167" i="1"/>
  <c r="F149" i="1"/>
  <c r="F138" i="1"/>
  <c r="F311" i="1"/>
  <c r="F301" i="1"/>
  <c r="F279" i="1"/>
  <c r="F254" i="1"/>
  <c r="F366" i="1"/>
  <c r="F353" i="1"/>
  <c r="F481" i="1"/>
  <c r="F465" i="1"/>
  <c r="F430" i="1"/>
  <c r="F412" i="1"/>
  <c r="F679" i="1"/>
  <c r="F743" i="1"/>
  <c r="F765" i="1"/>
  <c r="Q968" i="1"/>
  <c r="Q961" i="1"/>
  <c r="Q950" i="1"/>
  <c r="P939" i="1"/>
  <c r="F762" i="1"/>
  <c r="Q927" i="1"/>
  <c r="Q923" i="1"/>
  <c r="Q912" i="1"/>
  <c r="Q875" i="1"/>
  <c r="P864" i="1"/>
  <c r="F687" i="1"/>
  <c r="Q852" i="1"/>
  <c r="P825" i="1"/>
  <c r="F648" i="1"/>
  <c r="P817" i="1"/>
  <c r="F640" i="1"/>
  <c r="Q809" i="1"/>
  <c r="Q797" i="1"/>
  <c r="P786" i="1"/>
  <c r="F609" i="1"/>
  <c r="Q775" i="1"/>
  <c r="P764" i="1"/>
  <c r="F587" i="1"/>
  <c r="Q738" i="1"/>
  <c r="Q727" i="1"/>
  <c r="P705" i="1"/>
  <c r="F528" i="1"/>
  <c r="P695" i="1"/>
  <c r="F518" i="1"/>
  <c r="P684" i="1"/>
  <c r="F507" i="1"/>
  <c r="Q647" i="1"/>
  <c r="Q636" i="1"/>
  <c r="P625" i="1"/>
  <c r="F448" i="1"/>
  <c r="Q613" i="1"/>
  <c r="Q599" i="1"/>
  <c r="P569" i="1"/>
  <c r="F392" i="1"/>
  <c r="Q557" i="1"/>
  <c r="P547" i="1"/>
  <c r="F370" i="1"/>
  <c r="P539" i="1"/>
  <c r="F362" i="1"/>
  <c r="Q531" i="1"/>
  <c r="Q521" i="1"/>
  <c r="P510" i="1"/>
  <c r="F333" i="1"/>
  <c r="P473" i="1"/>
  <c r="F296" i="1"/>
  <c r="Q465" i="1"/>
  <c r="P459" i="1"/>
  <c r="F282" i="1"/>
  <c r="P447" i="1"/>
  <c r="F270" i="1"/>
  <c r="P398" i="1"/>
  <c r="F221" i="1"/>
  <c r="Q387" i="1"/>
  <c r="Q341" i="1"/>
  <c r="Q329" i="1"/>
  <c r="P206" i="1"/>
  <c r="F29" i="1"/>
  <c r="P198" i="1"/>
  <c r="F21" i="1"/>
  <c r="Q187" i="1"/>
  <c r="F232" i="1"/>
  <c r="Q1007" i="1"/>
  <c r="P986" i="1"/>
  <c r="F809" i="1"/>
  <c r="P961" i="1"/>
  <c r="F784" i="1"/>
  <c r="P894" i="1"/>
  <c r="F717" i="1"/>
  <c r="P1004" i="1"/>
  <c r="Q1003" i="1"/>
  <c r="P1000" i="1"/>
  <c r="F823" i="1"/>
  <c r="P993" i="1"/>
  <c r="F816" i="1"/>
  <c r="Q985" i="1"/>
  <c r="P979" i="1"/>
  <c r="F802" i="1"/>
  <c r="Q971" i="1"/>
  <c r="P964" i="1"/>
  <c r="F787" i="1"/>
  <c r="P957" i="1"/>
  <c r="F780" i="1"/>
  <c r="P919" i="1"/>
  <c r="F742" i="1"/>
  <c r="Q878" i="1"/>
  <c r="Q1006" i="1"/>
  <c r="P1003" i="1"/>
  <c r="F826" i="1"/>
  <c r="Q999" i="1"/>
  <c r="P996" i="1"/>
  <c r="F819" i="1"/>
  <c r="Q992" i="1"/>
  <c r="Q988" i="1"/>
  <c r="P985" i="1"/>
  <c r="F808" i="1"/>
  <c r="P982" i="1"/>
  <c r="F805" i="1"/>
  <c r="P971" i="1"/>
  <c r="F794" i="1"/>
  <c r="Q967" i="1"/>
  <c r="Q963" i="1"/>
  <c r="Q960" i="1"/>
  <c r="Q956" i="1"/>
  <c r="P953" i="1"/>
  <c r="F776" i="1"/>
  <c r="Q945" i="1"/>
  <c r="Q941" i="1"/>
  <c r="P908" i="1"/>
  <c r="P934" i="1"/>
  <c r="F757" i="1"/>
  <c r="P930" i="1"/>
  <c r="F753" i="1"/>
  <c r="P926" i="1"/>
  <c r="F749" i="1"/>
  <c r="P922" i="1"/>
  <c r="F745" i="1"/>
  <c r="Q918" i="1"/>
  <c r="Q914" i="1"/>
  <c r="P911" i="1"/>
  <c r="F734" i="1"/>
  <c r="P907" i="1"/>
  <c r="F730" i="1"/>
  <c r="Q903" i="1"/>
  <c r="P900" i="1"/>
  <c r="F723" i="1"/>
  <c r="Q896" i="1"/>
  <c r="P893" i="1"/>
  <c r="F716" i="1"/>
  <c r="Q889" i="1"/>
  <c r="Q885" i="1"/>
  <c r="P882" i="1"/>
  <c r="F705" i="1"/>
  <c r="P874" i="1"/>
  <c r="F697" i="1"/>
  <c r="Q870" i="1"/>
  <c r="Q866" i="1"/>
  <c r="Q862" i="1"/>
  <c r="Q858" i="1"/>
  <c r="P855" i="1"/>
  <c r="F678" i="1"/>
  <c r="P851" i="1"/>
  <c r="F674" i="1"/>
  <c r="Q844" i="1"/>
  <c r="Q841" i="1"/>
  <c r="P838" i="1"/>
  <c r="F661" i="1"/>
  <c r="P834" i="1"/>
  <c r="F657" i="1"/>
  <c r="P831" i="1"/>
  <c r="F654" i="1"/>
  <c r="Q827" i="1"/>
  <c r="Q823" i="1"/>
  <c r="Q819" i="1"/>
  <c r="Q815" i="1"/>
  <c r="P812" i="1"/>
  <c r="F635" i="1"/>
  <c r="P808" i="1"/>
  <c r="F631" i="1"/>
  <c r="P800" i="1"/>
  <c r="F623" i="1"/>
  <c r="P796" i="1"/>
  <c r="F619" i="1"/>
  <c r="P792" i="1"/>
  <c r="F615" i="1"/>
  <c r="Q788" i="1"/>
  <c r="Q784" i="1"/>
  <c r="P781" i="1"/>
  <c r="F604" i="1"/>
  <c r="Q777" i="1"/>
  <c r="P774" i="1"/>
  <c r="F597" i="1"/>
  <c r="P770" i="1"/>
  <c r="F593" i="1"/>
  <c r="P766" i="1"/>
  <c r="F589" i="1"/>
  <c r="Q762" i="1"/>
  <c r="Q759" i="1"/>
  <c r="P756" i="1"/>
  <c r="F579" i="1"/>
  <c r="P748" i="1"/>
  <c r="F571" i="1"/>
  <c r="Q744" i="1"/>
  <c r="P741" i="1"/>
  <c r="F564" i="1"/>
  <c r="P737" i="1"/>
  <c r="F560" i="1"/>
  <c r="P733" i="1"/>
  <c r="F556" i="1"/>
  <c r="P726" i="1"/>
  <c r="F549" i="1"/>
  <c r="P722" i="1"/>
  <c r="F545" i="1"/>
  <c r="P718" i="1"/>
  <c r="F541" i="1"/>
  <c r="P685" i="1"/>
  <c r="Q707" i="1"/>
  <c r="Q700" i="1"/>
  <c r="P697" i="1"/>
  <c r="F520" i="1"/>
  <c r="Q693" i="1"/>
  <c r="Q689" i="1"/>
  <c r="P686" i="1"/>
  <c r="F509" i="1"/>
  <c r="Q663" i="1"/>
  <c r="P660" i="1"/>
  <c r="F483" i="1"/>
  <c r="Q653" i="1"/>
  <c r="P646" i="1"/>
  <c r="F469" i="1"/>
  <c r="Q638" i="1"/>
  <c r="Q631" i="1"/>
  <c r="Q627" i="1"/>
  <c r="Q623" i="1"/>
  <c r="Q619" i="1"/>
  <c r="Q615" i="1"/>
  <c r="P612" i="1"/>
  <c r="F435" i="1"/>
  <c r="P605" i="1"/>
  <c r="F428" i="1"/>
  <c r="P594" i="1"/>
  <c r="F417" i="1"/>
  <c r="Q590" i="1"/>
  <c r="P587" i="1"/>
  <c r="F410" i="1"/>
  <c r="Q583" i="1"/>
  <c r="Q579" i="1"/>
  <c r="Q571" i="1"/>
  <c r="Q567" i="1"/>
  <c r="P564" i="1"/>
  <c r="F387" i="1"/>
  <c r="P560" i="1"/>
  <c r="F383" i="1"/>
  <c r="P556" i="1"/>
  <c r="F379" i="1"/>
  <c r="Q549" i="1"/>
  <c r="Q545" i="1"/>
  <c r="Q541" i="1"/>
  <c r="Q537" i="1"/>
  <c r="Q533" i="1"/>
  <c r="P524" i="1"/>
  <c r="F347" i="1"/>
  <c r="Q512" i="1"/>
  <c r="P505" i="1"/>
  <c r="F328" i="1"/>
  <c r="P501" i="1"/>
  <c r="F324" i="1"/>
  <c r="Q468" i="1"/>
  <c r="Q490" i="1"/>
  <c r="Q486" i="1"/>
  <c r="Q479" i="1"/>
  <c r="Q475" i="1"/>
  <c r="Q438" i="1"/>
  <c r="P464" i="1"/>
  <c r="F287" i="1"/>
  <c r="P461" i="1"/>
  <c r="F284" i="1"/>
  <c r="Q453" i="1"/>
  <c r="Q449" i="1"/>
  <c r="Q441" i="1"/>
  <c r="Q433" i="1"/>
  <c r="P426" i="1"/>
  <c r="F249" i="1"/>
  <c r="Q422" i="1"/>
  <c r="Q418" i="1"/>
  <c r="Q414" i="1"/>
  <c r="Q411" i="1"/>
  <c r="Q407" i="1"/>
  <c r="Q389" i="1"/>
  <c r="P386" i="1"/>
  <c r="F209" i="1"/>
  <c r="P314" i="1"/>
  <c r="P336" i="1"/>
  <c r="F159" i="1"/>
  <c r="P332" i="1"/>
  <c r="F155" i="1"/>
  <c r="P328" i="1"/>
  <c r="F151" i="1"/>
  <c r="Q324" i="1"/>
  <c r="Q313" i="1"/>
  <c r="Q309" i="1"/>
  <c r="Q301" i="1"/>
  <c r="P288" i="1"/>
  <c r="F111" i="1"/>
  <c r="Q265" i="1"/>
  <c r="P258" i="1"/>
  <c r="F81" i="1"/>
  <c r="P254" i="1"/>
  <c r="F77" i="1"/>
  <c r="Q235" i="1"/>
  <c r="Q193" i="1"/>
  <c r="Q189" i="1"/>
  <c r="Q186" i="1"/>
  <c r="F3" i="1"/>
  <c r="F87" i="1"/>
  <c r="F74" i="1"/>
  <c r="F55" i="1"/>
  <c r="F48" i="1"/>
  <c r="F10" i="1"/>
  <c r="F246" i="1"/>
  <c r="F238" i="1"/>
  <c r="F222" i="1"/>
  <c r="F214" i="1"/>
  <c r="F206" i="1"/>
  <c r="F198" i="1"/>
  <c r="F190" i="1"/>
  <c r="F182" i="1"/>
  <c r="F174" i="1"/>
  <c r="F148" i="1"/>
  <c r="F126" i="1"/>
  <c r="F116" i="1"/>
  <c r="F310" i="1"/>
  <c r="F289" i="1"/>
  <c r="F278" i="1"/>
  <c r="F265" i="1"/>
  <c r="F336" i="1"/>
  <c r="F365" i="1"/>
  <c r="F350" i="1"/>
  <c r="F478" i="1"/>
  <c r="F462" i="1"/>
  <c r="F445" i="1"/>
  <c r="F427" i="1"/>
  <c r="F710" i="1"/>
  <c r="F627" i="1"/>
  <c r="F751" i="1"/>
  <c r="P3" i="13"/>
  <c r="Q3" i="13"/>
  <c r="P4" i="13"/>
  <c r="Q4" i="13"/>
  <c r="P5" i="13"/>
  <c r="Q5" i="13"/>
  <c r="P6" i="13"/>
  <c r="Q6" i="13"/>
  <c r="P7" i="13"/>
  <c r="Q7" i="13"/>
  <c r="P8" i="13"/>
  <c r="Q8" i="13"/>
  <c r="P9" i="13"/>
  <c r="Q9" i="13"/>
  <c r="P10" i="13"/>
  <c r="Q10" i="13"/>
  <c r="P11" i="13"/>
  <c r="Q11" i="13"/>
  <c r="P12" i="13"/>
  <c r="Q12" i="13"/>
  <c r="P13" i="13"/>
  <c r="Q13" i="13"/>
  <c r="P14" i="13"/>
  <c r="Q14" i="13"/>
  <c r="P15" i="13"/>
  <c r="Q15" i="13"/>
  <c r="P16" i="13"/>
  <c r="Q16" i="13"/>
  <c r="P17" i="13"/>
  <c r="Q17" i="13"/>
  <c r="P18" i="13"/>
  <c r="Q18" i="13"/>
  <c r="P19" i="13"/>
  <c r="Q19" i="13"/>
  <c r="P20" i="13"/>
  <c r="Q20" i="13"/>
  <c r="P21" i="13"/>
  <c r="Q21" i="13"/>
  <c r="P22" i="13"/>
  <c r="Q22" i="13"/>
  <c r="P23" i="13"/>
  <c r="Q23" i="13"/>
  <c r="P24" i="13"/>
  <c r="Q24" i="13"/>
  <c r="P25" i="13"/>
  <c r="Q25" i="13"/>
  <c r="P26" i="13"/>
  <c r="Q26" i="13"/>
  <c r="P27" i="13"/>
  <c r="Q27" i="13"/>
  <c r="P28" i="13"/>
  <c r="Q28" i="13"/>
  <c r="P29" i="13"/>
  <c r="Q29" i="13"/>
  <c r="P30" i="13"/>
  <c r="Q30" i="13"/>
  <c r="P31" i="13"/>
  <c r="Q31" i="13"/>
  <c r="P32" i="13"/>
  <c r="Q32" i="13"/>
  <c r="P33" i="13"/>
  <c r="Q33" i="13"/>
  <c r="P34" i="13"/>
  <c r="Q34" i="13"/>
  <c r="P35" i="13"/>
  <c r="Q35" i="13"/>
  <c r="P36" i="13"/>
  <c r="Q36" i="13"/>
  <c r="P37" i="13"/>
  <c r="Q37" i="13"/>
  <c r="P38" i="13"/>
  <c r="Q38" i="13"/>
  <c r="P39" i="13"/>
  <c r="Q39" i="13"/>
  <c r="P40" i="13"/>
  <c r="Q40" i="13"/>
  <c r="P41" i="13"/>
  <c r="Q41" i="13"/>
  <c r="P42" i="13"/>
  <c r="Q42" i="13"/>
  <c r="P43" i="13"/>
  <c r="Q43" i="13"/>
  <c r="P44" i="13"/>
  <c r="Q44" i="13"/>
  <c r="P45" i="13"/>
  <c r="Q45" i="13"/>
  <c r="P46" i="13"/>
  <c r="Q46" i="13"/>
  <c r="P47" i="13"/>
  <c r="Q47" i="13"/>
  <c r="P48" i="13"/>
  <c r="Q48" i="13"/>
  <c r="P49" i="13"/>
  <c r="Q49" i="13"/>
  <c r="P50" i="13"/>
  <c r="Q50" i="13"/>
  <c r="P51" i="13"/>
  <c r="Q51" i="13"/>
  <c r="P52" i="13"/>
  <c r="Q52" i="13"/>
  <c r="P53" i="13"/>
  <c r="Q53" i="13"/>
  <c r="P54" i="13"/>
  <c r="Q54" i="13"/>
  <c r="P55" i="13"/>
  <c r="Q55" i="13"/>
  <c r="P56" i="13"/>
  <c r="Q56" i="13"/>
  <c r="P57" i="13"/>
  <c r="Q57" i="13"/>
  <c r="P58" i="13"/>
  <c r="Q58" i="13"/>
  <c r="P59" i="13"/>
  <c r="Q59" i="13"/>
  <c r="P60" i="13"/>
  <c r="Q60" i="13"/>
  <c r="P61" i="13"/>
  <c r="Q61" i="13"/>
  <c r="P62" i="13"/>
  <c r="Q62" i="13"/>
  <c r="P63" i="13"/>
  <c r="Q63" i="13"/>
  <c r="P64" i="13"/>
  <c r="Q64" i="13"/>
  <c r="P65" i="13"/>
  <c r="Q65" i="13"/>
  <c r="P66" i="13"/>
  <c r="Q66" i="13"/>
  <c r="P67" i="13"/>
  <c r="Q67" i="13"/>
  <c r="P68" i="13"/>
  <c r="Q68" i="13"/>
  <c r="P69" i="13"/>
  <c r="Q69" i="13"/>
  <c r="P70" i="13"/>
  <c r="Q70" i="13"/>
  <c r="P71" i="13"/>
  <c r="Q71" i="13"/>
  <c r="P72" i="13"/>
  <c r="Q72" i="13"/>
  <c r="P73" i="13"/>
  <c r="Q73" i="13"/>
  <c r="P74" i="13"/>
  <c r="Q74" i="13"/>
  <c r="P75" i="13"/>
  <c r="Q75" i="13"/>
  <c r="P76" i="13"/>
  <c r="Q76" i="13"/>
  <c r="P77" i="13"/>
  <c r="Q77" i="13"/>
  <c r="P78" i="13"/>
  <c r="Q78" i="13"/>
  <c r="P79" i="13"/>
  <c r="Q79" i="13"/>
  <c r="P80" i="13"/>
  <c r="Q80" i="13"/>
  <c r="P81" i="13"/>
  <c r="Q81" i="13"/>
  <c r="P82" i="13"/>
  <c r="Q82" i="13"/>
  <c r="P83" i="13"/>
  <c r="Q83" i="13"/>
  <c r="P84" i="13"/>
  <c r="Q84" i="13"/>
  <c r="P85" i="13"/>
  <c r="Q85" i="13"/>
  <c r="P86" i="13"/>
  <c r="Q86" i="13"/>
  <c r="P87" i="13"/>
  <c r="Q87" i="13"/>
  <c r="P88" i="13"/>
  <c r="Q88" i="13"/>
  <c r="P89" i="13"/>
  <c r="Q89" i="13"/>
  <c r="P90" i="13"/>
  <c r="Q90" i="13"/>
  <c r="P91" i="13"/>
  <c r="Q91" i="13"/>
  <c r="P92" i="13"/>
  <c r="Q92" i="13"/>
  <c r="P93" i="13"/>
  <c r="Q93" i="13"/>
  <c r="P94" i="13"/>
  <c r="Q94" i="13"/>
  <c r="P95" i="13"/>
  <c r="Q95" i="13"/>
  <c r="P96" i="13"/>
  <c r="Q96" i="13"/>
  <c r="P97" i="13"/>
  <c r="Q97" i="13"/>
  <c r="P98" i="13"/>
  <c r="Q98" i="13"/>
  <c r="P99" i="13"/>
  <c r="Q99" i="13"/>
  <c r="P100" i="13"/>
  <c r="Q100" i="13"/>
  <c r="P101" i="13"/>
  <c r="Q101" i="13"/>
  <c r="P102" i="13"/>
  <c r="Q102" i="13"/>
  <c r="P103" i="13"/>
  <c r="Q103" i="13"/>
  <c r="P104" i="13"/>
  <c r="Q104" i="13"/>
  <c r="P105" i="13"/>
  <c r="Q105" i="13"/>
  <c r="P106" i="13"/>
  <c r="Q106" i="13"/>
  <c r="P107" i="13"/>
  <c r="Q107" i="13"/>
  <c r="P108" i="13"/>
  <c r="Q108" i="13"/>
  <c r="P109" i="13"/>
  <c r="Q109" i="13"/>
  <c r="P110" i="13"/>
  <c r="Q110" i="13"/>
  <c r="P111" i="13"/>
  <c r="Q111" i="13"/>
  <c r="P112" i="13"/>
  <c r="Q112" i="13"/>
  <c r="P113" i="13"/>
  <c r="Q113" i="13"/>
  <c r="P114" i="13"/>
  <c r="Q114" i="13"/>
  <c r="P115" i="13"/>
  <c r="Q115" i="13"/>
  <c r="P116" i="13"/>
  <c r="Q116" i="13"/>
  <c r="P117" i="13"/>
  <c r="Q117" i="13"/>
  <c r="P118" i="13"/>
  <c r="Q118" i="13"/>
  <c r="P119" i="13"/>
  <c r="Q119" i="13"/>
  <c r="P120" i="13"/>
  <c r="Q120" i="13"/>
  <c r="P121" i="13"/>
  <c r="Q121" i="13"/>
  <c r="P122" i="13"/>
  <c r="Q122" i="13"/>
  <c r="P123" i="13"/>
  <c r="Q123" i="13"/>
  <c r="P124" i="13"/>
  <c r="Q124" i="13"/>
  <c r="P125" i="13"/>
  <c r="Q125" i="13"/>
  <c r="P126" i="13"/>
  <c r="Q126" i="13"/>
  <c r="P127" i="13"/>
  <c r="Q127" i="13"/>
  <c r="P128" i="13"/>
  <c r="Q128" i="13"/>
  <c r="P129" i="13"/>
  <c r="Q129" i="13"/>
  <c r="P130" i="13"/>
  <c r="Q130" i="13"/>
  <c r="P131" i="13"/>
  <c r="Q131" i="13"/>
  <c r="P132" i="13"/>
  <c r="Q132" i="13"/>
  <c r="P133" i="13"/>
  <c r="Q133" i="13"/>
  <c r="P134" i="13"/>
  <c r="Q134" i="13"/>
  <c r="P135" i="13"/>
  <c r="Q135" i="13"/>
  <c r="P136" i="13"/>
  <c r="Q136" i="13"/>
  <c r="P137" i="13"/>
  <c r="Q137" i="13"/>
  <c r="P138" i="13"/>
  <c r="Q138" i="13"/>
  <c r="P139" i="13"/>
  <c r="Q139" i="13"/>
  <c r="P140" i="13"/>
  <c r="Q140" i="13"/>
  <c r="P141" i="13"/>
  <c r="Q141" i="13"/>
  <c r="P142" i="13"/>
  <c r="Q142" i="13"/>
  <c r="P143" i="13"/>
  <c r="Q143" i="13"/>
  <c r="P144" i="13"/>
  <c r="Q144" i="13"/>
  <c r="P145" i="13"/>
  <c r="Q145" i="13"/>
  <c r="P146" i="13"/>
  <c r="Q146" i="13"/>
  <c r="P147" i="13"/>
  <c r="Q147" i="13"/>
  <c r="P148" i="13"/>
  <c r="Q148" i="13"/>
  <c r="P149" i="13"/>
  <c r="Q149" i="13"/>
  <c r="P150" i="13"/>
  <c r="Q150" i="13"/>
  <c r="P151" i="13"/>
  <c r="Q151" i="13"/>
  <c r="P152" i="13"/>
  <c r="Q152" i="13"/>
  <c r="P153" i="13"/>
  <c r="Q153" i="13"/>
  <c r="P154" i="13"/>
  <c r="Q154" i="13"/>
  <c r="P155" i="13"/>
  <c r="Q155" i="13"/>
  <c r="P156" i="13"/>
  <c r="Q156" i="13"/>
  <c r="P157" i="13"/>
  <c r="Q157" i="13"/>
  <c r="P158" i="13"/>
  <c r="Q158" i="13"/>
  <c r="P159" i="13"/>
  <c r="Q159" i="13"/>
  <c r="P160" i="13"/>
  <c r="F2" i="13" s="1"/>
  <c r="Q160" i="13"/>
  <c r="P161" i="13"/>
  <c r="F3" i="13" s="1"/>
  <c r="Q161" i="13"/>
  <c r="G3" i="13" s="1"/>
  <c r="P162" i="13"/>
  <c r="F4" i="13" s="1"/>
  <c r="Q162" i="13"/>
  <c r="G4" i="13" s="1"/>
  <c r="P163" i="13"/>
  <c r="F5" i="13" s="1"/>
  <c r="Q163" i="13"/>
  <c r="G5" i="13" s="1"/>
  <c r="P164" i="13"/>
  <c r="F6" i="13" s="1"/>
  <c r="Q164" i="13"/>
  <c r="G6" i="13" s="1"/>
  <c r="P165" i="13"/>
  <c r="F7" i="13" s="1"/>
  <c r="Q165" i="13"/>
  <c r="G7" i="13" s="1"/>
  <c r="P166" i="13"/>
  <c r="F8" i="13" s="1"/>
  <c r="Q166" i="13"/>
  <c r="G8" i="13" s="1"/>
  <c r="P167" i="13"/>
  <c r="F9" i="13" s="1"/>
  <c r="Q167" i="13"/>
  <c r="G9" i="13" s="1"/>
  <c r="P168" i="13"/>
  <c r="F10" i="13" s="1"/>
  <c r="Q168" i="13"/>
  <c r="P169" i="13"/>
  <c r="F11" i="13" s="1"/>
  <c r="Q169" i="13"/>
  <c r="P170" i="13"/>
  <c r="F12" i="13" s="1"/>
  <c r="Q170" i="13"/>
  <c r="P171" i="13"/>
  <c r="F13" i="13" s="1"/>
  <c r="Q171" i="13"/>
  <c r="P172" i="13"/>
  <c r="F14" i="13" s="1"/>
  <c r="Q172" i="13"/>
  <c r="P173" i="13"/>
  <c r="F15" i="13" s="1"/>
  <c r="Q173" i="13"/>
  <c r="P174" i="13"/>
  <c r="F16" i="13" s="1"/>
  <c r="Q174" i="13"/>
  <c r="P175" i="13"/>
  <c r="F17" i="13" s="1"/>
  <c r="Q175" i="13"/>
  <c r="P176" i="13"/>
  <c r="F18" i="13" s="1"/>
  <c r="Q176" i="13"/>
  <c r="P177" i="13"/>
  <c r="F19" i="13" s="1"/>
  <c r="Q177" i="13"/>
  <c r="P178" i="13"/>
  <c r="F20" i="13" s="1"/>
  <c r="Q178" i="13"/>
  <c r="P179" i="13"/>
  <c r="F21" i="13" s="1"/>
  <c r="Q179" i="13"/>
  <c r="P180" i="13"/>
  <c r="F22" i="13" s="1"/>
  <c r="Q180" i="13"/>
  <c r="P181" i="13"/>
  <c r="F23" i="13" s="1"/>
  <c r="Q181" i="13"/>
  <c r="P182" i="13"/>
  <c r="F24" i="13" s="1"/>
  <c r="Q182" i="13"/>
  <c r="P183" i="13"/>
  <c r="F25" i="13" s="1"/>
  <c r="Q183" i="13"/>
  <c r="P184" i="13"/>
  <c r="F26" i="13" s="1"/>
  <c r="Q184" i="13"/>
  <c r="P185" i="13"/>
  <c r="F27" i="13" s="1"/>
  <c r="Q185" i="13"/>
  <c r="P186" i="13"/>
  <c r="F28" i="13" s="1"/>
  <c r="Q186" i="13"/>
  <c r="P187" i="13"/>
  <c r="F29" i="13" s="1"/>
  <c r="Q187" i="13"/>
  <c r="P188" i="13"/>
  <c r="F30" i="13" s="1"/>
  <c r="Q188" i="13"/>
  <c r="P189" i="13"/>
  <c r="F31" i="13" s="1"/>
  <c r="Q189" i="13"/>
  <c r="P190" i="13"/>
  <c r="F32" i="13" s="1"/>
  <c r="Q190" i="13"/>
  <c r="P191" i="13"/>
  <c r="F33" i="13" s="1"/>
  <c r="Q191" i="13"/>
  <c r="P192" i="13"/>
  <c r="F34" i="13" s="1"/>
  <c r="Q192" i="13"/>
  <c r="P193" i="13"/>
  <c r="F35" i="13" s="1"/>
  <c r="Q193" i="13"/>
  <c r="P194" i="13"/>
  <c r="F36" i="13" s="1"/>
  <c r="Q194" i="13"/>
  <c r="P195" i="13"/>
  <c r="F37" i="13" s="1"/>
  <c r="Q195" i="13"/>
  <c r="P196" i="13"/>
  <c r="F38" i="13" s="1"/>
  <c r="Q196" i="13"/>
  <c r="P197" i="13"/>
  <c r="F39" i="13" s="1"/>
  <c r="Q197" i="13"/>
  <c r="P198" i="13"/>
  <c r="F40" i="13" s="1"/>
  <c r="Q198" i="13"/>
  <c r="P199" i="13"/>
  <c r="F41" i="13" s="1"/>
  <c r="Q199" i="13"/>
  <c r="P200" i="13"/>
  <c r="F42" i="13" s="1"/>
  <c r="Q200" i="13"/>
  <c r="P201" i="13"/>
  <c r="F43" i="13" s="1"/>
  <c r="Q201" i="13"/>
  <c r="P202" i="13"/>
  <c r="F44" i="13" s="1"/>
  <c r="Q202" i="13"/>
  <c r="P203" i="13"/>
  <c r="F45" i="13" s="1"/>
  <c r="Q203" i="13"/>
  <c r="P204" i="13"/>
  <c r="F46" i="13" s="1"/>
  <c r="Q204" i="13"/>
  <c r="P205" i="13"/>
  <c r="F47" i="13" s="1"/>
  <c r="Q205" i="13"/>
  <c r="P206" i="13"/>
  <c r="F48" i="13" s="1"/>
  <c r="Q206" i="13"/>
  <c r="P207" i="13"/>
  <c r="F49" i="13" s="1"/>
  <c r="Q207" i="13"/>
  <c r="P208" i="13"/>
  <c r="F50" i="13" s="1"/>
  <c r="Q208" i="13"/>
  <c r="P209" i="13"/>
  <c r="F51" i="13" s="1"/>
  <c r="Q209" i="13"/>
  <c r="P210" i="13"/>
  <c r="F52" i="13" s="1"/>
  <c r="Q210" i="13"/>
  <c r="P211" i="13"/>
  <c r="F53" i="13" s="1"/>
  <c r="Q211" i="13"/>
  <c r="P212" i="13"/>
  <c r="F54" i="13" s="1"/>
  <c r="Q212" i="13"/>
  <c r="P213" i="13"/>
  <c r="F55" i="13" s="1"/>
  <c r="Q213" i="13"/>
  <c r="P214" i="13"/>
  <c r="F56" i="13" s="1"/>
  <c r="Q214" i="13"/>
  <c r="P215" i="13"/>
  <c r="F57" i="13" s="1"/>
  <c r="Q215" i="13"/>
  <c r="P216" i="13"/>
  <c r="F58" i="13" s="1"/>
  <c r="Q216" i="13"/>
  <c r="P217" i="13"/>
  <c r="F59" i="13" s="1"/>
  <c r="Q217" i="13"/>
  <c r="P218" i="13"/>
  <c r="F60" i="13" s="1"/>
  <c r="Q218" i="13"/>
  <c r="P219" i="13"/>
  <c r="F61" i="13" s="1"/>
  <c r="Q219" i="13"/>
  <c r="P220" i="13"/>
  <c r="F62" i="13" s="1"/>
  <c r="Q220" i="13"/>
  <c r="P221" i="13"/>
  <c r="F63" i="13" s="1"/>
  <c r="Q221" i="13"/>
  <c r="P222" i="13"/>
  <c r="F64" i="13" s="1"/>
  <c r="Q222" i="13"/>
  <c r="P223" i="13"/>
  <c r="F65" i="13" s="1"/>
  <c r="Q223" i="13"/>
  <c r="P224" i="13"/>
  <c r="F66" i="13" s="1"/>
  <c r="Q224" i="13"/>
  <c r="P225" i="13"/>
  <c r="F67" i="13" s="1"/>
  <c r="Q225" i="13"/>
  <c r="P226" i="13"/>
  <c r="F68" i="13" s="1"/>
  <c r="Q226" i="13"/>
  <c r="P227" i="13"/>
  <c r="F69" i="13" s="1"/>
  <c r="Q227" i="13"/>
  <c r="P228" i="13"/>
  <c r="F70" i="13" s="1"/>
  <c r="Q228" i="13"/>
  <c r="P229" i="13"/>
  <c r="F71" i="13" s="1"/>
  <c r="Q229" i="13"/>
  <c r="P230" i="13"/>
  <c r="F72" i="13" s="1"/>
  <c r="Q230" i="13"/>
  <c r="P231" i="13"/>
  <c r="F73" i="13" s="1"/>
  <c r="Q231" i="13"/>
  <c r="P232" i="13"/>
  <c r="F74" i="13" s="1"/>
  <c r="Q232" i="13"/>
  <c r="P233" i="13"/>
  <c r="F75" i="13" s="1"/>
  <c r="Q233" i="13"/>
  <c r="P234" i="13"/>
  <c r="F76" i="13" s="1"/>
  <c r="Q234" i="13"/>
  <c r="P235" i="13"/>
  <c r="F77" i="13" s="1"/>
  <c r="Q235" i="13"/>
  <c r="P236" i="13"/>
  <c r="F78" i="13" s="1"/>
  <c r="Q236" i="13"/>
  <c r="P237" i="13"/>
  <c r="F79" i="13" s="1"/>
  <c r="Q237" i="13"/>
  <c r="P238" i="13"/>
  <c r="F80" i="13" s="1"/>
  <c r="Q238" i="13"/>
  <c r="P239" i="13"/>
  <c r="F81" i="13" s="1"/>
  <c r="Q239" i="13"/>
  <c r="P240" i="13"/>
  <c r="F82" i="13" s="1"/>
  <c r="Q240" i="13"/>
  <c r="P241" i="13"/>
  <c r="F83" i="13" s="1"/>
  <c r="Q241" i="13"/>
  <c r="P242" i="13"/>
  <c r="F84" i="13" s="1"/>
  <c r="Q242" i="13"/>
  <c r="P243" i="13"/>
  <c r="F85" i="13" s="1"/>
  <c r="Q243" i="13"/>
  <c r="P244" i="13"/>
  <c r="F86" i="13" s="1"/>
  <c r="Q244" i="13"/>
  <c r="P245" i="13"/>
  <c r="F87" i="13" s="1"/>
  <c r="Q245" i="13"/>
  <c r="P246" i="13"/>
  <c r="F88" i="13" s="1"/>
  <c r="Q246" i="13"/>
  <c r="P247" i="13"/>
  <c r="F89" i="13" s="1"/>
  <c r="Q247" i="13"/>
  <c r="P248" i="13"/>
  <c r="F90" i="13" s="1"/>
  <c r="Q248" i="13"/>
  <c r="P249" i="13"/>
  <c r="F91" i="13" s="1"/>
  <c r="Q249" i="13"/>
  <c r="P250" i="13"/>
  <c r="F92" i="13" s="1"/>
  <c r="Q250" i="13"/>
  <c r="P251" i="13"/>
  <c r="F93" i="13" s="1"/>
  <c r="Q251" i="13"/>
  <c r="P252" i="13"/>
  <c r="F94" i="13" s="1"/>
  <c r="Q252" i="13"/>
  <c r="P253" i="13"/>
  <c r="F95" i="13" s="1"/>
  <c r="Q253" i="13"/>
  <c r="P254" i="13"/>
  <c r="F96" i="13" s="1"/>
  <c r="Q254" i="13"/>
  <c r="P255" i="13"/>
  <c r="F97" i="13" s="1"/>
  <c r="Q255" i="13"/>
  <c r="P256" i="13"/>
  <c r="F98" i="13" s="1"/>
  <c r="Q256" i="13"/>
  <c r="P257" i="13"/>
  <c r="F99" i="13" s="1"/>
  <c r="Q257" i="13"/>
  <c r="P258" i="13"/>
  <c r="F100" i="13" s="1"/>
  <c r="Q258" i="13"/>
  <c r="P259" i="13"/>
  <c r="F101" i="13" s="1"/>
  <c r="Q259" i="13"/>
  <c r="P260" i="13"/>
  <c r="F102" i="13" s="1"/>
  <c r="Q260" i="13"/>
  <c r="P261" i="13"/>
  <c r="F103" i="13" s="1"/>
  <c r="Q261" i="13"/>
  <c r="P262" i="13"/>
  <c r="F104" i="13" s="1"/>
  <c r="Q262" i="13"/>
  <c r="P263" i="13"/>
  <c r="F105" i="13" s="1"/>
  <c r="Q263" i="13"/>
  <c r="P264" i="13"/>
  <c r="F106" i="13" s="1"/>
  <c r="Q264" i="13"/>
  <c r="P265" i="13"/>
  <c r="F107" i="13" s="1"/>
  <c r="Q265" i="13"/>
  <c r="P266" i="13"/>
  <c r="F108" i="13" s="1"/>
  <c r="Q266" i="13"/>
  <c r="P267" i="13"/>
  <c r="F109" i="13" s="1"/>
  <c r="Q267" i="13"/>
  <c r="P268" i="13"/>
  <c r="F110" i="13" s="1"/>
  <c r="Q268" i="13"/>
  <c r="P269" i="13"/>
  <c r="F111" i="13" s="1"/>
  <c r="Q269" i="13"/>
  <c r="P270" i="13"/>
  <c r="F112" i="13" s="1"/>
  <c r="Q270" i="13"/>
  <c r="P271" i="13"/>
  <c r="F113" i="13" s="1"/>
  <c r="Q271" i="13"/>
  <c r="P272" i="13"/>
  <c r="F114" i="13" s="1"/>
  <c r="Q272" i="13"/>
  <c r="P273" i="13"/>
  <c r="F115" i="13" s="1"/>
  <c r="Q273" i="13"/>
  <c r="P274" i="13"/>
  <c r="F116" i="13" s="1"/>
  <c r="Q274" i="13"/>
  <c r="P275" i="13"/>
  <c r="F117" i="13" s="1"/>
  <c r="Q275" i="13"/>
  <c r="P276" i="13"/>
  <c r="F118" i="13" s="1"/>
  <c r="Q276" i="13"/>
  <c r="P277" i="13"/>
  <c r="F119" i="13" s="1"/>
  <c r="Q277" i="13"/>
  <c r="P278" i="13"/>
  <c r="F120" i="13" s="1"/>
  <c r="Q278" i="13"/>
  <c r="P279" i="13"/>
  <c r="F121" i="13" s="1"/>
  <c r="Q279" i="13"/>
  <c r="P280" i="13"/>
  <c r="F122" i="13" s="1"/>
  <c r="Q280" i="13"/>
  <c r="P281" i="13"/>
  <c r="F123" i="13" s="1"/>
  <c r="Q281" i="13"/>
  <c r="P282" i="13"/>
  <c r="F124" i="13" s="1"/>
  <c r="Q282" i="13"/>
  <c r="P283" i="13"/>
  <c r="F125" i="13" s="1"/>
  <c r="Q283" i="13"/>
  <c r="P284" i="13"/>
  <c r="F126" i="13" s="1"/>
  <c r="Q284" i="13"/>
  <c r="P285" i="13"/>
  <c r="F127" i="13" s="1"/>
  <c r="Q285" i="13"/>
  <c r="P286" i="13"/>
  <c r="F128" i="13" s="1"/>
  <c r="Q286" i="13"/>
  <c r="P287" i="13"/>
  <c r="F129" i="13" s="1"/>
  <c r="Q287" i="13"/>
  <c r="P288" i="13"/>
  <c r="F130" i="13" s="1"/>
  <c r="Q288" i="13"/>
  <c r="P289" i="13"/>
  <c r="F131" i="13" s="1"/>
  <c r="Q289" i="13"/>
  <c r="P290" i="13"/>
  <c r="F132" i="13" s="1"/>
  <c r="Q290" i="13"/>
  <c r="P291" i="13"/>
  <c r="F133" i="13" s="1"/>
  <c r="Q291" i="13"/>
  <c r="P292" i="13"/>
  <c r="F134" i="13" s="1"/>
  <c r="Q292" i="13"/>
  <c r="P293" i="13"/>
  <c r="F135" i="13" s="1"/>
  <c r="Q293" i="13"/>
  <c r="P294" i="13"/>
  <c r="F136" i="13" s="1"/>
  <c r="Q294" i="13"/>
  <c r="P295" i="13"/>
  <c r="F137" i="13" s="1"/>
  <c r="Q295" i="13"/>
  <c r="P296" i="13"/>
  <c r="F138" i="13" s="1"/>
  <c r="Q296" i="13"/>
  <c r="P297" i="13"/>
  <c r="F139" i="13" s="1"/>
  <c r="Q297" i="13"/>
  <c r="P298" i="13"/>
  <c r="F140" i="13" s="1"/>
  <c r="Q298" i="13"/>
  <c r="P299" i="13"/>
  <c r="F141" i="13" s="1"/>
  <c r="Q299" i="13"/>
  <c r="P300" i="13"/>
  <c r="F142" i="13" s="1"/>
  <c r="Q300" i="13"/>
  <c r="P301" i="13"/>
  <c r="F143" i="13" s="1"/>
  <c r="Q301" i="13"/>
  <c r="P302" i="13"/>
  <c r="F144" i="13" s="1"/>
  <c r="Q302" i="13"/>
  <c r="P303" i="13"/>
  <c r="F145" i="13" s="1"/>
  <c r="Q303" i="13"/>
  <c r="P304" i="13"/>
  <c r="F146" i="13" s="1"/>
  <c r="Q304" i="13"/>
  <c r="P305" i="13"/>
  <c r="F147" i="13" s="1"/>
  <c r="Q305" i="13"/>
  <c r="P306" i="13"/>
  <c r="F148" i="13" s="1"/>
  <c r="Q306" i="13"/>
  <c r="P307" i="13"/>
  <c r="F149" i="13" s="1"/>
  <c r="Q307" i="13"/>
  <c r="P308" i="13"/>
  <c r="F150" i="13" s="1"/>
  <c r="Q308" i="13"/>
  <c r="P309" i="13"/>
  <c r="F151" i="13" s="1"/>
  <c r="Q309" i="13"/>
  <c r="P310" i="13"/>
  <c r="F152" i="13" s="1"/>
  <c r="Q310" i="13"/>
  <c r="P311" i="13"/>
  <c r="F153" i="13" s="1"/>
  <c r="Q311" i="13"/>
  <c r="P312" i="13"/>
  <c r="F154" i="13" s="1"/>
  <c r="Q312" i="13"/>
  <c r="P313" i="13"/>
  <c r="F155" i="13" s="1"/>
  <c r="Q313" i="13"/>
  <c r="P314" i="13"/>
  <c r="F156" i="13" s="1"/>
  <c r="Q314" i="13"/>
  <c r="P315" i="13"/>
  <c r="F157" i="13" s="1"/>
  <c r="Q315" i="13"/>
  <c r="P316" i="13"/>
  <c r="F158" i="13" s="1"/>
  <c r="Q316" i="13"/>
  <c r="P317" i="13"/>
  <c r="F159" i="13" s="1"/>
  <c r="Q317" i="13"/>
  <c r="P318" i="13"/>
  <c r="F160" i="13" s="1"/>
  <c r="Q318" i="13"/>
  <c r="P319" i="13"/>
  <c r="F161" i="13" s="1"/>
  <c r="Q319" i="13"/>
  <c r="P320" i="13"/>
  <c r="F162" i="13" s="1"/>
  <c r="Q320" i="13"/>
  <c r="P321" i="13"/>
  <c r="F163" i="13" s="1"/>
  <c r="Q321" i="13"/>
  <c r="P322" i="13"/>
  <c r="F164" i="13" s="1"/>
  <c r="Q322" i="13"/>
  <c r="P323" i="13"/>
  <c r="F165" i="13" s="1"/>
  <c r="Q323" i="13"/>
  <c r="P324" i="13"/>
  <c r="F166" i="13" s="1"/>
  <c r="Q324" i="13"/>
  <c r="P325" i="13"/>
  <c r="F167" i="13" s="1"/>
  <c r="Q325" i="13"/>
  <c r="P326" i="13"/>
  <c r="F168" i="13" s="1"/>
  <c r="Q326" i="13"/>
  <c r="P327" i="13"/>
  <c r="F169" i="13" s="1"/>
  <c r="Q327" i="13"/>
  <c r="P328" i="13"/>
  <c r="F170" i="13" s="1"/>
  <c r="Q328" i="13"/>
  <c r="P329" i="13"/>
  <c r="F171" i="13" s="1"/>
  <c r="Q329" i="13"/>
  <c r="P330" i="13"/>
  <c r="F172" i="13" s="1"/>
  <c r="Q330" i="13"/>
  <c r="P331" i="13"/>
  <c r="F173" i="13" s="1"/>
  <c r="Q331" i="13"/>
  <c r="P332" i="13"/>
  <c r="F174" i="13" s="1"/>
  <c r="Q332" i="13"/>
  <c r="P333" i="13"/>
  <c r="F175" i="13" s="1"/>
  <c r="Q333" i="13"/>
  <c r="P334" i="13"/>
  <c r="F176" i="13" s="1"/>
  <c r="Q334" i="13"/>
  <c r="P335" i="13"/>
  <c r="F177" i="13" s="1"/>
  <c r="Q335" i="13"/>
  <c r="P336" i="13"/>
  <c r="F178" i="13" s="1"/>
  <c r="Q336" i="13"/>
  <c r="P337" i="13"/>
  <c r="F179" i="13" s="1"/>
  <c r="Q337" i="13"/>
  <c r="P338" i="13"/>
  <c r="F180" i="13" s="1"/>
  <c r="Q338" i="13"/>
  <c r="P339" i="13"/>
  <c r="F181" i="13" s="1"/>
  <c r="Q339" i="13"/>
  <c r="P340" i="13"/>
  <c r="F182" i="13" s="1"/>
  <c r="Q340" i="13"/>
  <c r="P341" i="13"/>
  <c r="F183" i="13" s="1"/>
  <c r="Q341" i="13"/>
  <c r="P342" i="13"/>
  <c r="F184" i="13" s="1"/>
  <c r="Q342" i="13"/>
  <c r="P343" i="13"/>
  <c r="F185" i="13" s="1"/>
  <c r="Q343" i="13"/>
  <c r="P344" i="13"/>
  <c r="F186" i="13" s="1"/>
  <c r="Q344" i="13"/>
  <c r="P345" i="13"/>
  <c r="F187" i="13" s="1"/>
  <c r="Q345" i="13"/>
  <c r="P346" i="13"/>
  <c r="F188" i="13" s="1"/>
  <c r="Q346" i="13"/>
  <c r="P347" i="13"/>
  <c r="F189" i="13" s="1"/>
  <c r="Q347" i="13"/>
  <c r="P348" i="13"/>
  <c r="F190" i="13" s="1"/>
  <c r="Q348" i="13"/>
  <c r="P349" i="13"/>
  <c r="F191" i="13" s="1"/>
  <c r="Q349" i="13"/>
  <c r="P350" i="13"/>
  <c r="F192" i="13" s="1"/>
  <c r="Q350" i="13"/>
  <c r="P351" i="13"/>
  <c r="F193" i="13" s="1"/>
  <c r="Q351" i="13"/>
  <c r="P352" i="13"/>
  <c r="F194" i="13" s="1"/>
  <c r="Q352" i="13"/>
  <c r="P353" i="13"/>
  <c r="F195" i="13" s="1"/>
  <c r="Q353" i="13"/>
  <c r="P354" i="13"/>
  <c r="F196" i="13" s="1"/>
  <c r="Q354" i="13"/>
  <c r="P355" i="13"/>
  <c r="F197" i="13" s="1"/>
  <c r="Q355" i="13"/>
  <c r="P356" i="13"/>
  <c r="F198" i="13" s="1"/>
  <c r="Q356" i="13"/>
  <c r="P357" i="13"/>
  <c r="F199" i="13" s="1"/>
  <c r="Q357" i="13"/>
  <c r="P358" i="13"/>
  <c r="F200" i="13" s="1"/>
  <c r="Q358" i="13"/>
  <c r="P359" i="13"/>
  <c r="F201" i="13" s="1"/>
  <c r="Q359" i="13"/>
  <c r="P360" i="13"/>
  <c r="F202" i="13" s="1"/>
  <c r="Q360" i="13"/>
  <c r="P361" i="13"/>
  <c r="F203" i="13" s="1"/>
  <c r="Q361" i="13"/>
  <c r="P362" i="13"/>
  <c r="F204" i="13" s="1"/>
  <c r="Q362" i="13"/>
  <c r="P363" i="13"/>
  <c r="F205" i="13" s="1"/>
  <c r="Q363" i="13"/>
  <c r="P364" i="13"/>
  <c r="F206" i="13" s="1"/>
  <c r="Q364" i="13"/>
  <c r="P365" i="13"/>
  <c r="F207" i="13" s="1"/>
  <c r="Q365" i="13"/>
  <c r="P366" i="13"/>
  <c r="F208" i="13" s="1"/>
  <c r="Q366" i="13"/>
  <c r="P367" i="13"/>
  <c r="F209" i="13" s="1"/>
  <c r="Q367" i="13"/>
  <c r="P368" i="13"/>
  <c r="F210" i="13" s="1"/>
  <c r="Q368" i="13"/>
  <c r="P369" i="13"/>
  <c r="F211" i="13" s="1"/>
  <c r="Q369" i="13"/>
  <c r="P370" i="13"/>
  <c r="F212" i="13" s="1"/>
  <c r="Q370" i="13"/>
  <c r="P371" i="13"/>
  <c r="F213" i="13" s="1"/>
  <c r="Q371" i="13"/>
  <c r="P372" i="13"/>
  <c r="F214" i="13" s="1"/>
  <c r="Q372" i="13"/>
  <c r="P373" i="13"/>
  <c r="F215" i="13" s="1"/>
  <c r="Q373" i="13"/>
  <c r="P374" i="13"/>
  <c r="F216" i="13" s="1"/>
  <c r="Q374" i="13"/>
  <c r="P375" i="13"/>
  <c r="F217" i="13" s="1"/>
  <c r="Q375" i="13"/>
  <c r="P376" i="13"/>
  <c r="F218" i="13" s="1"/>
  <c r="Q376" i="13"/>
  <c r="P377" i="13"/>
  <c r="F219" i="13" s="1"/>
  <c r="Q377" i="13"/>
  <c r="P378" i="13"/>
  <c r="F220" i="13" s="1"/>
  <c r="Q378" i="13"/>
  <c r="P379" i="13"/>
  <c r="F221" i="13" s="1"/>
  <c r="Q379" i="13"/>
  <c r="P380" i="13"/>
  <c r="F222" i="13" s="1"/>
  <c r="Q380" i="13"/>
  <c r="P381" i="13"/>
  <c r="F223" i="13" s="1"/>
  <c r="Q381" i="13"/>
  <c r="P382" i="13"/>
  <c r="F224" i="13" s="1"/>
  <c r="Q382" i="13"/>
  <c r="P383" i="13"/>
  <c r="F225" i="13" s="1"/>
  <c r="Q383" i="13"/>
  <c r="P384" i="13"/>
  <c r="F226" i="13" s="1"/>
  <c r="Q384" i="13"/>
  <c r="P385" i="13"/>
  <c r="F227" i="13" s="1"/>
  <c r="Q385" i="13"/>
  <c r="P386" i="13"/>
  <c r="F228" i="13" s="1"/>
  <c r="Q386" i="13"/>
  <c r="P387" i="13"/>
  <c r="F229" i="13" s="1"/>
  <c r="Q387" i="13"/>
  <c r="P388" i="13"/>
  <c r="F230" i="13" s="1"/>
  <c r="Q388" i="13"/>
  <c r="P389" i="13"/>
  <c r="F231" i="13" s="1"/>
  <c r="Q389" i="13"/>
  <c r="P390" i="13"/>
  <c r="F232" i="13" s="1"/>
  <c r="Q390" i="13"/>
  <c r="P391" i="13"/>
  <c r="F233" i="13" s="1"/>
  <c r="Q391" i="13"/>
  <c r="P392" i="13"/>
  <c r="F234" i="13" s="1"/>
  <c r="Q392" i="13"/>
  <c r="P393" i="13"/>
  <c r="F235" i="13" s="1"/>
  <c r="Q393" i="13"/>
  <c r="P394" i="13"/>
  <c r="F236" i="13" s="1"/>
  <c r="Q394" i="13"/>
  <c r="P395" i="13"/>
  <c r="F237" i="13" s="1"/>
  <c r="Q395" i="13"/>
  <c r="P396" i="13"/>
  <c r="F238" i="13" s="1"/>
  <c r="Q396" i="13"/>
  <c r="P397" i="13"/>
  <c r="F239" i="13" s="1"/>
  <c r="Q397" i="13"/>
  <c r="P398" i="13"/>
  <c r="F240" i="13" s="1"/>
  <c r="Q398" i="13"/>
  <c r="P399" i="13"/>
  <c r="F241" i="13" s="1"/>
  <c r="Q399" i="13"/>
  <c r="P400" i="13"/>
  <c r="F242" i="13" s="1"/>
  <c r="Q400" i="13"/>
  <c r="P401" i="13"/>
  <c r="F243" i="13" s="1"/>
  <c r="Q401" i="13"/>
  <c r="P402" i="13"/>
  <c r="F244" i="13" s="1"/>
  <c r="Q402" i="13"/>
  <c r="P403" i="13"/>
  <c r="F245" i="13" s="1"/>
  <c r="Q403" i="13"/>
  <c r="P404" i="13"/>
  <c r="F246" i="13" s="1"/>
  <c r="Q404" i="13"/>
  <c r="P405" i="13"/>
  <c r="F247" i="13" s="1"/>
  <c r="Q405" i="13"/>
  <c r="P406" i="13"/>
  <c r="F248" i="13" s="1"/>
  <c r="Q406" i="13"/>
  <c r="P407" i="13"/>
  <c r="F249" i="13" s="1"/>
  <c r="Q407" i="13"/>
  <c r="P408" i="13"/>
  <c r="F250" i="13" s="1"/>
  <c r="Q408" i="13"/>
  <c r="P409" i="13"/>
  <c r="F251" i="13" s="1"/>
  <c r="Q409" i="13"/>
  <c r="P410" i="13"/>
  <c r="F252" i="13" s="1"/>
  <c r="Q410" i="13"/>
  <c r="P411" i="13"/>
  <c r="F253" i="13" s="1"/>
  <c r="Q411" i="13"/>
  <c r="P412" i="13"/>
  <c r="F254" i="13" s="1"/>
  <c r="Q412" i="13"/>
  <c r="P413" i="13"/>
  <c r="F255" i="13" s="1"/>
  <c r="Q413" i="13"/>
  <c r="P414" i="13"/>
  <c r="F256" i="13" s="1"/>
  <c r="Q414" i="13"/>
  <c r="P415" i="13"/>
  <c r="F257" i="13" s="1"/>
  <c r="Q415" i="13"/>
  <c r="P416" i="13"/>
  <c r="F258" i="13" s="1"/>
  <c r="Q416" i="13"/>
  <c r="P417" i="13"/>
  <c r="F259" i="13" s="1"/>
  <c r="Q417" i="13"/>
  <c r="P418" i="13"/>
  <c r="F260" i="13" s="1"/>
  <c r="Q418" i="13"/>
  <c r="P419" i="13"/>
  <c r="F261" i="13" s="1"/>
  <c r="Q419" i="13"/>
  <c r="P420" i="13"/>
  <c r="F262" i="13" s="1"/>
  <c r="Q420" i="13"/>
  <c r="P421" i="13"/>
  <c r="F263" i="13" s="1"/>
  <c r="Q421" i="13"/>
  <c r="P422" i="13"/>
  <c r="F264" i="13" s="1"/>
  <c r="Q422" i="13"/>
  <c r="P423" i="13"/>
  <c r="F265" i="13" s="1"/>
  <c r="Q423" i="13"/>
  <c r="P424" i="13"/>
  <c r="F266" i="13" s="1"/>
  <c r="Q424" i="13"/>
  <c r="P425" i="13"/>
  <c r="F267" i="13" s="1"/>
  <c r="Q425" i="13"/>
  <c r="P426" i="13"/>
  <c r="F268" i="13" s="1"/>
  <c r="Q426" i="13"/>
  <c r="P427" i="13"/>
  <c r="F269" i="13" s="1"/>
  <c r="Q427" i="13"/>
  <c r="P428" i="13"/>
  <c r="F270" i="13" s="1"/>
  <c r="Q428" i="13"/>
  <c r="P429" i="13"/>
  <c r="F271" i="13" s="1"/>
  <c r="Q429" i="13"/>
  <c r="P430" i="13"/>
  <c r="F272" i="13" s="1"/>
  <c r="Q430" i="13"/>
  <c r="P431" i="13"/>
  <c r="F273" i="13" s="1"/>
  <c r="Q431" i="13"/>
  <c r="P432" i="13"/>
  <c r="F274" i="13" s="1"/>
  <c r="Q432" i="13"/>
  <c r="P433" i="13"/>
  <c r="F275" i="13" s="1"/>
  <c r="Q433" i="13"/>
  <c r="P434" i="13"/>
  <c r="F276" i="13" s="1"/>
  <c r="Q434" i="13"/>
  <c r="P435" i="13"/>
  <c r="F277" i="13" s="1"/>
  <c r="Q435" i="13"/>
  <c r="P436" i="13"/>
  <c r="F278" i="13" s="1"/>
  <c r="Q436" i="13"/>
  <c r="P437" i="13"/>
  <c r="F279" i="13" s="1"/>
  <c r="Q437" i="13"/>
  <c r="P438" i="13"/>
  <c r="F280" i="13" s="1"/>
  <c r="Q438" i="13"/>
  <c r="P439" i="13"/>
  <c r="F281" i="13" s="1"/>
  <c r="Q439" i="13"/>
  <c r="P440" i="13"/>
  <c r="F282" i="13" s="1"/>
  <c r="Q440" i="13"/>
  <c r="P441" i="13"/>
  <c r="Q441" i="13"/>
  <c r="P442" i="13"/>
  <c r="Q442" i="13"/>
  <c r="P443" i="13"/>
  <c r="Q443" i="13"/>
  <c r="P444" i="13"/>
  <c r="Q444" i="13"/>
  <c r="P445" i="13"/>
  <c r="Q445" i="13"/>
  <c r="P446" i="13"/>
  <c r="Q446" i="13"/>
  <c r="P447" i="13"/>
  <c r="Q447" i="13"/>
  <c r="P448" i="13"/>
  <c r="Q448" i="13"/>
  <c r="P449" i="13"/>
  <c r="Q449" i="13"/>
  <c r="P450" i="13"/>
  <c r="Q450" i="13"/>
  <c r="P451" i="13"/>
  <c r="Q451" i="13"/>
  <c r="P452" i="13"/>
  <c r="Q452" i="13"/>
  <c r="P453" i="13"/>
  <c r="Q453" i="13"/>
  <c r="P454" i="13"/>
  <c r="Q454" i="13"/>
  <c r="P455" i="13"/>
  <c r="Q455" i="13"/>
  <c r="P456" i="13"/>
  <c r="Q456" i="13"/>
  <c r="P457" i="13"/>
  <c r="Q457" i="13"/>
  <c r="P458" i="13"/>
  <c r="Q458" i="13"/>
  <c r="P459" i="13"/>
  <c r="Q459" i="13"/>
  <c r="P460" i="13"/>
  <c r="Q460" i="13"/>
  <c r="P461" i="13"/>
  <c r="Q461" i="13"/>
  <c r="P462" i="13"/>
  <c r="Q462" i="13"/>
  <c r="P463" i="13"/>
  <c r="Q463" i="13"/>
  <c r="P464" i="13"/>
  <c r="Q464" i="13"/>
  <c r="P465" i="13"/>
  <c r="Q465" i="13"/>
  <c r="P466" i="13"/>
  <c r="Q466" i="13"/>
  <c r="P467" i="13"/>
  <c r="Q467" i="13"/>
  <c r="P468" i="13"/>
  <c r="Q468" i="13"/>
  <c r="P469" i="13"/>
  <c r="Q469" i="13"/>
  <c r="P470" i="13"/>
  <c r="Q470" i="13"/>
  <c r="P471" i="13"/>
  <c r="Q471" i="13"/>
  <c r="P472" i="13"/>
  <c r="Q472" i="13"/>
  <c r="P473" i="13"/>
  <c r="Q473" i="13"/>
  <c r="P474" i="13"/>
  <c r="Q474" i="13"/>
  <c r="P475" i="13"/>
  <c r="Q475" i="13"/>
  <c r="P476" i="13"/>
  <c r="Q476" i="13"/>
  <c r="P477" i="13"/>
  <c r="Q477" i="13"/>
  <c r="P478" i="13"/>
  <c r="Q478" i="13"/>
  <c r="P479" i="13"/>
  <c r="Q479" i="13"/>
  <c r="P480" i="13"/>
  <c r="Q480" i="13"/>
  <c r="P481" i="13"/>
  <c r="Q481" i="13"/>
  <c r="P482" i="13"/>
  <c r="Q482" i="13"/>
  <c r="P483" i="13"/>
  <c r="Q483" i="13"/>
  <c r="P484" i="13"/>
  <c r="Q484" i="13"/>
  <c r="P485" i="13"/>
  <c r="Q485" i="13"/>
  <c r="P486" i="13"/>
  <c r="Q486" i="13"/>
  <c r="P487" i="13"/>
  <c r="Q487" i="13"/>
  <c r="P488" i="13"/>
  <c r="Q488" i="13"/>
  <c r="P489" i="13"/>
  <c r="Q489" i="13"/>
  <c r="P490" i="13"/>
  <c r="Q490" i="13"/>
  <c r="P491" i="13"/>
  <c r="Q491" i="13"/>
  <c r="P492" i="13"/>
  <c r="Q492" i="13"/>
  <c r="P493" i="13"/>
  <c r="Q493" i="13"/>
  <c r="P494" i="13"/>
  <c r="Q494" i="13"/>
  <c r="P495" i="13"/>
  <c r="Q495" i="13"/>
  <c r="P496" i="13"/>
  <c r="Q496" i="13"/>
  <c r="P497" i="13"/>
  <c r="Q497" i="13"/>
  <c r="P498" i="13"/>
  <c r="Q498" i="13"/>
  <c r="P499" i="13"/>
  <c r="Q499" i="13"/>
  <c r="P500" i="13"/>
  <c r="Q500" i="13"/>
  <c r="P501" i="13"/>
  <c r="Q501" i="13"/>
  <c r="P502" i="13"/>
  <c r="Q502" i="13"/>
  <c r="P503" i="13"/>
  <c r="Q503" i="13"/>
  <c r="P504" i="13"/>
  <c r="Q504" i="13"/>
  <c r="P505" i="13"/>
  <c r="Q505" i="13"/>
  <c r="P506" i="13"/>
  <c r="Q506" i="13"/>
  <c r="P507" i="13"/>
  <c r="Q507" i="13"/>
  <c r="P508" i="13"/>
  <c r="Q508" i="13"/>
  <c r="P509" i="13"/>
  <c r="Q509" i="13"/>
  <c r="P510" i="13"/>
  <c r="Q510" i="13"/>
  <c r="P511" i="13"/>
  <c r="Q511" i="13"/>
  <c r="P512" i="13"/>
  <c r="Q512" i="13"/>
  <c r="P513" i="13"/>
  <c r="Q513" i="13"/>
  <c r="P514" i="13"/>
  <c r="Q514" i="13"/>
  <c r="P515" i="13"/>
  <c r="Q515" i="13"/>
  <c r="P516" i="13"/>
  <c r="Q516" i="13"/>
  <c r="P517" i="13"/>
  <c r="Q517" i="13"/>
  <c r="P518" i="13"/>
  <c r="Q518" i="13"/>
  <c r="P519" i="13"/>
  <c r="Q519" i="13"/>
  <c r="P520" i="13"/>
  <c r="Q520" i="13"/>
  <c r="P521" i="13"/>
  <c r="Q521" i="13"/>
  <c r="P522" i="13"/>
  <c r="Q522" i="13"/>
  <c r="P523" i="13"/>
  <c r="Q523" i="13"/>
  <c r="P524" i="13"/>
  <c r="Q524" i="13"/>
  <c r="P525" i="13"/>
  <c r="Q525" i="13"/>
  <c r="P526" i="13"/>
  <c r="Q526" i="13"/>
  <c r="P527" i="13"/>
  <c r="Q527" i="13"/>
  <c r="P528" i="13"/>
  <c r="Q528" i="13"/>
  <c r="P529" i="13"/>
  <c r="Q529" i="13"/>
  <c r="P530" i="13"/>
  <c r="Q530" i="13"/>
  <c r="P531" i="13"/>
  <c r="Q531" i="13"/>
  <c r="P532" i="13"/>
  <c r="Q532" i="13"/>
  <c r="P533" i="13"/>
  <c r="Q533" i="13"/>
  <c r="P534" i="13"/>
  <c r="Q534" i="13"/>
  <c r="P535" i="13"/>
  <c r="Q535" i="13"/>
  <c r="P536" i="13"/>
  <c r="Q536" i="13"/>
  <c r="P537" i="13"/>
  <c r="Q537" i="13"/>
  <c r="P538" i="13"/>
  <c r="Q538" i="13"/>
  <c r="P539" i="13"/>
  <c r="Q539" i="13"/>
  <c r="P540" i="13"/>
  <c r="Q540" i="13"/>
  <c r="P541" i="13"/>
  <c r="Q541" i="13"/>
  <c r="P542" i="13"/>
  <c r="Q542" i="13"/>
  <c r="P543" i="13"/>
  <c r="Q543" i="13"/>
  <c r="P544" i="13"/>
  <c r="Q544" i="13"/>
  <c r="P545" i="13"/>
  <c r="Q545" i="13"/>
  <c r="P546" i="13"/>
  <c r="Q546" i="13"/>
  <c r="P547" i="13"/>
  <c r="Q547" i="13"/>
  <c r="P548" i="13"/>
  <c r="Q548" i="13"/>
  <c r="P549" i="13"/>
  <c r="Q549" i="13"/>
  <c r="P550" i="13"/>
  <c r="Q550" i="13"/>
  <c r="P551" i="13"/>
  <c r="Q551" i="13"/>
  <c r="P552" i="13"/>
  <c r="Q552" i="13"/>
  <c r="P553" i="13"/>
  <c r="Q553" i="13"/>
  <c r="P554" i="13"/>
  <c r="Q554" i="13"/>
  <c r="P555" i="13"/>
  <c r="Q555" i="13"/>
  <c r="P556" i="13"/>
  <c r="Q556" i="13"/>
  <c r="P557" i="13"/>
  <c r="Q557" i="13"/>
  <c r="P558" i="13"/>
  <c r="Q558" i="13"/>
  <c r="P559" i="13"/>
  <c r="Q559" i="13"/>
  <c r="P560" i="13"/>
  <c r="Q560" i="13"/>
  <c r="P561" i="13"/>
  <c r="Q561" i="13"/>
  <c r="P562" i="13"/>
  <c r="Q562" i="13"/>
  <c r="P563" i="13"/>
  <c r="Q563" i="13"/>
  <c r="P564" i="13"/>
  <c r="Q564" i="13"/>
  <c r="P565" i="13"/>
  <c r="Q565" i="13"/>
  <c r="P566" i="13"/>
  <c r="Q566" i="13"/>
  <c r="P567" i="13"/>
  <c r="Q567" i="13"/>
  <c r="P568" i="13"/>
  <c r="Q568" i="13"/>
  <c r="P569" i="13"/>
  <c r="Q569" i="13"/>
  <c r="P570" i="13"/>
  <c r="Q570" i="13"/>
  <c r="P571" i="13"/>
  <c r="Q571" i="13"/>
  <c r="P572" i="13"/>
  <c r="Q572" i="13"/>
  <c r="P573" i="13"/>
  <c r="Q573" i="13"/>
  <c r="P574" i="13"/>
  <c r="Q574" i="13"/>
  <c r="P575" i="13"/>
  <c r="Q575" i="13"/>
  <c r="P576" i="13"/>
  <c r="Q576" i="13"/>
  <c r="P577" i="13"/>
  <c r="Q577" i="13"/>
  <c r="P578" i="13"/>
  <c r="Q578" i="13"/>
  <c r="P579" i="13"/>
  <c r="Q579" i="13"/>
  <c r="P580" i="13"/>
  <c r="Q580" i="13"/>
  <c r="P581" i="13"/>
  <c r="Q581" i="13"/>
  <c r="P582" i="13"/>
  <c r="Q582" i="13"/>
  <c r="P583" i="13"/>
  <c r="Q583" i="13"/>
  <c r="P584" i="13"/>
  <c r="Q584" i="13"/>
  <c r="P585" i="13"/>
  <c r="Q585" i="13"/>
  <c r="P586" i="13"/>
  <c r="Q586" i="13"/>
  <c r="P587" i="13"/>
  <c r="Q587" i="13"/>
  <c r="P588" i="13"/>
  <c r="Q588" i="13"/>
  <c r="P589" i="13"/>
  <c r="Q589" i="13"/>
  <c r="P590" i="13"/>
  <c r="Q590" i="13"/>
  <c r="P591" i="13"/>
  <c r="Q591" i="13"/>
  <c r="P592" i="13"/>
  <c r="Q592" i="13"/>
  <c r="P593" i="13"/>
  <c r="Q593" i="13"/>
  <c r="P594" i="13"/>
  <c r="Q594" i="13"/>
  <c r="P595" i="13"/>
  <c r="Q595" i="13"/>
  <c r="P596" i="13"/>
  <c r="Q596" i="13"/>
  <c r="P597" i="13"/>
  <c r="Q597" i="13"/>
  <c r="P598" i="13"/>
  <c r="Q598" i="13"/>
  <c r="P599" i="13"/>
  <c r="Q599" i="13"/>
  <c r="P600" i="13"/>
  <c r="Q600" i="13"/>
  <c r="P601" i="13"/>
  <c r="Q601" i="13"/>
  <c r="P602" i="13"/>
  <c r="Q602" i="13"/>
  <c r="P603" i="13"/>
  <c r="Q603" i="13"/>
  <c r="P604" i="13"/>
  <c r="Q604" i="13"/>
  <c r="P605" i="13"/>
  <c r="Q605" i="13"/>
  <c r="P606" i="13"/>
  <c r="Q606" i="13"/>
  <c r="P607" i="13"/>
  <c r="Q607" i="13"/>
  <c r="P608" i="13"/>
  <c r="Q608" i="13"/>
  <c r="P609" i="13"/>
  <c r="Q609" i="13"/>
  <c r="P610" i="13"/>
  <c r="Q610" i="13"/>
  <c r="P611" i="13"/>
  <c r="Q611" i="13"/>
  <c r="P612" i="13"/>
  <c r="Q612" i="13"/>
  <c r="P613" i="13"/>
  <c r="Q613" i="13"/>
  <c r="P614" i="13"/>
  <c r="Q614" i="13"/>
  <c r="P615" i="13"/>
  <c r="Q615" i="13"/>
  <c r="P616" i="13"/>
  <c r="Q616" i="13"/>
  <c r="P617" i="13"/>
  <c r="Q617" i="13"/>
  <c r="P618" i="13"/>
  <c r="Q618" i="13"/>
  <c r="P619" i="13"/>
  <c r="Q619" i="13"/>
  <c r="P620" i="13"/>
  <c r="Q620" i="13"/>
  <c r="P621" i="13"/>
  <c r="Q621" i="13"/>
  <c r="P622" i="13"/>
  <c r="Q622" i="13"/>
  <c r="P623" i="13"/>
  <c r="Q623" i="13"/>
  <c r="P624" i="13"/>
  <c r="Q624" i="13"/>
  <c r="P625" i="13"/>
  <c r="Q625" i="13"/>
  <c r="P626" i="13"/>
  <c r="Q626" i="13"/>
  <c r="P627" i="13"/>
  <c r="Q627" i="13"/>
  <c r="P628" i="13"/>
  <c r="Q628" i="13"/>
  <c r="P629" i="13"/>
  <c r="Q629" i="13"/>
  <c r="P630" i="13"/>
  <c r="Q630" i="13"/>
  <c r="P631" i="13"/>
  <c r="Q631" i="13"/>
  <c r="P632" i="13"/>
  <c r="Q632" i="13"/>
  <c r="P633" i="13"/>
  <c r="Q633" i="13"/>
  <c r="P634" i="13"/>
  <c r="Q634" i="13"/>
  <c r="P635" i="13"/>
  <c r="Q635" i="13"/>
  <c r="P636" i="13"/>
  <c r="Q636" i="13"/>
  <c r="P637" i="13"/>
  <c r="Q637" i="13"/>
  <c r="P638" i="13"/>
  <c r="Q638" i="13"/>
  <c r="P639" i="13"/>
  <c r="Q639" i="13"/>
  <c r="P640" i="13"/>
  <c r="Q640" i="13"/>
  <c r="P641" i="13"/>
  <c r="Q641" i="13"/>
  <c r="P642" i="13"/>
  <c r="Q642" i="13"/>
  <c r="P643" i="13"/>
  <c r="Q643" i="13"/>
  <c r="P644" i="13"/>
  <c r="Q644" i="13"/>
  <c r="P645" i="13"/>
  <c r="Q645" i="13"/>
  <c r="P646" i="13"/>
  <c r="Q646" i="13"/>
  <c r="P647" i="13"/>
  <c r="Q647" i="13"/>
  <c r="P648" i="13"/>
  <c r="Q648" i="13"/>
  <c r="P649" i="13"/>
  <c r="Q649" i="13"/>
  <c r="P650" i="13"/>
  <c r="Q650" i="13"/>
  <c r="P651" i="13"/>
  <c r="Q651" i="13"/>
  <c r="P652" i="13"/>
  <c r="Q652" i="13"/>
  <c r="P653" i="13"/>
  <c r="Q653" i="13"/>
  <c r="P654" i="13"/>
  <c r="Q654" i="13"/>
  <c r="P655" i="13"/>
  <c r="Q655" i="13"/>
  <c r="P656" i="13"/>
  <c r="Q656" i="13"/>
  <c r="P657" i="13"/>
  <c r="Q657" i="13"/>
  <c r="P658" i="13"/>
  <c r="Q658" i="13"/>
  <c r="P659" i="13"/>
  <c r="Q659" i="13"/>
  <c r="P660" i="13"/>
  <c r="Q660" i="13"/>
  <c r="P661" i="13"/>
  <c r="Q661" i="13"/>
  <c r="P662" i="13"/>
  <c r="Q662" i="13"/>
  <c r="P663" i="13"/>
  <c r="Q663" i="13"/>
  <c r="P664" i="13"/>
  <c r="Q664" i="13"/>
  <c r="P665" i="13"/>
  <c r="Q665" i="13"/>
  <c r="P666" i="13"/>
  <c r="Q666" i="13"/>
  <c r="P667" i="13"/>
  <c r="Q667" i="13"/>
  <c r="P668" i="13"/>
  <c r="Q668" i="13"/>
  <c r="P669" i="13"/>
  <c r="Q669" i="13"/>
  <c r="P670" i="13"/>
  <c r="Q670" i="13"/>
  <c r="P671" i="13"/>
  <c r="Q671" i="13"/>
  <c r="P672" i="13"/>
  <c r="Q672" i="13"/>
  <c r="P673" i="13"/>
  <c r="Q673" i="13"/>
  <c r="P674" i="13"/>
  <c r="Q674" i="13"/>
  <c r="P675" i="13"/>
  <c r="Q675" i="13"/>
  <c r="P676" i="13"/>
  <c r="Q676" i="13"/>
  <c r="P677" i="13"/>
  <c r="Q677" i="13"/>
  <c r="P678" i="13"/>
  <c r="Q678" i="13"/>
  <c r="P679" i="13"/>
  <c r="Q679" i="13"/>
  <c r="P680" i="13"/>
  <c r="Q680" i="13"/>
  <c r="P681" i="13"/>
  <c r="Q681" i="13"/>
  <c r="P682" i="13"/>
  <c r="Q682" i="13"/>
  <c r="P683" i="13"/>
  <c r="Q683" i="13"/>
  <c r="P684" i="13"/>
  <c r="Q684" i="13"/>
  <c r="P685" i="13"/>
  <c r="Q685" i="13"/>
  <c r="P686" i="13"/>
  <c r="Q686" i="13"/>
  <c r="P687" i="13"/>
  <c r="Q687" i="13"/>
  <c r="P688" i="13"/>
  <c r="Q688" i="13"/>
  <c r="P689" i="13"/>
  <c r="Q689" i="13"/>
  <c r="P690" i="13"/>
  <c r="Q690" i="13"/>
  <c r="P691" i="13"/>
  <c r="Q691" i="13"/>
  <c r="P692" i="13"/>
  <c r="Q692" i="13"/>
  <c r="P693" i="13"/>
  <c r="Q693" i="13"/>
  <c r="P694" i="13"/>
  <c r="Q694" i="13"/>
  <c r="P695" i="13"/>
  <c r="Q695" i="13"/>
  <c r="P696" i="13"/>
  <c r="Q696" i="13"/>
  <c r="P697" i="13"/>
  <c r="Q697" i="13"/>
  <c r="P698" i="13"/>
  <c r="Q698" i="13"/>
  <c r="P699" i="13"/>
  <c r="Q699" i="13"/>
  <c r="P700" i="13"/>
  <c r="Q700" i="13"/>
  <c r="P701" i="13"/>
  <c r="Q701" i="13"/>
  <c r="P702" i="13"/>
  <c r="Q702" i="13"/>
  <c r="P703" i="13"/>
  <c r="Q703" i="13"/>
  <c r="P704" i="13"/>
  <c r="Q704" i="13"/>
  <c r="P705" i="13"/>
  <c r="Q705" i="13"/>
  <c r="P706" i="13"/>
  <c r="Q706" i="13"/>
  <c r="P707" i="13"/>
  <c r="Q707" i="13"/>
  <c r="P708" i="13"/>
  <c r="Q708" i="13"/>
  <c r="P709" i="13"/>
  <c r="Q709" i="13"/>
  <c r="P710" i="13"/>
  <c r="Q710" i="13"/>
  <c r="P711" i="13"/>
  <c r="Q711" i="13"/>
  <c r="P712" i="13"/>
  <c r="Q712" i="13"/>
  <c r="P713" i="13"/>
  <c r="Q713" i="13"/>
  <c r="P714" i="13"/>
  <c r="Q714" i="13"/>
  <c r="P715" i="13"/>
  <c r="Q715" i="13"/>
  <c r="P716" i="13"/>
  <c r="Q716" i="13"/>
  <c r="P717" i="13"/>
  <c r="Q717" i="13"/>
  <c r="P718" i="13"/>
  <c r="Q718" i="13"/>
  <c r="P719" i="13"/>
  <c r="Q719" i="13"/>
  <c r="P720" i="13"/>
  <c r="Q720" i="13"/>
  <c r="P721" i="13"/>
  <c r="Q721" i="13"/>
  <c r="P722" i="13"/>
  <c r="Q722" i="13"/>
  <c r="P723" i="13"/>
  <c r="Q723" i="13"/>
  <c r="P724" i="13"/>
  <c r="Q724" i="13"/>
  <c r="P725" i="13"/>
  <c r="Q725" i="13"/>
  <c r="P726" i="13"/>
  <c r="Q726" i="13"/>
  <c r="P727" i="13"/>
  <c r="Q727" i="13"/>
  <c r="P728" i="13"/>
  <c r="Q728" i="13"/>
  <c r="P729" i="13"/>
  <c r="Q729" i="13"/>
  <c r="P730" i="13"/>
  <c r="Q730" i="13"/>
  <c r="P731" i="13"/>
  <c r="Q731" i="13"/>
  <c r="P732" i="13"/>
  <c r="Q732" i="13"/>
  <c r="P733" i="13"/>
  <c r="Q733" i="13"/>
  <c r="P734" i="13"/>
  <c r="Q734" i="13"/>
  <c r="P735" i="13"/>
  <c r="Q735" i="13"/>
  <c r="P736" i="13"/>
  <c r="Q736" i="13"/>
  <c r="P737" i="13"/>
  <c r="Q737" i="13"/>
  <c r="P738" i="13"/>
  <c r="Q738" i="13"/>
  <c r="P739" i="13"/>
  <c r="Q739" i="13"/>
  <c r="P740" i="13"/>
  <c r="Q740" i="13"/>
  <c r="P741" i="13"/>
  <c r="Q741" i="13"/>
  <c r="P742" i="13"/>
  <c r="Q742" i="13"/>
  <c r="P743" i="13"/>
  <c r="Q743" i="13"/>
  <c r="P744" i="13"/>
  <c r="Q744" i="13"/>
  <c r="P745" i="13"/>
  <c r="Q745" i="13"/>
  <c r="P746" i="13"/>
  <c r="Q746" i="13"/>
  <c r="P747" i="13"/>
  <c r="Q747" i="13"/>
  <c r="P748" i="13"/>
  <c r="Q748" i="13"/>
  <c r="P749" i="13"/>
  <c r="Q749" i="13"/>
  <c r="P750" i="13"/>
  <c r="Q750" i="13"/>
  <c r="P751" i="13"/>
  <c r="Q751" i="13"/>
  <c r="P752" i="13"/>
  <c r="Q752" i="13"/>
  <c r="P753" i="13"/>
  <c r="Q753" i="13"/>
  <c r="P754" i="13"/>
  <c r="Q754" i="13"/>
  <c r="P755" i="13"/>
  <c r="Q755" i="13"/>
  <c r="P756" i="13"/>
  <c r="Q756" i="13"/>
  <c r="P757" i="13"/>
  <c r="Q757" i="13"/>
  <c r="P758" i="13"/>
  <c r="Q758" i="13"/>
  <c r="P759" i="13"/>
  <c r="Q759" i="13"/>
  <c r="P760" i="13"/>
  <c r="Q760" i="13"/>
  <c r="P761" i="13"/>
  <c r="Q761" i="13"/>
  <c r="P762" i="13"/>
  <c r="Q762" i="13"/>
  <c r="P763" i="13"/>
  <c r="Q763" i="13"/>
  <c r="P764" i="13"/>
  <c r="Q764" i="13"/>
  <c r="P765" i="13"/>
  <c r="Q765" i="13"/>
  <c r="P766" i="13"/>
  <c r="Q766" i="13"/>
  <c r="P767" i="13"/>
  <c r="Q767" i="13"/>
  <c r="P768" i="13"/>
  <c r="Q768" i="13"/>
  <c r="P769" i="13"/>
  <c r="Q769" i="13"/>
  <c r="P770" i="13"/>
  <c r="Q770" i="13"/>
  <c r="P771" i="13"/>
  <c r="Q771" i="13"/>
  <c r="P772" i="13"/>
  <c r="Q772" i="13"/>
  <c r="P773" i="13"/>
  <c r="Q773" i="13"/>
  <c r="P774" i="13"/>
  <c r="Q774" i="13"/>
  <c r="P775" i="13"/>
  <c r="Q775" i="13"/>
  <c r="P776" i="13"/>
  <c r="Q776" i="13"/>
  <c r="P777" i="13"/>
  <c r="Q777" i="13"/>
  <c r="P778" i="13"/>
  <c r="Q778" i="13"/>
  <c r="P779" i="13"/>
  <c r="Q779" i="13"/>
  <c r="P780" i="13"/>
  <c r="Q780" i="13"/>
  <c r="P781" i="13"/>
  <c r="Q781" i="13"/>
  <c r="P782" i="13"/>
  <c r="Q782" i="13"/>
  <c r="P783" i="13"/>
  <c r="Q783" i="13"/>
  <c r="P784" i="13"/>
  <c r="Q784" i="13"/>
  <c r="P785" i="13"/>
  <c r="Q785" i="13"/>
  <c r="P786" i="13"/>
  <c r="Q786" i="13"/>
  <c r="P787" i="13"/>
  <c r="Q787" i="13"/>
  <c r="P788" i="13"/>
  <c r="Q788" i="13"/>
  <c r="P789" i="13"/>
  <c r="Q789" i="13"/>
  <c r="P790" i="13"/>
  <c r="Q790" i="13"/>
  <c r="P791" i="13"/>
  <c r="Q791" i="13"/>
  <c r="P792" i="13"/>
  <c r="Q792" i="13"/>
  <c r="P793" i="13"/>
  <c r="Q793" i="13"/>
  <c r="P794" i="13"/>
  <c r="Q794" i="13"/>
  <c r="P795" i="13"/>
  <c r="Q795" i="13"/>
  <c r="P796" i="13"/>
  <c r="Q796" i="13"/>
  <c r="P797" i="13"/>
  <c r="Q797" i="13"/>
  <c r="P798" i="13"/>
  <c r="Q798" i="13"/>
  <c r="P799" i="13"/>
  <c r="Q799" i="13"/>
  <c r="P800" i="13"/>
  <c r="Q800" i="13"/>
  <c r="P801" i="13"/>
  <c r="Q801" i="13"/>
  <c r="P802" i="13"/>
  <c r="Q802" i="13"/>
  <c r="P803" i="13"/>
  <c r="Q803" i="13"/>
  <c r="P804" i="13"/>
  <c r="Q804" i="13"/>
  <c r="P805" i="13"/>
  <c r="Q805" i="13"/>
  <c r="P806" i="13"/>
  <c r="Q806" i="13"/>
  <c r="P807" i="13"/>
  <c r="Q807" i="13"/>
  <c r="P808" i="13"/>
  <c r="Q808" i="13"/>
  <c r="P809" i="13"/>
  <c r="Q809" i="13"/>
  <c r="P810" i="13"/>
  <c r="Q810" i="13"/>
  <c r="P811" i="13"/>
  <c r="Q811" i="13"/>
  <c r="P812" i="13"/>
  <c r="Q812" i="13"/>
  <c r="P813" i="13"/>
  <c r="Q813" i="13"/>
  <c r="P814" i="13"/>
  <c r="Q814" i="13"/>
  <c r="P815" i="13"/>
  <c r="Q815" i="13"/>
  <c r="P816" i="13"/>
  <c r="Q816" i="13"/>
  <c r="P817" i="13"/>
  <c r="Q817" i="13"/>
  <c r="P818" i="13"/>
  <c r="Q818" i="13"/>
  <c r="P819" i="13"/>
  <c r="Q819" i="13"/>
  <c r="P820" i="13"/>
  <c r="Q820" i="13"/>
  <c r="P821" i="13"/>
  <c r="Q821" i="13"/>
  <c r="P822" i="13"/>
  <c r="Q822" i="13"/>
  <c r="P823" i="13"/>
  <c r="Q823" i="13"/>
  <c r="P824" i="13"/>
  <c r="Q824" i="13"/>
  <c r="P825" i="13"/>
  <c r="Q825" i="13"/>
  <c r="P826" i="13"/>
  <c r="Q826" i="13"/>
  <c r="P827" i="13"/>
  <c r="Q827" i="13"/>
  <c r="P828" i="13"/>
  <c r="Q828" i="13"/>
  <c r="P829" i="13"/>
  <c r="Q829" i="13"/>
  <c r="P830" i="13"/>
  <c r="Q830" i="13"/>
  <c r="P831" i="13"/>
  <c r="Q831" i="13"/>
  <c r="P832" i="13"/>
  <c r="Q832" i="13"/>
  <c r="P833" i="13"/>
  <c r="Q833" i="13"/>
  <c r="P834" i="13"/>
  <c r="Q834" i="13"/>
  <c r="P835" i="13"/>
  <c r="Q835" i="13"/>
  <c r="P836" i="13"/>
  <c r="Q836" i="13"/>
  <c r="P837" i="13"/>
  <c r="Q837" i="13"/>
  <c r="P838" i="13"/>
  <c r="Q838" i="13"/>
  <c r="P839" i="13"/>
  <c r="Q839" i="13"/>
  <c r="P840" i="13"/>
  <c r="Q840" i="13"/>
  <c r="P841" i="13"/>
  <c r="Q841" i="13"/>
  <c r="P842" i="13"/>
  <c r="Q842" i="13"/>
  <c r="P843" i="13"/>
  <c r="Q843" i="13"/>
  <c r="P844" i="13"/>
  <c r="Q844" i="13"/>
  <c r="P845" i="13"/>
  <c r="Q845" i="13"/>
  <c r="P846" i="13"/>
  <c r="Q846" i="13"/>
  <c r="P847" i="13"/>
  <c r="Q847" i="13"/>
  <c r="P848" i="13"/>
  <c r="Q848" i="13"/>
  <c r="P849" i="13"/>
  <c r="Q849" i="13"/>
  <c r="P850" i="13"/>
  <c r="Q850" i="13"/>
  <c r="P851" i="13"/>
  <c r="Q851" i="13"/>
  <c r="P852" i="13"/>
  <c r="Q852" i="13"/>
  <c r="P853" i="13"/>
  <c r="Q853" i="13"/>
  <c r="P854" i="13"/>
  <c r="Q854" i="13"/>
  <c r="P855" i="13"/>
  <c r="Q855" i="13"/>
  <c r="P856" i="13"/>
  <c r="Q856" i="13"/>
  <c r="P857" i="13"/>
  <c r="Q857" i="13"/>
  <c r="P858" i="13"/>
  <c r="Q858" i="13"/>
  <c r="P859" i="13"/>
  <c r="Q859" i="13"/>
  <c r="P860" i="13"/>
  <c r="Q860" i="13"/>
  <c r="P861" i="13"/>
  <c r="Q861" i="13"/>
  <c r="P862" i="13"/>
  <c r="Q862" i="13"/>
  <c r="P863" i="13"/>
  <c r="Q863" i="13"/>
  <c r="P864" i="13"/>
  <c r="Q864" i="13"/>
  <c r="P865" i="13"/>
  <c r="Q865" i="13"/>
  <c r="P866" i="13"/>
  <c r="Q866" i="13"/>
  <c r="P867" i="13"/>
  <c r="Q867" i="13"/>
  <c r="P868" i="13"/>
  <c r="Q868" i="13"/>
  <c r="P869" i="13"/>
  <c r="Q869" i="13"/>
  <c r="P870" i="13"/>
  <c r="Q870" i="13"/>
  <c r="P871" i="13"/>
  <c r="Q871" i="13"/>
  <c r="P872" i="13"/>
  <c r="Q872" i="13"/>
  <c r="P873" i="13"/>
  <c r="Q873" i="13"/>
  <c r="P874" i="13"/>
  <c r="Q874" i="13"/>
  <c r="P875" i="13"/>
  <c r="Q875" i="13"/>
  <c r="P876" i="13"/>
  <c r="Q876" i="13"/>
  <c r="P877" i="13"/>
  <c r="Q877" i="13"/>
  <c r="P878" i="13"/>
  <c r="Q878" i="13"/>
  <c r="P879" i="13"/>
  <c r="Q879" i="13"/>
  <c r="P880" i="13"/>
  <c r="Q880" i="13"/>
  <c r="P881" i="13"/>
  <c r="Q881" i="13"/>
  <c r="P882" i="13"/>
  <c r="Q882" i="13"/>
  <c r="P883" i="13"/>
  <c r="Q883" i="13"/>
  <c r="P884" i="13"/>
  <c r="Q884" i="13"/>
  <c r="P885" i="13"/>
  <c r="Q885" i="13"/>
  <c r="P886" i="13"/>
  <c r="Q886" i="13"/>
  <c r="P887" i="13"/>
  <c r="Q887" i="13"/>
  <c r="P888" i="13"/>
  <c r="Q888" i="13"/>
  <c r="P889" i="13"/>
  <c r="Q889" i="13"/>
  <c r="P890" i="13"/>
  <c r="Q890" i="13"/>
  <c r="P891" i="13"/>
  <c r="Q891" i="13"/>
  <c r="P892" i="13"/>
  <c r="Q892" i="13"/>
  <c r="P893" i="13"/>
  <c r="Q893" i="13"/>
  <c r="P894" i="13"/>
  <c r="Q894" i="13"/>
  <c r="P895" i="13"/>
  <c r="Q895" i="13"/>
  <c r="P896" i="13"/>
  <c r="Q896" i="13"/>
  <c r="P2" i="13"/>
  <c r="Q2" i="13"/>
  <c r="P3" i="11"/>
  <c r="Q3" i="11"/>
  <c r="P4" i="11"/>
  <c r="Q4" i="11"/>
  <c r="P5" i="11"/>
  <c r="Q5" i="11"/>
  <c r="P6" i="11"/>
  <c r="Q6" i="11"/>
  <c r="P7" i="11"/>
  <c r="Q7" i="11"/>
  <c r="P8" i="11"/>
  <c r="Q8" i="11"/>
  <c r="P9" i="11"/>
  <c r="Q9" i="11"/>
  <c r="P10" i="11"/>
  <c r="Q10" i="11"/>
  <c r="P11" i="11"/>
  <c r="Q11" i="11"/>
  <c r="P12" i="11"/>
  <c r="Q12" i="11"/>
  <c r="P13" i="11"/>
  <c r="Q13" i="11"/>
  <c r="P14" i="11"/>
  <c r="Q14" i="11"/>
  <c r="P15" i="11"/>
  <c r="Q15" i="11"/>
  <c r="P16" i="11"/>
  <c r="Q16" i="11"/>
  <c r="P17" i="11"/>
  <c r="Q17" i="11"/>
  <c r="P18" i="11"/>
  <c r="Q18" i="11"/>
  <c r="P19" i="11"/>
  <c r="Q19" i="11"/>
  <c r="G2" i="11" s="1"/>
  <c r="P20" i="11"/>
  <c r="F3" i="11" s="1"/>
  <c r="Q20" i="11"/>
  <c r="G3" i="11" s="1"/>
  <c r="P21" i="11"/>
  <c r="F4" i="11" s="1"/>
  <c r="Q21" i="11"/>
  <c r="G4" i="11" s="1"/>
  <c r="P22" i="11"/>
  <c r="F5" i="11" s="1"/>
  <c r="Q22" i="11"/>
  <c r="G5" i="11" s="1"/>
  <c r="P23" i="11"/>
  <c r="F6" i="11" s="1"/>
  <c r="Q23" i="11"/>
  <c r="G6" i="11" s="1"/>
  <c r="P24" i="11"/>
  <c r="F7" i="11" s="1"/>
  <c r="Q24" i="11"/>
  <c r="G7" i="11" s="1"/>
  <c r="P25" i="11"/>
  <c r="F8" i="11" s="1"/>
  <c r="Q25" i="11"/>
  <c r="G8" i="11" s="1"/>
  <c r="P26" i="11"/>
  <c r="Q26" i="11"/>
  <c r="G9" i="11" s="1"/>
  <c r="P27" i="11"/>
  <c r="Q27" i="11"/>
  <c r="G10" i="11" s="1"/>
  <c r="P28" i="11"/>
  <c r="Q28" i="11"/>
  <c r="G11" i="11" s="1"/>
  <c r="P29" i="11"/>
  <c r="Q29" i="11"/>
  <c r="G12" i="11" s="1"/>
  <c r="P30" i="11"/>
  <c r="Q30" i="11"/>
  <c r="G13" i="11" s="1"/>
  <c r="P31" i="11"/>
  <c r="Q31" i="11"/>
  <c r="G14" i="11" s="1"/>
  <c r="P32" i="11"/>
  <c r="Q32" i="11"/>
  <c r="G15" i="11" s="1"/>
  <c r="P33" i="11"/>
  <c r="Q33" i="11"/>
  <c r="G16" i="11" s="1"/>
  <c r="P34" i="11"/>
  <c r="Q34" i="11"/>
  <c r="G17" i="11" s="1"/>
  <c r="P35" i="11"/>
  <c r="Q35" i="11"/>
  <c r="G18" i="11" s="1"/>
  <c r="P36" i="11"/>
  <c r="Q36" i="11"/>
  <c r="G19" i="11" s="1"/>
  <c r="P37" i="11"/>
  <c r="Q37" i="11"/>
  <c r="G20" i="11" s="1"/>
  <c r="P38" i="11"/>
  <c r="Q38" i="11"/>
  <c r="G21" i="11" s="1"/>
  <c r="P39" i="11"/>
  <c r="Q39" i="11"/>
  <c r="G22" i="11" s="1"/>
  <c r="P40" i="11"/>
  <c r="Q40" i="11"/>
  <c r="G23" i="11" s="1"/>
  <c r="P41" i="11"/>
  <c r="Q41" i="11"/>
  <c r="G24" i="11" s="1"/>
  <c r="P42" i="11"/>
  <c r="Q42" i="11"/>
  <c r="G25" i="11" s="1"/>
  <c r="P43" i="11"/>
  <c r="Q43" i="11"/>
  <c r="G26" i="11" s="1"/>
  <c r="P44" i="11"/>
  <c r="Q44" i="11"/>
  <c r="G27" i="11" s="1"/>
  <c r="P45" i="11"/>
  <c r="Q45" i="11"/>
  <c r="G28" i="11" s="1"/>
  <c r="P46" i="11"/>
  <c r="Q46" i="11"/>
  <c r="G29" i="11" s="1"/>
  <c r="P47" i="11"/>
  <c r="Q47" i="11"/>
  <c r="G30" i="11" s="1"/>
  <c r="P48" i="11"/>
  <c r="Q48" i="11"/>
  <c r="G31" i="11" s="1"/>
  <c r="P49" i="11"/>
  <c r="Q49" i="11"/>
  <c r="G32" i="11" s="1"/>
  <c r="P50" i="11"/>
  <c r="Q50" i="11"/>
  <c r="G33" i="11" s="1"/>
  <c r="P51" i="11"/>
  <c r="Q51" i="11"/>
  <c r="G34" i="11" s="1"/>
  <c r="P52" i="11"/>
  <c r="Q52" i="11"/>
  <c r="G35" i="11" s="1"/>
  <c r="P53" i="11"/>
  <c r="Q53" i="11"/>
  <c r="G36" i="11" s="1"/>
  <c r="P54" i="11"/>
  <c r="Q54" i="11"/>
  <c r="G37" i="11" s="1"/>
  <c r="P55" i="11"/>
  <c r="Q55" i="11"/>
  <c r="G38" i="11" s="1"/>
  <c r="P56" i="11"/>
  <c r="Q56" i="11"/>
  <c r="G39" i="11" s="1"/>
  <c r="P57" i="11"/>
  <c r="Q57" i="11"/>
  <c r="G40" i="11" s="1"/>
  <c r="P58" i="11"/>
  <c r="Q58" i="11"/>
  <c r="G41" i="11" s="1"/>
  <c r="P59" i="11"/>
  <c r="Q59" i="11"/>
  <c r="G42" i="11" s="1"/>
  <c r="P60" i="11"/>
  <c r="Q60" i="11"/>
  <c r="G43" i="11" s="1"/>
  <c r="P61" i="11"/>
  <c r="Q61" i="11"/>
  <c r="G44" i="11" s="1"/>
  <c r="P62" i="11"/>
  <c r="Q62" i="11"/>
  <c r="G45" i="11" s="1"/>
  <c r="P63" i="11"/>
  <c r="Q63" i="11"/>
  <c r="G46" i="11" s="1"/>
  <c r="P64" i="11"/>
  <c r="Q64" i="11"/>
  <c r="G47" i="11" s="1"/>
  <c r="P65" i="11"/>
  <c r="Q65" i="11"/>
  <c r="G48" i="11" s="1"/>
  <c r="P66" i="11"/>
  <c r="Q66" i="11"/>
  <c r="G49" i="11" s="1"/>
  <c r="P67" i="11"/>
  <c r="Q67" i="11"/>
  <c r="G50" i="11" s="1"/>
  <c r="P68" i="11"/>
  <c r="Q68" i="11"/>
  <c r="G51" i="11" s="1"/>
  <c r="P69" i="11"/>
  <c r="Q69" i="11"/>
  <c r="G52" i="11" s="1"/>
  <c r="P70" i="11"/>
  <c r="Q70" i="11"/>
  <c r="G53" i="11" s="1"/>
  <c r="P71" i="11"/>
  <c r="Q71" i="11"/>
  <c r="G54" i="11" s="1"/>
  <c r="P72" i="11"/>
  <c r="Q72" i="11"/>
  <c r="G55" i="11" s="1"/>
  <c r="P73" i="11"/>
  <c r="Q73" i="11"/>
  <c r="G56" i="11" s="1"/>
  <c r="P74" i="11"/>
  <c r="Q74" i="11"/>
  <c r="G57" i="11" s="1"/>
  <c r="P75" i="11"/>
  <c r="Q75" i="11"/>
  <c r="G58" i="11" s="1"/>
  <c r="P76" i="11"/>
  <c r="Q76" i="11"/>
  <c r="G59" i="11" s="1"/>
  <c r="P77" i="11"/>
  <c r="Q77" i="11"/>
  <c r="G60" i="11" s="1"/>
  <c r="P78" i="11"/>
  <c r="Q78" i="11"/>
  <c r="G61" i="11" s="1"/>
  <c r="P79" i="11"/>
  <c r="Q79" i="11"/>
  <c r="G62" i="11" s="1"/>
  <c r="P80" i="11"/>
  <c r="Q80" i="11"/>
  <c r="G63" i="11" s="1"/>
  <c r="P81" i="11"/>
  <c r="Q81" i="11"/>
  <c r="G64" i="11" s="1"/>
  <c r="P82" i="11"/>
  <c r="Q82" i="11"/>
  <c r="G65" i="11" s="1"/>
  <c r="P83" i="11"/>
  <c r="Q83" i="11"/>
  <c r="G66" i="11" s="1"/>
  <c r="P84" i="11"/>
  <c r="Q84" i="11"/>
  <c r="G67" i="11" s="1"/>
  <c r="P85" i="11"/>
  <c r="Q85" i="11"/>
  <c r="G68" i="11" s="1"/>
  <c r="P86" i="11"/>
  <c r="Q86" i="11"/>
  <c r="G69" i="11" s="1"/>
  <c r="P87" i="11"/>
  <c r="Q87" i="11"/>
  <c r="G70" i="11" s="1"/>
  <c r="P88" i="11"/>
  <c r="Q88" i="11"/>
  <c r="G71" i="11" s="1"/>
  <c r="P89" i="11"/>
  <c r="Q89" i="11"/>
  <c r="G72" i="11" s="1"/>
  <c r="P90" i="11"/>
  <c r="Q90" i="11"/>
  <c r="G73" i="11" s="1"/>
  <c r="P91" i="11"/>
  <c r="Q91" i="11"/>
  <c r="G74" i="11" s="1"/>
  <c r="P92" i="11"/>
  <c r="Q92" i="11"/>
  <c r="G75" i="11" s="1"/>
  <c r="P93" i="11"/>
  <c r="Q93" i="11"/>
  <c r="G76" i="11" s="1"/>
  <c r="P94" i="11"/>
  <c r="Q94" i="11"/>
  <c r="G77" i="11" s="1"/>
  <c r="P95" i="11"/>
  <c r="Q95" i="11"/>
  <c r="G78" i="11" s="1"/>
  <c r="P96" i="11"/>
  <c r="Q96" i="11"/>
  <c r="G79" i="11" s="1"/>
  <c r="P97" i="11"/>
  <c r="Q97" i="11"/>
  <c r="G80" i="11" s="1"/>
  <c r="P98" i="11"/>
  <c r="Q98" i="11"/>
  <c r="G81" i="11" s="1"/>
  <c r="P99" i="11"/>
  <c r="Q99" i="11"/>
  <c r="G82" i="11" s="1"/>
  <c r="P100" i="11"/>
  <c r="Q100" i="11"/>
  <c r="G83" i="11" s="1"/>
  <c r="P101" i="11"/>
  <c r="Q101" i="11"/>
  <c r="G84" i="11" s="1"/>
  <c r="P102" i="11"/>
  <c r="Q102" i="11"/>
  <c r="G85" i="11" s="1"/>
  <c r="P103" i="11"/>
  <c r="Q103" i="11"/>
  <c r="G86" i="11" s="1"/>
  <c r="P104" i="11"/>
  <c r="Q104" i="11"/>
  <c r="G87" i="11" s="1"/>
  <c r="P105" i="11"/>
  <c r="Q105" i="11"/>
  <c r="G88" i="11" s="1"/>
  <c r="P106" i="11"/>
  <c r="Q106" i="11"/>
  <c r="G89" i="11" s="1"/>
  <c r="P107" i="11"/>
  <c r="Q107" i="11"/>
  <c r="G90" i="11" s="1"/>
  <c r="P108" i="11"/>
  <c r="Q108" i="11"/>
  <c r="G91" i="11" s="1"/>
  <c r="P109" i="11"/>
  <c r="Q109" i="11"/>
  <c r="G92" i="11" s="1"/>
  <c r="P110" i="11"/>
  <c r="Q110" i="11"/>
  <c r="G93" i="11" s="1"/>
  <c r="P111" i="11"/>
  <c r="Q111" i="11"/>
  <c r="G94" i="11" s="1"/>
  <c r="P112" i="11"/>
  <c r="Q112" i="11"/>
  <c r="G95" i="11" s="1"/>
  <c r="P113" i="11"/>
  <c r="Q113" i="11"/>
  <c r="G96" i="11" s="1"/>
  <c r="P114" i="11"/>
  <c r="Q114" i="11"/>
  <c r="G97" i="11" s="1"/>
  <c r="P115" i="11"/>
  <c r="Q115" i="11"/>
  <c r="G98" i="11" s="1"/>
  <c r="P116" i="11"/>
  <c r="Q116" i="11"/>
  <c r="G99" i="11" s="1"/>
  <c r="P117" i="11"/>
  <c r="Q117" i="11"/>
  <c r="G100" i="11" s="1"/>
  <c r="P118" i="11"/>
  <c r="Q118" i="11"/>
  <c r="G101" i="11" s="1"/>
  <c r="P119" i="11"/>
  <c r="Q119" i="11"/>
  <c r="G102" i="11" s="1"/>
  <c r="P120" i="11"/>
  <c r="Q120" i="11"/>
  <c r="G103" i="11" s="1"/>
  <c r="P121" i="11"/>
  <c r="Q121" i="11"/>
  <c r="G104" i="11" s="1"/>
  <c r="P122" i="11"/>
  <c r="Q122" i="11"/>
  <c r="G105" i="11" s="1"/>
  <c r="P123" i="11"/>
  <c r="Q123" i="11"/>
  <c r="G106" i="11" s="1"/>
  <c r="P124" i="11"/>
  <c r="Q124" i="11"/>
  <c r="G107" i="11" s="1"/>
  <c r="P125" i="11"/>
  <c r="Q125" i="11"/>
  <c r="G108" i="11" s="1"/>
  <c r="P126" i="11"/>
  <c r="Q126" i="11"/>
  <c r="G109" i="11" s="1"/>
  <c r="P127" i="11"/>
  <c r="Q127" i="11"/>
  <c r="G110" i="11" s="1"/>
  <c r="P128" i="11"/>
  <c r="Q128" i="11"/>
  <c r="G111" i="11" s="1"/>
  <c r="P129" i="11"/>
  <c r="Q129" i="11"/>
  <c r="G112" i="11" s="1"/>
  <c r="P130" i="11"/>
  <c r="Q130" i="11"/>
  <c r="G113" i="11" s="1"/>
  <c r="P131" i="11"/>
  <c r="Q131" i="11"/>
  <c r="G114" i="11" s="1"/>
  <c r="P132" i="11"/>
  <c r="Q132" i="11"/>
  <c r="G115" i="11" s="1"/>
  <c r="P133" i="11"/>
  <c r="Q133" i="11"/>
  <c r="G116" i="11" s="1"/>
  <c r="P134" i="11"/>
  <c r="Q134" i="11"/>
  <c r="G117" i="11" s="1"/>
  <c r="P135" i="11"/>
  <c r="Q135" i="11"/>
  <c r="G118" i="11" s="1"/>
  <c r="P136" i="11"/>
  <c r="Q136" i="11"/>
  <c r="G119" i="11" s="1"/>
  <c r="P137" i="11"/>
  <c r="Q137" i="11"/>
  <c r="G120" i="11" s="1"/>
  <c r="P138" i="11"/>
  <c r="Q138" i="11"/>
  <c r="G121" i="11" s="1"/>
  <c r="P139" i="11"/>
  <c r="Q139" i="11"/>
  <c r="G122" i="11" s="1"/>
  <c r="P140" i="11"/>
  <c r="Q140" i="11"/>
  <c r="G123" i="11" s="1"/>
  <c r="P141" i="11"/>
  <c r="Q141" i="11"/>
  <c r="G124" i="11" s="1"/>
  <c r="P142" i="11"/>
  <c r="Q142" i="11"/>
  <c r="G125" i="11" s="1"/>
  <c r="P143" i="11"/>
  <c r="Q143" i="11"/>
  <c r="G126" i="11" s="1"/>
  <c r="P144" i="11"/>
  <c r="Q144" i="11"/>
  <c r="G127" i="11" s="1"/>
  <c r="P145" i="11"/>
  <c r="Q145" i="11"/>
  <c r="G128" i="11" s="1"/>
  <c r="P146" i="11"/>
  <c r="Q146" i="11"/>
  <c r="G129" i="11" s="1"/>
  <c r="P147" i="11"/>
  <c r="Q147" i="11"/>
  <c r="G130" i="11" s="1"/>
  <c r="P148" i="11"/>
  <c r="Q148" i="11"/>
  <c r="G131" i="11" s="1"/>
  <c r="P149" i="11"/>
  <c r="Q149" i="11"/>
  <c r="G132" i="11" s="1"/>
  <c r="P150" i="11"/>
  <c r="Q150" i="11"/>
  <c r="G133" i="11" s="1"/>
  <c r="P151" i="11"/>
  <c r="Q151" i="11"/>
  <c r="G134" i="11" s="1"/>
  <c r="P152" i="11"/>
  <c r="Q152" i="11"/>
  <c r="G135" i="11" s="1"/>
  <c r="P153" i="11"/>
  <c r="Q153" i="11"/>
  <c r="G136" i="11" s="1"/>
  <c r="P154" i="11"/>
  <c r="Q154" i="11"/>
  <c r="G137" i="11" s="1"/>
  <c r="P155" i="11"/>
  <c r="Q155" i="11"/>
  <c r="G138" i="11" s="1"/>
  <c r="P156" i="11"/>
  <c r="Q156" i="11"/>
  <c r="G139" i="11" s="1"/>
  <c r="P157" i="11"/>
  <c r="Q157" i="11"/>
  <c r="G140" i="11" s="1"/>
  <c r="P158" i="11"/>
  <c r="Q158" i="11"/>
  <c r="G141" i="11" s="1"/>
  <c r="P159" i="11"/>
  <c r="Q159" i="11"/>
  <c r="G142" i="11" s="1"/>
  <c r="P160" i="11"/>
  <c r="Q160" i="11"/>
  <c r="G143" i="11" s="1"/>
  <c r="P161" i="11"/>
  <c r="Q161" i="11"/>
  <c r="G144" i="11" s="1"/>
  <c r="P162" i="11"/>
  <c r="Q162" i="11"/>
  <c r="G145" i="11" s="1"/>
  <c r="P163" i="11"/>
  <c r="Q163" i="11"/>
  <c r="G146" i="11" s="1"/>
  <c r="P164" i="11"/>
  <c r="Q164" i="11"/>
  <c r="G147" i="11" s="1"/>
  <c r="P165" i="11"/>
  <c r="Q165" i="11"/>
  <c r="G148" i="11" s="1"/>
  <c r="P166" i="11"/>
  <c r="Q166" i="11"/>
  <c r="G149" i="11" s="1"/>
  <c r="P167" i="11"/>
  <c r="Q167" i="11"/>
  <c r="G150" i="11" s="1"/>
  <c r="P168" i="11"/>
  <c r="Q168" i="11"/>
  <c r="G151" i="11" s="1"/>
  <c r="P169" i="11"/>
  <c r="Q169" i="11"/>
  <c r="G152" i="11" s="1"/>
  <c r="P170" i="11"/>
  <c r="Q170" i="11"/>
  <c r="G153" i="11" s="1"/>
  <c r="P171" i="11"/>
  <c r="Q171" i="11"/>
  <c r="G154" i="11" s="1"/>
  <c r="P172" i="11"/>
  <c r="Q172" i="11"/>
  <c r="G155" i="11" s="1"/>
  <c r="P173" i="11"/>
  <c r="Q173" i="11"/>
  <c r="G156" i="11" s="1"/>
  <c r="P174" i="11"/>
  <c r="Q174" i="11"/>
  <c r="G157" i="11" s="1"/>
  <c r="P175" i="11"/>
  <c r="Q175" i="11"/>
  <c r="G158" i="11" s="1"/>
  <c r="P176" i="11"/>
  <c r="Q176" i="11"/>
  <c r="G159" i="11" s="1"/>
  <c r="P177" i="11"/>
  <c r="Q177" i="11"/>
  <c r="P178" i="11"/>
  <c r="Q178" i="11"/>
  <c r="P179" i="11"/>
  <c r="Q179" i="11"/>
  <c r="P180" i="11"/>
  <c r="Q180" i="11"/>
  <c r="P181" i="11"/>
  <c r="Q181" i="11"/>
  <c r="P182" i="11"/>
  <c r="Q182" i="11"/>
  <c r="P183" i="11"/>
  <c r="Q183" i="11"/>
  <c r="P184" i="11"/>
  <c r="Q184" i="11"/>
  <c r="P185" i="11"/>
  <c r="Q185" i="11"/>
  <c r="P186" i="11"/>
  <c r="Q186" i="11"/>
  <c r="P187" i="11"/>
  <c r="Q187" i="11"/>
  <c r="P188" i="11"/>
  <c r="Q188" i="11"/>
  <c r="P189" i="11"/>
  <c r="Q189" i="11"/>
  <c r="P190" i="11"/>
  <c r="Q190" i="11"/>
  <c r="P191" i="11"/>
  <c r="Q191" i="11"/>
  <c r="P192" i="11"/>
  <c r="Q192" i="11"/>
  <c r="P193" i="11"/>
  <c r="Q193" i="11"/>
  <c r="P194" i="11"/>
  <c r="Q194" i="11"/>
  <c r="P195" i="11"/>
  <c r="Q195" i="11"/>
  <c r="P196" i="11"/>
  <c r="Q196" i="11"/>
  <c r="P197" i="11"/>
  <c r="Q197" i="11"/>
  <c r="P198" i="11"/>
  <c r="Q198" i="11"/>
  <c r="P199" i="11"/>
  <c r="Q199" i="11"/>
  <c r="P200" i="11"/>
  <c r="Q200" i="11"/>
  <c r="P201" i="11"/>
  <c r="Q201" i="11"/>
  <c r="P202" i="11"/>
  <c r="Q202" i="11"/>
  <c r="P203" i="11"/>
  <c r="Q203" i="11"/>
  <c r="P204" i="11"/>
  <c r="Q204" i="11"/>
  <c r="P205" i="11"/>
  <c r="Q205" i="11"/>
  <c r="P206" i="11"/>
  <c r="Q206" i="11"/>
  <c r="P207" i="11"/>
  <c r="Q207" i="11"/>
  <c r="P208" i="11"/>
  <c r="Q208" i="11"/>
  <c r="P209" i="11"/>
  <c r="Q209" i="11"/>
  <c r="P210" i="11"/>
  <c r="Q210" i="11"/>
  <c r="P211" i="11"/>
  <c r="Q211" i="11"/>
  <c r="P212" i="11"/>
  <c r="Q212" i="11"/>
  <c r="P213" i="11"/>
  <c r="Q213" i="11"/>
  <c r="P214" i="11"/>
  <c r="Q214" i="11"/>
  <c r="P215" i="11"/>
  <c r="Q215" i="11"/>
  <c r="P216" i="11"/>
  <c r="Q216" i="11"/>
  <c r="P217" i="11"/>
  <c r="Q217" i="11"/>
  <c r="P218" i="11"/>
  <c r="Q218" i="11"/>
  <c r="P219" i="11"/>
  <c r="Q219" i="11"/>
  <c r="P220" i="11"/>
  <c r="Q220" i="11"/>
  <c r="P221" i="11"/>
  <c r="Q221" i="11"/>
  <c r="P222" i="11"/>
  <c r="Q222" i="11"/>
  <c r="P223" i="11"/>
  <c r="Q223" i="11"/>
  <c r="P224" i="11"/>
  <c r="Q224" i="11"/>
  <c r="P225" i="11"/>
  <c r="Q225" i="11"/>
  <c r="P226" i="11"/>
  <c r="Q226" i="11"/>
  <c r="P227" i="11"/>
  <c r="Q227" i="11"/>
  <c r="P228" i="11"/>
  <c r="Q228" i="11"/>
  <c r="P229" i="11"/>
  <c r="Q229" i="11"/>
  <c r="P230" i="11"/>
  <c r="Q230" i="11"/>
  <c r="P231" i="11"/>
  <c r="Q231" i="11"/>
  <c r="P232" i="11"/>
  <c r="Q232" i="11"/>
  <c r="P233" i="11"/>
  <c r="Q233" i="11"/>
  <c r="P234" i="11"/>
  <c r="Q234" i="11"/>
  <c r="P235" i="11"/>
  <c r="Q235" i="11"/>
  <c r="P236" i="11"/>
  <c r="Q236" i="11"/>
  <c r="P237" i="11"/>
  <c r="Q237" i="11"/>
  <c r="P238" i="11"/>
  <c r="Q238" i="11"/>
  <c r="P239" i="11"/>
  <c r="Q239" i="11"/>
  <c r="P240" i="11"/>
  <c r="Q240" i="11"/>
  <c r="P241" i="11"/>
  <c r="Q241" i="11"/>
  <c r="P242" i="11"/>
  <c r="Q242" i="11"/>
  <c r="P243" i="11"/>
  <c r="Q243" i="11"/>
  <c r="P244" i="11"/>
  <c r="Q244" i="11"/>
  <c r="P245" i="11"/>
  <c r="Q245" i="11"/>
  <c r="P246" i="11"/>
  <c r="Q246" i="11"/>
  <c r="P247" i="11"/>
  <c r="Q247" i="11"/>
  <c r="P248" i="11"/>
  <c r="Q248" i="11"/>
  <c r="P249" i="11"/>
  <c r="Q249" i="11"/>
  <c r="P250" i="11"/>
  <c r="Q250" i="11"/>
  <c r="P251" i="11"/>
  <c r="Q251" i="11"/>
  <c r="P252" i="11"/>
  <c r="Q252" i="11"/>
  <c r="P253" i="11"/>
  <c r="Q253" i="11"/>
  <c r="P254" i="11"/>
  <c r="Q254" i="11"/>
  <c r="P255" i="11"/>
  <c r="Q255" i="11"/>
  <c r="P256" i="11"/>
  <c r="Q256" i="11"/>
  <c r="P257" i="11"/>
  <c r="Q257" i="11"/>
  <c r="P258" i="11"/>
  <c r="Q258" i="11"/>
  <c r="P259" i="11"/>
  <c r="Q259" i="11"/>
  <c r="P260" i="11"/>
  <c r="Q260" i="11"/>
  <c r="P261" i="11"/>
  <c r="Q261" i="11"/>
  <c r="P262" i="11"/>
  <c r="Q262" i="11"/>
  <c r="P263" i="11"/>
  <c r="Q263" i="11"/>
  <c r="P264" i="11"/>
  <c r="Q264" i="11"/>
  <c r="P265" i="11"/>
  <c r="Q265" i="11"/>
  <c r="P266" i="11"/>
  <c r="Q266" i="11"/>
  <c r="P267" i="11"/>
  <c r="Q267" i="11"/>
  <c r="P268" i="11"/>
  <c r="Q268" i="11"/>
  <c r="P269" i="11"/>
  <c r="Q269" i="11"/>
  <c r="P270" i="11"/>
  <c r="Q270" i="11"/>
  <c r="P271" i="11"/>
  <c r="Q271" i="11"/>
  <c r="P272" i="11"/>
  <c r="Q272" i="11"/>
  <c r="P273" i="11"/>
  <c r="Q273" i="11"/>
  <c r="P274" i="11"/>
  <c r="Q274" i="11"/>
  <c r="P275" i="11"/>
  <c r="Q275" i="11"/>
  <c r="P276" i="11"/>
  <c r="Q276" i="11"/>
  <c r="P277" i="11"/>
  <c r="Q277" i="11"/>
  <c r="P278" i="11"/>
  <c r="Q278" i="11"/>
  <c r="P279" i="11"/>
  <c r="Q279" i="11"/>
  <c r="P280" i="11"/>
  <c r="Q280" i="11"/>
  <c r="P281" i="11"/>
  <c r="Q281" i="11"/>
  <c r="P282" i="11"/>
  <c r="Q282" i="11"/>
  <c r="P283" i="11"/>
  <c r="Q283" i="11"/>
  <c r="P284" i="11"/>
  <c r="Q284" i="11"/>
  <c r="P285" i="11"/>
  <c r="Q285" i="11"/>
  <c r="P286" i="11"/>
  <c r="Q286" i="11"/>
  <c r="P287" i="11"/>
  <c r="Q287" i="11"/>
  <c r="P288" i="11"/>
  <c r="Q288" i="11"/>
  <c r="P289" i="11"/>
  <c r="Q289" i="11"/>
  <c r="P290" i="11"/>
  <c r="Q290" i="11"/>
  <c r="P291" i="11"/>
  <c r="Q291" i="11"/>
  <c r="P292" i="11"/>
  <c r="Q292" i="11"/>
  <c r="P293" i="11"/>
  <c r="Q293" i="11"/>
  <c r="P294" i="11"/>
  <c r="Q294" i="11"/>
  <c r="P295" i="11"/>
  <c r="Q295" i="11"/>
  <c r="P296" i="11"/>
  <c r="Q296" i="11"/>
  <c r="P297" i="11"/>
  <c r="Q297" i="11"/>
  <c r="P298" i="11"/>
  <c r="Q298" i="11"/>
  <c r="P299" i="11"/>
  <c r="Q299" i="11"/>
  <c r="P300" i="11"/>
  <c r="Q300" i="11"/>
  <c r="P301" i="11"/>
  <c r="Q301" i="11"/>
  <c r="P302" i="11"/>
  <c r="Q302" i="11"/>
  <c r="P303" i="11"/>
  <c r="Q303" i="11"/>
  <c r="P304" i="11"/>
  <c r="Q304" i="11"/>
  <c r="P305" i="11"/>
  <c r="Q305" i="11"/>
  <c r="P306" i="11"/>
  <c r="Q306" i="11"/>
  <c r="P307" i="11"/>
  <c r="Q307" i="11"/>
  <c r="P308" i="11"/>
  <c r="Q308" i="11"/>
  <c r="P309" i="11"/>
  <c r="Q309" i="11"/>
  <c r="P310" i="11"/>
  <c r="Q310" i="11"/>
  <c r="P311" i="11"/>
  <c r="Q311" i="11"/>
  <c r="P312" i="11"/>
  <c r="Q312" i="11"/>
  <c r="P313" i="11"/>
  <c r="Q313" i="11"/>
  <c r="P314" i="11"/>
  <c r="Q314" i="11"/>
  <c r="P315" i="11"/>
  <c r="Q315" i="11"/>
  <c r="P316" i="11"/>
  <c r="Q316" i="11"/>
  <c r="P317" i="11"/>
  <c r="Q317" i="11"/>
  <c r="P318" i="11"/>
  <c r="Q318" i="11"/>
  <c r="P319" i="11"/>
  <c r="Q319" i="11"/>
  <c r="P320" i="11"/>
  <c r="Q320" i="11"/>
  <c r="P321" i="11"/>
  <c r="Q321" i="11"/>
  <c r="P322" i="11"/>
  <c r="Q322" i="11"/>
  <c r="P323" i="11"/>
  <c r="Q323" i="11"/>
  <c r="P324" i="11"/>
  <c r="Q324" i="11"/>
  <c r="P325" i="11"/>
  <c r="Q325" i="11"/>
  <c r="P326" i="11"/>
  <c r="Q326" i="11"/>
  <c r="P327" i="11"/>
  <c r="Q327" i="11"/>
  <c r="P328" i="11"/>
  <c r="Q328" i="11"/>
  <c r="P329" i="11"/>
  <c r="Q329" i="11"/>
  <c r="P330" i="11"/>
  <c r="Q330" i="11"/>
  <c r="P331" i="11"/>
  <c r="Q331" i="11"/>
  <c r="P332" i="11"/>
  <c r="Q332" i="11"/>
  <c r="P333" i="11"/>
  <c r="Q333" i="11"/>
  <c r="P334" i="11"/>
  <c r="Q334" i="11"/>
  <c r="P335" i="11"/>
  <c r="Q335" i="11"/>
  <c r="P336" i="11"/>
  <c r="Q336" i="11"/>
  <c r="P337" i="11"/>
  <c r="Q337" i="11"/>
  <c r="P338" i="11"/>
  <c r="Q338" i="11"/>
  <c r="P339" i="11"/>
  <c r="Q339" i="11"/>
  <c r="P340" i="11"/>
  <c r="Q340" i="11"/>
  <c r="P341" i="11"/>
  <c r="Q341" i="11"/>
  <c r="P342" i="11"/>
  <c r="Q342" i="11"/>
  <c r="P343" i="11"/>
  <c r="Q343" i="11"/>
  <c r="P344" i="11"/>
  <c r="Q344" i="11"/>
  <c r="P345" i="11"/>
  <c r="Q345" i="11"/>
  <c r="P346" i="11"/>
  <c r="Q346" i="11"/>
  <c r="P347" i="11"/>
  <c r="Q347" i="11"/>
  <c r="P348" i="11"/>
  <c r="Q348" i="11"/>
  <c r="P349" i="11"/>
  <c r="Q349" i="11"/>
  <c r="P350" i="11"/>
  <c r="Q350" i="11"/>
  <c r="P351" i="11"/>
  <c r="Q351" i="11"/>
  <c r="P352" i="11"/>
  <c r="Q352" i="11"/>
  <c r="P353" i="11"/>
  <c r="Q353" i="11"/>
  <c r="P354" i="11"/>
  <c r="Q354" i="11"/>
  <c r="P355" i="11"/>
  <c r="Q355" i="11"/>
  <c r="P356" i="11"/>
  <c r="Q356" i="11"/>
  <c r="P357" i="11"/>
  <c r="Q357" i="11"/>
  <c r="P358" i="11"/>
  <c r="Q358" i="11"/>
  <c r="P359" i="11"/>
  <c r="Q359" i="11"/>
  <c r="P360" i="11"/>
  <c r="Q360" i="11"/>
  <c r="P361" i="11"/>
  <c r="Q361" i="11"/>
  <c r="P362" i="11"/>
  <c r="Q362" i="11"/>
  <c r="P363" i="11"/>
  <c r="Q363" i="11"/>
  <c r="P364" i="11"/>
  <c r="Q364" i="11"/>
  <c r="P365" i="11"/>
  <c r="Q365" i="11"/>
  <c r="P366" i="11"/>
  <c r="Q366" i="11"/>
  <c r="P367" i="11"/>
  <c r="Q367" i="11"/>
  <c r="P368" i="11"/>
  <c r="Q368" i="11"/>
  <c r="P369" i="11"/>
  <c r="Q369" i="11"/>
  <c r="P370" i="11"/>
  <c r="Q370" i="11"/>
  <c r="P371" i="11"/>
  <c r="Q371" i="11"/>
  <c r="P372" i="11"/>
  <c r="Q372" i="11"/>
  <c r="P373" i="11"/>
  <c r="Q373" i="11"/>
  <c r="P374" i="11"/>
  <c r="Q374" i="11"/>
  <c r="P375" i="11"/>
  <c r="Q375" i="11"/>
  <c r="P376" i="11"/>
  <c r="Q376" i="11"/>
  <c r="P377" i="11"/>
  <c r="Q377" i="11"/>
  <c r="P378" i="11"/>
  <c r="Q378" i="11"/>
  <c r="P379" i="11"/>
  <c r="Q379" i="11"/>
  <c r="P380" i="11"/>
  <c r="Q380" i="11"/>
  <c r="P381" i="11"/>
  <c r="Q381" i="11"/>
  <c r="P382" i="11"/>
  <c r="Q382" i="11"/>
  <c r="P383" i="11"/>
  <c r="Q383" i="11"/>
  <c r="P384" i="11"/>
  <c r="Q384" i="11"/>
  <c r="P385" i="11"/>
  <c r="Q385" i="11"/>
  <c r="P386" i="11"/>
  <c r="Q386" i="11"/>
  <c r="P387" i="11"/>
  <c r="Q387" i="11"/>
  <c r="P388" i="11"/>
  <c r="Q388" i="11"/>
  <c r="P389" i="11"/>
  <c r="Q389" i="11"/>
  <c r="P390" i="11"/>
  <c r="Q390" i="11"/>
  <c r="P391" i="11"/>
  <c r="Q391" i="11"/>
  <c r="P392" i="11"/>
  <c r="Q392" i="11"/>
  <c r="P393" i="11"/>
  <c r="Q393" i="11"/>
  <c r="P394" i="11"/>
  <c r="Q394" i="11"/>
  <c r="P395" i="11"/>
  <c r="Q395" i="11"/>
  <c r="P396" i="11"/>
  <c r="Q396" i="11"/>
  <c r="P397" i="11"/>
  <c r="Q397" i="11"/>
  <c r="P398" i="11"/>
  <c r="Q398" i="11"/>
  <c r="P399" i="11"/>
  <c r="Q399" i="11"/>
  <c r="P400" i="11"/>
  <c r="Q400" i="11"/>
  <c r="P401" i="11"/>
  <c r="Q401" i="11"/>
  <c r="P402" i="11"/>
  <c r="Q402" i="11"/>
  <c r="P403" i="11"/>
  <c r="Q403" i="11"/>
  <c r="P404" i="11"/>
  <c r="Q404" i="11"/>
  <c r="P405" i="11"/>
  <c r="Q405" i="11"/>
  <c r="P406" i="11"/>
  <c r="Q406" i="11"/>
  <c r="P407" i="11"/>
  <c r="Q407" i="11"/>
  <c r="P408" i="11"/>
  <c r="Q408" i="11"/>
  <c r="P409" i="11"/>
  <c r="Q409" i="11"/>
  <c r="P410" i="11"/>
  <c r="Q410" i="11"/>
  <c r="P411" i="11"/>
  <c r="Q411" i="11"/>
  <c r="P412" i="11"/>
  <c r="Q412" i="11"/>
  <c r="P413" i="11"/>
  <c r="Q413" i="11"/>
  <c r="P414" i="11"/>
  <c r="Q414" i="11"/>
  <c r="P415" i="11"/>
  <c r="Q415" i="11"/>
  <c r="P416" i="11"/>
  <c r="Q416" i="11"/>
  <c r="P417" i="11"/>
  <c r="Q417" i="11"/>
  <c r="P418" i="11"/>
  <c r="Q418" i="11"/>
  <c r="P419" i="11"/>
  <c r="Q419" i="11"/>
  <c r="P420" i="11"/>
  <c r="Q420" i="11"/>
  <c r="P421" i="11"/>
  <c r="Q421" i="11"/>
  <c r="P422" i="11"/>
  <c r="Q422" i="11"/>
  <c r="P423" i="11"/>
  <c r="Q423" i="11"/>
  <c r="P424" i="11"/>
  <c r="Q424" i="11"/>
  <c r="P425" i="11"/>
  <c r="Q425" i="11"/>
  <c r="P426" i="11"/>
  <c r="Q426" i="11"/>
  <c r="P427" i="11"/>
  <c r="Q427" i="11"/>
  <c r="P428" i="11"/>
  <c r="Q428" i="11"/>
  <c r="P429" i="11"/>
  <c r="Q429" i="11"/>
  <c r="P430" i="11"/>
  <c r="Q430" i="11"/>
  <c r="P431" i="11"/>
  <c r="Q431" i="11"/>
  <c r="P432" i="11"/>
  <c r="Q432" i="11"/>
  <c r="P433" i="11"/>
  <c r="Q433" i="11"/>
  <c r="P434" i="11"/>
  <c r="Q434" i="11"/>
  <c r="P435" i="11"/>
  <c r="Q435" i="11"/>
  <c r="P436" i="11"/>
  <c r="Q436" i="11"/>
  <c r="P437" i="11"/>
  <c r="Q437" i="11"/>
  <c r="P438" i="11"/>
  <c r="Q438" i="11"/>
  <c r="P439" i="11"/>
  <c r="Q439" i="11"/>
  <c r="P440" i="11"/>
  <c r="Q440" i="11"/>
  <c r="P441" i="11"/>
  <c r="Q441" i="11"/>
  <c r="P442" i="11"/>
  <c r="Q442" i="11"/>
  <c r="P443" i="11"/>
  <c r="Q443" i="11"/>
  <c r="P444" i="11"/>
  <c r="Q444" i="11"/>
  <c r="P445" i="11"/>
  <c r="Q445" i="11"/>
  <c r="P446" i="11"/>
  <c r="Q446" i="11"/>
  <c r="P447" i="11"/>
  <c r="Q447" i="11"/>
  <c r="P448" i="11"/>
  <c r="Q448" i="11"/>
  <c r="P449" i="11"/>
  <c r="Q449" i="11"/>
  <c r="P450" i="11"/>
  <c r="Q450" i="11"/>
  <c r="P451" i="11"/>
  <c r="Q451" i="11"/>
  <c r="P452" i="11"/>
  <c r="Q452" i="11"/>
  <c r="P453" i="11"/>
  <c r="Q453" i="11"/>
  <c r="P454" i="11"/>
  <c r="Q454" i="11"/>
  <c r="P455" i="11"/>
  <c r="Q455" i="11"/>
  <c r="P456" i="11"/>
  <c r="Q456" i="11"/>
  <c r="P457" i="11"/>
  <c r="Q457" i="11"/>
  <c r="P458" i="11"/>
  <c r="Q458" i="11"/>
  <c r="P459" i="11"/>
  <c r="Q459" i="11"/>
  <c r="P460" i="11"/>
  <c r="Q460" i="11"/>
  <c r="P461" i="11"/>
  <c r="Q461" i="11"/>
  <c r="P462" i="11"/>
  <c r="Q462" i="11"/>
  <c r="P463" i="11"/>
  <c r="Q463" i="11"/>
  <c r="P464" i="11"/>
  <c r="Q464" i="11"/>
  <c r="P465" i="11"/>
  <c r="Q465" i="11"/>
  <c r="P466" i="11"/>
  <c r="Q466" i="11"/>
  <c r="P467" i="11"/>
  <c r="Q467" i="11"/>
  <c r="P468" i="11"/>
  <c r="Q468" i="11"/>
  <c r="P469" i="11"/>
  <c r="Q469" i="11"/>
  <c r="P470" i="11"/>
  <c r="Q470" i="11"/>
  <c r="P471" i="11"/>
  <c r="Q471" i="11"/>
  <c r="P472" i="11"/>
  <c r="Q472" i="11"/>
  <c r="P473" i="11"/>
  <c r="Q473" i="11"/>
  <c r="P474" i="11"/>
  <c r="Q474" i="11"/>
  <c r="P475" i="11"/>
  <c r="Q475" i="11"/>
  <c r="P476" i="11"/>
  <c r="Q476" i="11"/>
  <c r="P477" i="11"/>
  <c r="Q477" i="11"/>
  <c r="P478" i="11"/>
  <c r="Q478" i="11"/>
  <c r="P479" i="11"/>
  <c r="Q479" i="11"/>
  <c r="P480" i="11"/>
  <c r="Q480" i="11"/>
  <c r="P481" i="11"/>
  <c r="Q481" i="11"/>
  <c r="P482" i="11"/>
  <c r="Q482" i="11"/>
  <c r="P483" i="11"/>
  <c r="Q483" i="11"/>
  <c r="P484" i="11"/>
  <c r="Q484" i="11"/>
  <c r="P485" i="11"/>
  <c r="Q485" i="11"/>
  <c r="P486" i="11"/>
  <c r="Q486" i="11"/>
  <c r="P487" i="11"/>
  <c r="Q487" i="11"/>
  <c r="P488" i="11"/>
  <c r="Q488" i="11"/>
  <c r="P489" i="11"/>
  <c r="Q489" i="11"/>
  <c r="P490" i="11"/>
  <c r="Q490" i="11"/>
  <c r="Q2" i="11"/>
  <c r="P2" i="11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O191" i="6"/>
  <c r="P191" i="6"/>
  <c r="O192" i="6"/>
  <c r="P192" i="6"/>
  <c r="O193" i="6"/>
  <c r="P193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200" i="6"/>
  <c r="P200" i="6"/>
  <c r="O201" i="6"/>
  <c r="P201" i="6"/>
  <c r="O202" i="6"/>
  <c r="P202" i="6"/>
  <c r="O203" i="6"/>
  <c r="P203" i="6"/>
  <c r="O204" i="6"/>
  <c r="P204" i="6"/>
  <c r="O205" i="6"/>
  <c r="P205" i="6"/>
  <c r="O206" i="6"/>
  <c r="P206" i="6"/>
  <c r="O207" i="6"/>
  <c r="P207" i="6"/>
  <c r="O208" i="6"/>
  <c r="P208" i="6"/>
  <c r="O209" i="6"/>
  <c r="P209" i="6"/>
  <c r="O210" i="6"/>
  <c r="P210" i="6"/>
  <c r="O211" i="6"/>
  <c r="P211" i="6"/>
  <c r="O212" i="6"/>
  <c r="P212" i="6"/>
  <c r="O213" i="6"/>
  <c r="P21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40" i="6"/>
  <c r="F114" i="6" s="1"/>
  <c r="P140" i="6"/>
  <c r="G114" i="6" s="1"/>
  <c r="O141" i="6"/>
  <c r="F115" i="6" s="1"/>
  <c r="P141" i="6"/>
  <c r="G115" i="6" s="1"/>
  <c r="O142" i="6"/>
  <c r="F116" i="6" s="1"/>
  <c r="P142" i="6"/>
  <c r="G116" i="6" s="1"/>
  <c r="O143" i="6"/>
  <c r="F117" i="6" s="1"/>
  <c r="P143" i="6"/>
  <c r="G117" i="6" s="1"/>
  <c r="O144" i="6"/>
  <c r="F118" i="6" s="1"/>
  <c r="P144" i="6"/>
  <c r="G118" i="6" s="1"/>
  <c r="O145" i="6"/>
  <c r="P145" i="6"/>
  <c r="O146" i="6"/>
  <c r="P146" i="6"/>
  <c r="O147" i="6"/>
  <c r="P147" i="6"/>
  <c r="O148" i="6"/>
  <c r="P148" i="6"/>
  <c r="O149" i="6"/>
  <c r="P149" i="6"/>
  <c r="O150" i="6"/>
  <c r="P150" i="6"/>
  <c r="O151" i="6"/>
  <c r="P151" i="6"/>
  <c r="O152" i="6"/>
  <c r="P152" i="6"/>
  <c r="O153" i="6"/>
  <c r="P153" i="6"/>
  <c r="O134" i="6"/>
  <c r="F108" i="6" s="1"/>
  <c r="P134" i="6"/>
  <c r="G108" i="6" s="1"/>
  <c r="O135" i="6"/>
  <c r="F109" i="6" s="1"/>
  <c r="P135" i="6"/>
  <c r="G109" i="6" s="1"/>
  <c r="O136" i="6"/>
  <c r="F110" i="6" s="1"/>
  <c r="P136" i="6"/>
  <c r="G110" i="6" s="1"/>
  <c r="O137" i="6"/>
  <c r="F111" i="6" s="1"/>
  <c r="P137" i="6"/>
  <c r="G111" i="6" s="1"/>
  <c r="O138" i="6"/>
  <c r="F112" i="6" s="1"/>
  <c r="P138" i="6"/>
  <c r="G112" i="6" s="1"/>
  <c r="O139" i="6"/>
  <c r="F113" i="6" s="1"/>
  <c r="P139" i="6"/>
  <c r="G113" i="6" s="1"/>
  <c r="O3" i="6"/>
  <c r="P3" i="6"/>
  <c r="O4" i="6"/>
  <c r="P4" i="6"/>
  <c r="O5" i="6"/>
  <c r="P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F2" i="6" s="1"/>
  <c r="P28" i="6"/>
  <c r="G2" i="6" s="1"/>
  <c r="O29" i="6"/>
  <c r="F3" i="6" s="1"/>
  <c r="P29" i="6"/>
  <c r="G3" i="6" s="1"/>
  <c r="O30" i="6"/>
  <c r="F4" i="6" s="1"/>
  <c r="P30" i="6"/>
  <c r="G4" i="6" s="1"/>
  <c r="O31" i="6"/>
  <c r="F5" i="6" s="1"/>
  <c r="P31" i="6"/>
  <c r="G5" i="6" s="1"/>
  <c r="O32" i="6"/>
  <c r="F6" i="6" s="1"/>
  <c r="P32" i="6"/>
  <c r="G6" i="6" s="1"/>
  <c r="O33" i="6"/>
  <c r="F7" i="6" s="1"/>
  <c r="P33" i="6"/>
  <c r="G7" i="6" s="1"/>
  <c r="O34" i="6"/>
  <c r="F8" i="6" s="1"/>
  <c r="P34" i="6"/>
  <c r="G8" i="6" s="1"/>
  <c r="O35" i="6"/>
  <c r="F9" i="6" s="1"/>
  <c r="P35" i="6"/>
  <c r="G9" i="6" s="1"/>
  <c r="O36" i="6"/>
  <c r="F10" i="6" s="1"/>
  <c r="P36" i="6"/>
  <c r="G10" i="6" s="1"/>
  <c r="O37" i="6"/>
  <c r="F11" i="6" s="1"/>
  <c r="P37" i="6"/>
  <c r="G11" i="6" s="1"/>
  <c r="O38" i="6"/>
  <c r="F12" i="6" s="1"/>
  <c r="P38" i="6"/>
  <c r="G12" i="6" s="1"/>
  <c r="O39" i="6"/>
  <c r="F13" i="6" s="1"/>
  <c r="P39" i="6"/>
  <c r="G13" i="6" s="1"/>
  <c r="O40" i="6"/>
  <c r="F14" i="6" s="1"/>
  <c r="P40" i="6"/>
  <c r="G14" i="6" s="1"/>
  <c r="O41" i="6"/>
  <c r="F15" i="6" s="1"/>
  <c r="P41" i="6"/>
  <c r="G15" i="6" s="1"/>
  <c r="O42" i="6"/>
  <c r="F16" i="6" s="1"/>
  <c r="P42" i="6"/>
  <c r="G16" i="6" s="1"/>
  <c r="O43" i="6"/>
  <c r="F17" i="6" s="1"/>
  <c r="P43" i="6"/>
  <c r="G17" i="6" s="1"/>
  <c r="O44" i="6"/>
  <c r="F18" i="6" s="1"/>
  <c r="P44" i="6"/>
  <c r="G18" i="6" s="1"/>
  <c r="O45" i="6"/>
  <c r="F19" i="6" s="1"/>
  <c r="P45" i="6"/>
  <c r="G19" i="6" s="1"/>
  <c r="O46" i="6"/>
  <c r="F20" i="6" s="1"/>
  <c r="P46" i="6"/>
  <c r="G20" i="6" s="1"/>
  <c r="O47" i="6"/>
  <c r="F21" i="6" s="1"/>
  <c r="P47" i="6"/>
  <c r="G21" i="6" s="1"/>
  <c r="O48" i="6"/>
  <c r="F22" i="6" s="1"/>
  <c r="P48" i="6"/>
  <c r="G22" i="6" s="1"/>
  <c r="O49" i="6"/>
  <c r="F23" i="6" s="1"/>
  <c r="P49" i="6"/>
  <c r="G23" i="6" s="1"/>
  <c r="O50" i="6"/>
  <c r="F24" i="6" s="1"/>
  <c r="P50" i="6"/>
  <c r="G24" i="6" s="1"/>
  <c r="O51" i="6"/>
  <c r="F25" i="6" s="1"/>
  <c r="P51" i="6"/>
  <c r="G25" i="6" s="1"/>
  <c r="O52" i="6"/>
  <c r="F26" i="6" s="1"/>
  <c r="P52" i="6"/>
  <c r="G26" i="6" s="1"/>
  <c r="O53" i="6"/>
  <c r="F27" i="6" s="1"/>
  <c r="P53" i="6"/>
  <c r="G27" i="6" s="1"/>
  <c r="O54" i="6"/>
  <c r="F28" i="6" s="1"/>
  <c r="P54" i="6"/>
  <c r="G28" i="6" s="1"/>
  <c r="O55" i="6"/>
  <c r="F29" i="6" s="1"/>
  <c r="P55" i="6"/>
  <c r="G29" i="6" s="1"/>
  <c r="O56" i="6"/>
  <c r="F30" i="6" s="1"/>
  <c r="P56" i="6"/>
  <c r="G30" i="6" s="1"/>
  <c r="O57" i="6"/>
  <c r="F31" i="6" s="1"/>
  <c r="P57" i="6"/>
  <c r="G31" i="6" s="1"/>
  <c r="O58" i="6"/>
  <c r="F32" i="6" s="1"/>
  <c r="P58" i="6"/>
  <c r="G32" i="6" s="1"/>
  <c r="O59" i="6"/>
  <c r="F33" i="6" s="1"/>
  <c r="P59" i="6"/>
  <c r="G33" i="6" s="1"/>
  <c r="O60" i="6"/>
  <c r="F34" i="6" s="1"/>
  <c r="P60" i="6"/>
  <c r="G34" i="6" s="1"/>
  <c r="O61" i="6"/>
  <c r="F35" i="6" s="1"/>
  <c r="P61" i="6"/>
  <c r="G35" i="6" s="1"/>
  <c r="O62" i="6"/>
  <c r="F36" i="6" s="1"/>
  <c r="P62" i="6"/>
  <c r="G36" i="6" s="1"/>
  <c r="O63" i="6"/>
  <c r="F37" i="6" s="1"/>
  <c r="P63" i="6"/>
  <c r="G37" i="6" s="1"/>
  <c r="O64" i="6"/>
  <c r="F38" i="6" s="1"/>
  <c r="P64" i="6"/>
  <c r="G38" i="6" s="1"/>
  <c r="O65" i="6"/>
  <c r="F39" i="6" s="1"/>
  <c r="P65" i="6"/>
  <c r="G39" i="6" s="1"/>
  <c r="O66" i="6"/>
  <c r="F40" i="6" s="1"/>
  <c r="P66" i="6"/>
  <c r="G40" i="6" s="1"/>
  <c r="O67" i="6"/>
  <c r="F41" i="6" s="1"/>
  <c r="P67" i="6"/>
  <c r="G41" i="6" s="1"/>
  <c r="O68" i="6"/>
  <c r="F42" i="6" s="1"/>
  <c r="P68" i="6"/>
  <c r="G42" i="6" s="1"/>
  <c r="O69" i="6"/>
  <c r="F43" i="6" s="1"/>
  <c r="P69" i="6"/>
  <c r="G43" i="6" s="1"/>
  <c r="O70" i="6"/>
  <c r="F44" i="6" s="1"/>
  <c r="P70" i="6"/>
  <c r="G44" i="6" s="1"/>
  <c r="O71" i="6"/>
  <c r="F45" i="6" s="1"/>
  <c r="P71" i="6"/>
  <c r="G45" i="6" s="1"/>
  <c r="O72" i="6"/>
  <c r="F46" i="6" s="1"/>
  <c r="P72" i="6"/>
  <c r="G46" i="6" s="1"/>
  <c r="O73" i="6"/>
  <c r="F47" i="6" s="1"/>
  <c r="P73" i="6"/>
  <c r="G47" i="6" s="1"/>
  <c r="O74" i="6"/>
  <c r="F48" i="6" s="1"/>
  <c r="P74" i="6"/>
  <c r="G48" i="6" s="1"/>
  <c r="O75" i="6"/>
  <c r="F49" i="6" s="1"/>
  <c r="P75" i="6"/>
  <c r="G49" i="6" s="1"/>
  <c r="O76" i="6"/>
  <c r="F50" i="6" s="1"/>
  <c r="P76" i="6"/>
  <c r="G50" i="6" s="1"/>
  <c r="O77" i="6"/>
  <c r="F51" i="6" s="1"/>
  <c r="P77" i="6"/>
  <c r="G51" i="6" s="1"/>
  <c r="O78" i="6"/>
  <c r="F52" i="6" s="1"/>
  <c r="P78" i="6"/>
  <c r="G52" i="6" s="1"/>
  <c r="O79" i="6"/>
  <c r="F53" i="6" s="1"/>
  <c r="P79" i="6"/>
  <c r="G53" i="6" s="1"/>
  <c r="O80" i="6"/>
  <c r="F54" i="6" s="1"/>
  <c r="P80" i="6"/>
  <c r="G54" i="6" s="1"/>
  <c r="O81" i="6"/>
  <c r="F55" i="6" s="1"/>
  <c r="P81" i="6"/>
  <c r="G55" i="6" s="1"/>
  <c r="O82" i="6"/>
  <c r="F56" i="6" s="1"/>
  <c r="P82" i="6"/>
  <c r="G56" i="6" s="1"/>
  <c r="O83" i="6"/>
  <c r="F57" i="6" s="1"/>
  <c r="P83" i="6"/>
  <c r="G57" i="6" s="1"/>
  <c r="O84" i="6"/>
  <c r="F58" i="6" s="1"/>
  <c r="P84" i="6"/>
  <c r="G58" i="6" s="1"/>
  <c r="O85" i="6"/>
  <c r="F59" i="6" s="1"/>
  <c r="P85" i="6"/>
  <c r="G59" i="6" s="1"/>
  <c r="O86" i="6"/>
  <c r="F60" i="6" s="1"/>
  <c r="P86" i="6"/>
  <c r="G60" i="6" s="1"/>
  <c r="O87" i="6"/>
  <c r="F61" i="6" s="1"/>
  <c r="P87" i="6"/>
  <c r="G61" i="6" s="1"/>
  <c r="O88" i="6"/>
  <c r="F62" i="6" s="1"/>
  <c r="P88" i="6"/>
  <c r="G62" i="6" s="1"/>
  <c r="O89" i="6"/>
  <c r="F63" i="6" s="1"/>
  <c r="P89" i="6"/>
  <c r="G63" i="6" s="1"/>
  <c r="O90" i="6"/>
  <c r="F64" i="6" s="1"/>
  <c r="P90" i="6"/>
  <c r="G64" i="6" s="1"/>
  <c r="O91" i="6"/>
  <c r="F65" i="6" s="1"/>
  <c r="P91" i="6"/>
  <c r="G65" i="6" s="1"/>
  <c r="O92" i="6"/>
  <c r="F66" i="6" s="1"/>
  <c r="P92" i="6"/>
  <c r="G66" i="6" s="1"/>
  <c r="O93" i="6"/>
  <c r="F67" i="6" s="1"/>
  <c r="P93" i="6"/>
  <c r="G67" i="6" s="1"/>
  <c r="O94" i="6"/>
  <c r="F68" i="6" s="1"/>
  <c r="P94" i="6"/>
  <c r="G68" i="6" s="1"/>
  <c r="O95" i="6"/>
  <c r="F69" i="6" s="1"/>
  <c r="P95" i="6"/>
  <c r="G69" i="6" s="1"/>
  <c r="O96" i="6"/>
  <c r="F70" i="6" s="1"/>
  <c r="P96" i="6"/>
  <c r="G70" i="6" s="1"/>
  <c r="O97" i="6"/>
  <c r="F71" i="6" s="1"/>
  <c r="P97" i="6"/>
  <c r="G71" i="6" s="1"/>
  <c r="O98" i="6"/>
  <c r="F72" i="6" s="1"/>
  <c r="P98" i="6"/>
  <c r="G72" i="6" s="1"/>
  <c r="O99" i="6"/>
  <c r="F73" i="6" s="1"/>
  <c r="P99" i="6"/>
  <c r="G73" i="6" s="1"/>
  <c r="O100" i="6"/>
  <c r="F74" i="6" s="1"/>
  <c r="P100" i="6"/>
  <c r="G74" i="6" s="1"/>
  <c r="O101" i="6"/>
  <c r="F75" i="6" s="1"/>
  <c r="P101" i="6"/>
  <c r="G75" i="6" s="1"/>
  <c r="O102" i="6"/>
  <c r="F76" i="6" s="1"/>
  <c r="P102" i="6"/>
  <c r="G76" i="6" s="1"/>
  <c r="O103" i="6"/>
  <c r="F77" i="6" s="1"/>
  <c r="P103" i="6"/>
  <c r="G77" i="6" s="1"/>
  <c r="O104" i="6"/>
  <c r="F78" i="6" s="1"/>
  <c r="P104" i="6"/>
  <c r="G78" i="6" s="1"/>
  <c r="O105" i="6"/>
  <c r="F79" i="6" s="1"/>
  <c r="P105" i="6"/>
  <c r="G79" i="6" s="1"/>
  <c r="O106" i="6"/>
  <c r="F80" i="6" s="1"/>
  <c r="P106" i="6"/>
  <c r="G80" i="6" s="1"/>
  <c r="O107" i="6"/>
  <c r="F81" i="6" s="1"/>
  <c r="P107" i="6"/>
  <c r="G81" i="6" s="1"/>
  <c r="O108" i="6"/>
  <c r="F82" i="6" s="1"/>
  <c r="P108" i="6"/>
  <c r="G82" i="6" s="1"/>
  <c r="O109" i="6"/>
  <c r="F83" i="6" s="1"/>
  <c r="P109" i="6"/>
  <c r="G83" i="6" s="1"/>
  <c r="O110" i="6"/>
  <c r="F84" i="6" s="1"/>
  <c r="P110" i="6"/>
  <c r="G84" i="6" s="1"/>
  <c r="O111" i="6"/>
  <c r="F85" i="6" s="1"/>
  <c r="P111" i="6"/>
  <c r="G85" i="6" s="1"/>
  <c r="O112" i="6"/>
  <c r="F86" i="6" s="1"/>
  <c r="P112" i="6"/>
  <c r="G86" i="6" s="1"/>
  <c r="O113" i="6"/>
  <c r="F87" i="6" s="1"/>
  <c r="P113" i="6"/>
  <c r="G87" i="6" s="1"/>
  <c r="O114" i="6"/>
  <c r="F88" i="6" s="1"/>
  <c r="P114" i="6"/>
  <c r="G88" i="6" s="1"/>
  <c r="O115" i="6"/>
  <c r="F89" i="6" s="1"/>
  <c r="P115" i="6"/>
  <c r="G89" i="6" s="1"/>
  <c r="O116" i="6"/>
  <c r="F90" i="6" s="1"/>
  <c r="P116" i="6"/>
  <c r="G90" i="6" s="1"/>
  <c r="O117" i="6"/>
  <c r="F91" i="6" s="1"/>
  <c r="P117" i="6"/>
  <c r="G91" i="6" s="1"/>
  <c r="O118" i="6"/>
  <c r="F92" i="6" s="1"/>
  <c r="P118" i="6"/>
  <c r="G92" i="6" s="1"/>
  <c r="O119" i="6"/>
  <c r="F93" i="6" s="1"/>
  <c r="P119" i="6"/>
  <c r="G93" i="6" s="1"/>
  <c r="O120" i="6"/>
  <c r="F94" i="6" s="1"/>
  <c r="P120" i="6"/>
  <c r="G94" i="6" s="1"/>
  <c r="O121" i="6"/>
  <c r="F95" i="6" s="1"/>
  <c r="P121" i="6"/>
  <c r="G95" i="6" s="1"/>
  <c r="O122" i="6"/>
  <c r="F96" i="6" s="1"/>
  <c r="P122" i="6"/>
  <c r="G96" i="6" s="1"/>
  <c r="O123" i="6"/>
  <c r="F97" i="6" s="1"/>
  <c r="P123" i="6"/>
  <c r="G97" i="6" s="1"/>
  <c r="O124" i="6"/>
  <c r="F98" i="6" s="1"/>
  <c r="P124" i="6"/>
  <c r="G98" i="6" s="1"/>
  <c r="O125" i="6"/>
  <c r="F99" i="6" s="1"/>
  <c r="P125" i="6"/>
  <c r="G99" i="6" s="1"/>
  <c r="O126" i="6"/>
  <c r="F100" i="6" s="1"/>
  <c r="P126" i="6"/>
  <c r="G100" i="6" s="1"/>
  <c r="O127" i="6"/>
  <c r="F101" i="6" s="1"/>
  <c r="P127" i="6"/>
  <c r="G101" i="6" s="1"/>
  <c r="O128" i="6"/>
  <c r="F102" i="6" s="1"/>
  <c r="P128" i="6"/>
  <c r="G102" i="6" s="1"/>
  <c r="O129" i="6"/>
  <c r="F103" i="6" s="1"/>
  <c r="P129" i="6"/>
  <c r="G103" i="6" s="1"/>
  <c r="O130" i="6"/>
  <c r="F104" i="6" s="1"/>
  <c r="P130" i="6"/>
  <c r="G104" i="6" s="1"/>
  <c r="O131" i="6"/>
  <c r="F105" i="6" s="1"/>
  <c r="P131" i="6"/>
  <c r="G105" i="6" s="1"/>
  <c r="O132" i="6"/>
  <c r="F106" i="6" s="1"/>
  <c r="P132" i="6"/>
  <c r="G106" i="6" s="1"/>
  <c r="O133" i="6"/>
  <c r="F107" i="6" s="1"/>
  <c r="P133" i="6"/>
  <c r="G107" i="6" s="1"/>
  <c r="O2" i="6"/>
  <c r="P2" i="6"/>
  <c r="P3" i="5"/>
  <c r="Q3" i="5"/>
  <c r="P4" i="5"/>
  <c r="Q4" i="5"/>
  <c r="P5" i="5"/>
  <c r="Q5" i="5"/>
  <c r="P6" i="5"/>
  <c r="Q6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53" i="5"/>
  <c r="Q53" i="5"/>
  <c r="P54" i="5"/>
  <c r="Q54" i="5"/>
  <c r="P55" i="5"/>
  <c r="Q55" i="5"/>
  <c r="P56" i="5"/>
  <c r="Q56" i="5"/>
  <c r="P57" i="5"/>
  <c r="Q57" i="5"/>
  <c r="P58" i="5"/>
  <c r="Q58" i="5"/>
  <c r="P59" i="5"/>
  <c r="Q59" i="5"/>
  <c r="P60" i="5"/>
  <c r="Q60" i="5"/>
  <c r="P61" i="5"/>
  <c r="Q61" i="5"/>
  <c r="P62" i="5"/>
  <c r="Q62" i="5"/>
  <c r="P63" i="5"/>
  <c r="Q63" i="5"/>
  <c r="P64" i="5"/>
  <c r="Q64" i="5"/>
  <c r="P65" i="5"/>
  <c r="Q65" i="5"/>
  <c r="P66" i="5"/>
  <c r="Q66" i="5"/>
  <c r="P67" i="5"/>
  <c r="Q67" i="5"/>
  <c r="P68" i="5"/>
  <c r="Q68" i="5"/>
  <c r="P69" i="5"/>
  <c r="Q69" i="5"/>
  <c r="P70" i="5"/>
  <c r="Q70" i="5"/>
  <c r="P71" i="5"/>
  <c r="Q71" i="5"/>
  <c r="P72" i="5"/>
  <c r="Q72" i="5"/>
  <c r="P73" i="5"/>
  <c r="Q73" i="5"/>
  <c r="P74" i="5"/>
  <c r="Q74" i="5"/>
  <c r="P75" i="5"/>
  <c r="Q75" i="5"/>
  <c r="P76" i="5"/>
  <c r="Q76" i="5"/>
  <c r="P77" i="5"/>
  <c r="Q77" i="5"/>
  <c r="P78" i="5"/>
  <c r="Q78" i="5"/>
  <c r="P79" i="5"/>
  <c r="Q79" i="5"/>
  <c r="P80" i="5"/>
  <c r="Q80" i="5"/>
  <c r="P81" i="5"/>
  <c r="Q81" i="5"/>
  <c r="P82" i="5"/>
  <c r="Q82" i="5"/>
  <c r="P83" i="5"/>
  <c r="Q83" i="5"/>
  <c r="P84" i="5"/>
  <c r="Q84" i="5"/>
  <c r="P85" i="5"/>
  <c r="Q85" i="5"/>
  <c r="P86" i="5"/>
  <c r="Q86" i="5"/>
  <c r="P87" i="5"/>
  <c r="Q87" i="5"/>
  <c r="P88" i="5"/>
  <c r="Q88" i="5"/>
  <c r="P89" i="5"/>
  <c r="Q89" i="5"/>
  <c r="P90" i="5"/>
  <c r="Q90" i="5"/>
  <c r="P91" i="5"/>
  <c r="Q91" i="5"/>
  <c r="P92" i="5"/>
  <c r="Q92" i="5"/>
  <c r="P93" i="5"/>
  <c r="Q93" i="5"/>
  <c r="P94" i="5"/>
  <c r="Q94" i="5"/>
  <c r="P95" i="5"/>
  <c r="Q95" i="5"/>
  <c r="P96" i="5"/>
  <c r="Q96" i="5"/>
  <c r="P97" i="5"/>
  <c r="Q97" i="5"/>
  <c r="P98" i="5"/>
  <c r="Q98" i="5"/>
  <c r="P99" i="5"/>
  <c r="Q99" i="5"/>
  <c r="P100" i="5"/>
  <c r="Q100" i="5"/>
  <c r="P101" i="5"/>
  <c r="Q101" i="5"/>
  <c r="P102" i="5"/>
  <c r="Q102" i="5"/>
  <c r="P103" i="5"/>
  <c r="Q103" i="5"/>
  <c r="P104" i="5"/>
  <c r="Q104" i="5"/>
  <c r="P105" i="5"/>
  <c r="Q105" i="5"/>
  <c r="P106" i="5"/>
  <c r="Q106" i="5"/>
  <c r="P107" i="5"/>
  <c r="Q107" i="5"/>
  <c r="P108" i="5"/>
  <c r="Q108" i="5"/>
  <c r="P109" i="5"/>
  <c r="Q109" i="5"/>
  <c r="P110" i="5"/>
  <c r="Q110" i="5"/>
  <c r="P111" i="5"/>
  <c r="Q111" i="5"/>
  <c r="P112" i="5"/>
  <c r="Q112" i="5"/>
  <c r="P113" i="5"/>
  <c r="Q113" i="5"/>
  <c r="P114" i="5"/>
  <c r="Q114" i="5"/>
  <c r="P115" i="5"/>
  <c r="Q115" i="5"/>
  <c r="P116" i="5"/>
  <c r="Q116" i="5"/>
  <c r="P117" i="5"/>
  <c r="Q117" i="5"/>
  <c r="P118" i="5"/>
  <c r="Q118" i="5"/>
  <c r="P119" i="5"/>
  <c r="Q119" i="5"/>
  <c r="P120" i="5"/>
  <c r="Q120" i="5"/>
  <c r="P121" i="5"/>
  <c r="Q121" i="5"/>
  <c r="P122" i="5"/>
  <c r="Q122" i="5"/>
  <c r="P123" i="5"/>
  <c r="Q123" i="5"/>
  <c r="P124" i="5"/>
  <c r="Q124" i="5"/>
  <c r="P125" i="5"/>
  <c r="Q125" i="5"/>
  <c r="P126" i="5"/>
  <c r="Q126" i="5"/>
  <c r="P127" i="5"/>
  <c r="Q127" i="5"/>
  <c r="P128" i="5"/>
  <c r="Q128" i="5"/>
  <c r="P129" i="5"/>
  <c r="Q129" i="5"/>
  <c r="P130" i="5"/>
  <c r="Q130" i="5"/>
  <c r="P131" i="5"/>
  <c r="Q131" i="5"/>
  <c r="P132" i="5"/>
  <c r="Q132" i="5"/>
  <c r="P133" i="5"/>
  <c r="Q133" i="5"/>
  <c r="P134" i="5"/>
  <c r="Q134" i="5"/>
  <c r="P135" i="5"/>
  <c r="Q135" i="5"/>
  <c r="P136" i="5"/>
  <c r="Q136" i="5"/>
  <c r="P137" i="5"/>
  <c r="Q137" i="5"/>
  <c r="P138" i="5"/>
  <c r="Q138" i="5"/>
  <c r="P139" i="5"/>
  <c r="Q139" i="5"/>
  <c r="P140" i="5"/>
  <c r="Q140" i="5"/>
  <c r="P141" i="5"/>
  <c r="Q141" i="5"/>
  <c r="P142" i="5"/>
  <c r="Q142" i="5"/>
  <c r="P143" i="5"/>
  <c r="Q143" i="5"/>
  <c r="P144" i="5"/>
  <c r="Q144" i="5"/>
  <c r="P145" i="5"/>
  <c r="Q145" i="5"/>
  <c r="P146" i="5"/>
  <c r="Q146" i="5"/>
  <c r="P147" i="5"/>
  <c r="Q147" i="5"/>
  <c r="P148" i="5"/>
  <c r="Q148" i="5"/>
  <c r="P149" i="5"/>
  <c r="Q149" i="5"/>
  <c r="P150" i="5"/>
  <c r="Q150" i="5"/>
  <c r="P151" i="5"/>
  <c r="Q151" i="5"/>
  <c r="P152" i="5"/>
  <c r="Q152" i="5"/>
  <c r="P153" i="5"/>
  <c r="Q153" i="5"/>
  <c r="P154" i="5"/>
  <c r="Q154" i="5"/>
  <c r="P155" i="5"/>
  <c r="Q155" i="5"/>
  <c r="P156" i="5"/>
  <c r="Q156" i="5"/>
  <c r="P157" i="5"/>
  <c r="Q157" i="5"/>
  <c r="P158" i="5"/>
  <c r="Q158" i="5"/>
  <c r="P159" i="5"/>
  <c r="Q159" i="5"/>
  <c r="G2" i="5" s="1"/>
  <c r="P160" i="5"/>
  <c r="F3" i="5" s="1"/>
  <c r="Q160" i="5"/>
  <c r="G3" i="5" s="1"/>
  <c r="P161" i="5"/>
  <c r="F4" i="5" s="1"/>
  <c r="Q161" i="5"/>
  <c r="G4" i="5" s="1"/>
  <c r="P162" i="5"/>
  <c r="F5" i="5" s="1"/>
  <c r="Q162" i="5"/>
  <c r="G5" i="5" s="1"/>
  <c r="P163" i="5"/>
  <c r="F6" i="5" s="1"/>
  <c r="Q163" i="5"/>
  <c r="G6" i="5" s="1"/>
  <c r="P164" i="5"/>
  <c r="F7" i="5" s="1"/>
  <c r="Q164" i="5"/>
  <c r="G7" i="5" s="1"/>
  <c r="P165" i="5"/>
  <c r="F8" i="5" s="1"/>
  <c r="Q165" i="5"/>
  <c r="G8" i="5" s="1"/>
  <c r="P166" i="5"/>
  <c r="Q166" i="5"/>
  <c r="G9" i="5" s="1"/>
  <c r="P167" i="5"/>
  <c r="Q167" i="5"/>
  <c r="G10" i="5" s="1"/>
  <c r="P168" i="5"/>
  <c r="Q168" i="5"/>
  <c r="G11" i="5" s="1"/>
  <c r="P169" i="5"/>
  <c r="Q169" i="5"/>
  <c r="G12" i="5" s="1"/>
  <c r="P170" i="5"/>
  <c r="Q170" i="5"/>
  <c r="G13" i="5" s="1"/>
  <c r="P171" i="5"/>
  <c r="Q171" i="5"/>
  <c r="G14" i="5" s="1"/>
  <c r="P172" i="5"/>
  <c r="Q172" i="5"/>
  <c r="G15" i="5" s="1"/>
  <c r="P173" i="5"/>
  <c r="Q173" i="5"/>
  <c r="G16" i="5" s="1"/>
  <c r="P174" i="5"/>
  <c r="Q174" i="5"/>
  <c r="G17" i="5" s="1"/>
  <c r="P175" i="5"/>
  <c r="Q175" i="5"/>
  <c r="G18" i="5" s="1"/>
  <c r="P176" i="5"/>
  <c r="Q176" i="5"/>
  <c r="G19" i="5" s="1"/>
  <c r="P177" i="5"/>
  <c r="Q177" i="5"/>
  <c r="G20" i="5" s="1"/>
  <c r="P178" i="5"/>
  <c r="Q178" i="5"/>
  <c r="G21" i="5" s="1"/>
  <c r="P179" i="5"/>
  <c r="Q179" i="5"/>
  <c r="G22" i="5" s="1"/>
  <c r="P180" i="5"/>
  <c r="Q180" i="5"/>
  <c r="G23" i="5" s="1"/>
  <c r="P181" i="5"/>
  <c r="Q181" i="5"/>
  <c r="G24" i="5" s="1"/>
  <c r="P182" i="5"/>
  <c r="Q182" i="5"/>
  <c r="G25" i="5" s="1"/>
  <c r="P183" i="5"/>
  <c r="Q183" i="5"/>
  <c r="G26" i="5" s="1"/>
  <c r="P184" i="5"/>
  <c r="Q184" i="5"/>
  <c r="G27" i="5" s="1"/>
  <c r="P185" i="5"/>
  <c r="Q185" i="5"/>
  <c r="G28" i="5" s="1"/>
  <c r="P186" i="5"/>
  <c r="Q186" i="5"/>
  <c r="G29" i="5" s="1"/>
  <c r="P187" i="5"/>
  <c r="Q187" i="5"/>
  <c r="G30" i="5" s="1"/>
  <c r="P188" i="5"/>
  <c r="Q188" i="5"/>
  <c r="G31" i="5" s="1"/>
  <c r="P189" i="5"/>
  <c r="Q189" i="5"/>
  <c r="G32" i="5" s="1"/>
  <c r="P190" i="5"/>
  <c r="Q190" i="5"/>
  <c r="G33" i="5" s="1"/>
  <c r="P191" i="5"/>
  <c r="Q191" i="5"/>
  <c r="G34" i="5" s="1"/>
  <c r="P192" i="5"/>
  <c r="Q192" i="5"/>
  <c r="G35" i="5" s="1"/>
  <c r="P193" i="5"/>
  <c r="Q193" i="5"/>
  <c r="G36" i="5" s="1"/>
  <c r="P194" i="5"/>
  <c r="Q194" i="5"/>
  <c r="G37" i="5" s="1"/>
  <c r="P195" i="5"/>
  <c r="Q195" i="5"/>
  <c r="G38" i="5" s="1"/>
  <c r="P196" i="5"/>
  <c r="Q196" i="5"/>
  <c r="G39" i="5" s="1"/>
  <c r="P197" i="5"/>
  <c r="Q197" i="5"/>
  <c r="G40" i="5" s="1"/>
  <c r="P198" i="5"/>
  <c r="Q198" i="5"/>
  <c r="G41" i="5" s="1"/>
  <c r="P199" i="5"/>
  <c r="Q199" i="5"/>
  <c r="G42" i="5" s="1"/>
  <c r="P200" i="5"/>
  <c r="Q200" i="5"/>
  <c r="G43" i="5" s="1"/>
  <c r="P201" i="5"/>
  <c r="Q201" i="5"/>
  <c r="G44" i="5" s="1"/>
  <c r="P202" i="5"/>
  <c r="Q202" i="5"/>
  <c r="G45" i="5" s="1"/>
  <c r="P203" i="5"/>
  <c r="Q203" i="5"/>
  <c r="G46" i="5" s="1"/>
  <c r="P204" i="5"/>
  <c r="Q204" i="5"/>
  <c r="G47" i="5" s="1"/>
  <c r="P205" i="5"/>
  <c r="Q205" i="5"/>
  <c r="G48" i="5" s="1"/>
  <c r="P206" i="5"/>
  <c r="Q206" i="5"/>
  <c r="G49" i="5" s="1"/>
  <c r="P207" i="5"/>
  <c r="Q207" i="5"/>
  <c r="G50" i="5" s="1"/>
  <c r="P208" i="5"/>
  <c r="Q208" i="5"/>
  <c r="G51" i="5" s="1"/>
  <c r="P209" i="5"/>
  <c r="Q209" i="5"/>
  <c r="G52" i="5" s="1"/>
  <c r="P210" i="5"/>
  <c r="Q210" i="5"/>
  <c r="G53" i="5" s="1"/>
  <c r="P211" i="5"/>
  <c r="Q211" i="5"/>
  <c r="G54" i="5" s="1"/>
  <c r="P212" i="5"/>
  <c r="Q212" i="5"/>
  <c r="G55" i="5" s="1"/>
  <c r="P213" i="5"/>
  <c r="Q213" i="5"/>
  <c r="G56" i="5" s="1"/>
  <c r="P214" i="5"/>
  <c r="Q214" i="5"/>
  <c r="G57" i="5" s="1"/>
  <c r="P215" i="5"/>
  <c r="Q215" i="5"/>
  <c r="G58" i="5" s="1"/>
  <c r="P216" i="5"/>
  <c r="Q216" i="5"/>
  <c r="G59" i="5" s="1"/>
  <c r="P217" i="5"/>
  <c r="Q217" i="5"/>
  <c r="G60" i="5" s="1"/>
  <c r="P218" i="5"/>
  <c r="Q218" i="5"/>
  <c r="G61" i="5" s="1"/>
  <c r="P219" i="5"/>
  <c r="Q219" i="5"/>
  <c r="G62" i="5" s="1"/>
  <c r="P220" i="5"/>
  <c r="Q220" i="5"/>
  <c r="G63" i="5" s="1"/>
  <c r="P221" i="5"/>
  <c r="Q221" i="5"/>
  <c r="G64" i="5" s="1"/>
  <c r="P222" i="5"/>
  <c r="Q222" i="5"/>
  <c r="G65" i="5" s="1"/>
  <c r="P223" i="5"/>
  <c r="Q223" i="5"/>
  <c r="G66" i="5" s="1"/>
  <c r="P224" i="5"/>
  <c r="Q224" i="5"/>
  <c r="G67" i="5" s="1"/>
  <c r="P225" i="5"/>
  <c r="Q225" i="5"/>
  <c r="G68" i="5" s="1"/>
  <c r="P226" i="5"/>
  <c r="Q226" i="5"/>
  <c r="G69" i="5" s="1"/>
  <c r="P227" i="5"/>
  <c r="Q227" i="5"/>
  <c r="G70" i="5" s="1"/>
  <c r="P228" i="5"/>
  <c r="Q228" i="5"/>
  <c r="G71" i="5" s="1"/>
  <c r="P229" i="5"/>
  <c r="Q229" i="5"/>
  <c r="G72" i="5" s="1"/>
  <c r="P230" i="5"/>
  <c r="Q230" i="5"/>
  <c r="G73" i="5" s="1"/>
  <c r="P231" i="5"/>
  <c r="Q231" i="5"/>
  <c r="G74" i="5" s="1"/>
  <c r="P232" i="5"/>
  <c r="Q232" i="5"/>
  <c r="G75" i="5" s="1"/>
  <c r="P233" i="5"/>
  <c r="Q233" i="5"/>
  <c r="G76" i="5" s="1"/>
  <c r="P234" i="5"/>
  <c r="Q234" i="5"/>
  <c r="G77" i="5" s="1"/>
  <c r="P235" i="5"/>
  <c r="Q235" i="5"/>
  <c r="G78" i="5" s="1"/>
  <c r="P236" i="5"/>
  <c r="Q236" i="5"/>
  <c r="G79" i="5" s="1"/>
  <c r="P237" i="5"/>
  <c r="Q237" i="5"/>
  <c r="G80" i="5" s="1"/>
  <c r="P238" i="5"/>
  <c r="Q238" i="5"/>
  <c r="G81" i="5" s="1"/>
  <c r="P239" i="5"/>
  <c r="Q239" i="5"/>
  <c r="G82" i="5" s="1"/>
  <c r="P240" i="5"/>
  <c r="Q240" i="5"/>
  <c r="G83" i="5" s="1"/>
  <c r="P241" i="5"/>
  <c r="Q241" i="5"/>
  <c r="G84" i="5" s="1"/>
  <c r="P242" i="5"/>
  <c r="Q242" i="5"/>
  <c r="G85" i="5" s="1"/>
  <c r="P243" i="5"/>
  <c r="Q243" i="5"/>
  <c r="G86" i="5" s="1"/>
  <c r="P244" i="5"/>
  <c r="Q244" i="5"/>
  <c r="G87" i="5" s="1"/>
  <c r="P245" i="5"/>
  <c r="Q245" i="5"/>
  <c r="G88" i="5" s="1"/>
  <c r="P246" i="5"/>
  <c r="Q246" i="5"/>
  <c r="G89" i="5" s="1"/>
  <c r="P247" i="5"/>
  <c r="Q247" i="5"/>
  <c r="G90" i="5" s="1"/>
  <c r="P248" i="5"/>
  <c r="Q248" i="5"/>
  <c r="G91" i="5" s="1"/>
  <c r="P249" i="5"/>
  <c r="Q249" i="5"/>
  <c r="G92" i="5" s="1"/>
  <c r="P250" i="5"/>
  <c r="Q250" i="5"/>
  <c r="G93" i="5" s="1"/>
  <c r="P251" i="5"/>
  <c r="Q251" i="5"/>
  <c r="G94" i="5" s="1"/>
  <c r="P252" i="5"/>
  <c r="Q252" i="5"/>
  <c r="G95" i="5" s="1"/>
  <c r="P253" i="5"/>
  <c r="Q253" i="5"/>
  <c r="G96" i="5" s="1"/>
  <c r="P254" i="5"/>
  <c r="Q254" i="5"/>
  <c r="G97" i="5" s="1"/>
  <c r="P255" i="5"/>
  <c r="Q255" i="5"/>
  <c r="G98" i="5" s="1"/>
  <c r="P256" i="5"/>
  <c r="Q256" i="5"/>
  <c r="G99" i="5" s="1"/>
  <c r="P257" i="5"/>
  <c r="Q257" i="5"/>
  <c r="G100" i="5" s="1"/>
  <c r="P258" i="5"/>
  <c r="Q258" i="5"/>
  <c r="G101" i="5" s="1"/>
  <c r="P259" i="5"/>
  <c r="Q259" i="5"/>
  <c r="G102" i="5" s="1"/>
  <c r="P260" i="5"/>
  <c r="Q260" i="5"/>
  <c r="G103" i="5" s="1"/>
  <c r="P261" i="5"/>
  <c r="Q261" i="5"/>
  <c r="G104" i="5" s="1"/>
  <c r="P262" i="5"/>
  <c r="Q262" i="5"/>
  <c r="G105" i="5" s="1"/>
  <c r="P263" i="5"/>
  <c r="Q263" i="5"/>
  <c r="G106" i="5" s="1"/>
  <c r="P264" i="5"/>
  <c r="Q264" i="5"/>
  <c r="G107" i="5" s="1"/>
  <c r="P265" i="5"/>
  <c r="Q265" i="5"/>
  <c r="G108" i="5" s="1"/>
  <c r="P266" i="5"/>
  <c r="Q266" i="5"/>
  <c r="G109" i="5" s="1"/>
  <c r="P267" i="5"/>
  <c r="Q267" i="5"/>
  <c r="G110" i="5" s="1"/>
  <c r="P268" i="5"/>
  <c r="Q268" i="5"/>
  <c r="G111" i="5" s="1"/>
  <c r="P269" i="5"/>
  <c r="Q269" i="5"/>
  <c r="G112" i="5" s="1"/>
  <c r="P270" i="5"/>
  <c r="Q270" i="5"/>
  <c r="G113" i="5" s="1"/>
  <c r="P271" i="5"/>
  <c r="Q271" i="5"/>
  <c r="G114" i="5" s="1"/>
  <c r="P272" i="5"/>
  <c r="Q272" i="5"/>
  <c r="G115" i="5" s="1"/>
  <c r="P273" i="5"/>
  <c r="Q273" i="5"/>
  <c r="G116" i="5" s="1"/>
  <c r="P274" i="5"/>
  <c r="Q274" i="5"/>
  <c r="G117" i="5" s="1"/>
  <c r="P275" i="5"/>
  <c r="Q275" i="5"/>
  <c r="G118" i="5" s="1"/>
  <c r="P276" i="5"/>
  <c r="Q276" i="5"/>
  <c r="G119" i="5" s="1"/>
  <c r="P277" i="5"/>
  <c r="Q277" i="5"/>
  <c r="G120" i="5" s="1"/>
  <c r="P278" i="5"/>
  <c r="Q278" i="5"/>
  <c r="G121" i="5" s="1"/>
  <c r="P279" i="5"/>
  <c r="Q279" i="5"/>
  <c r="G122" i="5" s="1"/>
  <c r="P280" i="5"/>
  <c r="Q280" i="5"/>
  <c r="G123" i="5" s="1"/>
  <c r="P281" i="5"/>
  <c r="Q281" i="5"/>
  <c r="G124" i="5" s="1"/>
  <c r="P282" i="5"/>
  <c r="Q282" i="5"/>
  <c r="G125" i="5" s="1"/>
  <c r="P283" i="5"/>
  <c r="Q283" i="5"/>
  <c r="G126" i="5" s="1"/>
  <c r="P284" i="5"/>
  <c r="Q284" i="5"/>
  <c r="G127" i="5" s="1"/>
  <c r="P285" i="5"/>
  <c r="Q285" i="5"/>
  <c r="G128" i="5" s="1"/>
  <c r="P286" i="5"/>
  <c r="Q286" i="5"/>
  <c r="G129" i="5" s="1"/>
  <c r="P287" i="5"/>
  <c r="Q287" i="5"/>
  <c r="G130" i="5" s="1"/>
  <c r="P288" i="5"/>
  <c r="Q288" i="5"/>
  <c r="G131" i="5" s="1"/>
  <c r="P289" i="5"/>
  <c r="Q289" i="5"/>
  <c r="G132" i="5" s="1"/>
  <c r="P290" i="5"/>
  <c r="Q290" i="5"/>
  <c r="G133" i="5" s="1"/>
  <c r="P291" i="5"/>
  <c r="Q291" i="5"/>
  <c r="G134" i="5" s="1"/>
  <c r="P292" i="5"/>
  <c r="Q292" i="5"/>
  <c r="G135" i="5" s="1"/>
  <c r="P293" i="5"/>
  <c r="Q293" i="5"/>
  <c r="G136" i="5" s="1"/>
  <c r="P294" i="5"/>
  <c r="Q294" i="5"/>
  <c r="G137" i="5" s="1"/>
  <c r="P295" i="5"/>
  <c r="Q295" i="5"/>
  <c r="G138" i="5" s="1"/>
  <c r="P296" i="5"/>
  <c r="Q296" i="5"/>
  <c r="G139" i="5" s="1"/>
  <c r="P297" i="5"/>
  <c r="Q297" i="5"/>
  <c r="G140" i="5" s="1"/>
  <c r="P298" i="5"/>
  <c r="Q298" i="5"/>
  <c r="G141" i="5" s="1"/>
  <c r="P299" i="5"/>
  <c r="Q299" i="5"/>
  <c r="G142" i="5" s="1"/>
  <c r="P300" i="5"/>
  <c r="Q300" i="5"/>
  <c r="G143" i="5" s="1"/>
  <c r="P301" i="5"/>
  <c r="Q301" i="5"/>
  <c r="G144" i="5" s="1"/>
  <c r="P302" i="5"/>
  <c r="Q302" i="5"/>
  <c r="G145" i="5" s="1"/>
  <c r="P303" i="5"/>
  <c r="Q303" i="5"/>
  <c r="G146" i="5" s="1"/>
  <c r="P304" i="5"/>
  <c r="Q304" i="5"/>
  <c r="G147" i="5" s="1"/>
  <c r="P305" i="5"/>
  <c r="Q305" i="5"/>
  <c r="G148" i="5" s="1"/>
  <c r="P306" i="5"/>
  <c r="Q306" i="5"/>
  <c r="G149" i="5" s="1"/>
  <c r="P307" i="5"/>
  <c r="Q307" i="5"/>
  <c r="G150" i="5" s="1"/>
  <c r="P308" i="5"/>
  <c r="Q308" i="5"/>
  <c r="G151" i="5" s="1"/>
  <c r="P309" i="5"/>
  <c r="Q309" i="5"/>
  <c r="G152" i="5" s="1"/>
  <c r="P310" i="5"/>
  <c r="Q310" i="5"/>
  <c r="G153" i="5" s="1"/>
  <c r="P311" i="5"/>
  <c r="Q311" i="5"/>
  <c r="G154" i="5" s="1"/>
  <c r="P312" i="5"/>
  <c r="Q312" i="5"/>
  <c r="G155" i="5" s="1"/>
  <c r="P313" i="5"/>
  <c r="Q313" i="5"/>
  <c r="G156" i="5" s="1"/>
  <c r="P314" i="5"/>
  <c r="Q314" i="5"/>
  <c r="G157" i="5" s="1"/>
  <c r="P315" i="5"/>
  <c r="Q315" i="5"/>
  <c r="G158" i="5" s="1"/>
  <c r="P316" i="5"/>
  <c r="Q316" i="5"/>
  <c r="G159" i="5" s="1"/>
  <c r="P317" i="5"/>
  <c r="Q317" i="5"/>
  <c r="G160" i="5" s="1"/>
  <c r="P318" i="5"/>
  <c r="Q318" i="5"/>
  <c r="G161" i="5" s="1"/>
  <c r="P319" i="5"/>
  <c r="Q319" i="5"/>
  <c r="G162" i="5" s="1"/>
  <c r="P320" i="5"/>
  <c r="Q320" i="5"/>
  <c r="G163" i="5" s="1"/>
  <c r="P321" i="5"/>
  <c r="Q321" i="5"/>
  <c r="G164" i="5" s="1"/>
  <c r="P322" i="5"/>
  <c r="Q322" i="5"/>
  <c r="G165" i="5" s="1"/>
  <c r="P323" i="5"/>
  <c r="Q323" i="5"/>
  <c r="G166" i="5" s="1"/>
  <c r="P324" i="5"/>
  <c r="Q324" i="5"/>
  <c r="G167" i="5" s="1"/>
  <c r="P325" i="5"/>
  <c r="Q325" i="5"/>
  <c r="G168" i="5" s="1"/>
  <c r="P326" i="5"/>
  <c r="Q326" i="5"/>
  <c r="G169" i="5" s="1"/>
  <c r="P327" i="5"/>
  <c r="Q327" i="5"/>
  <c r="G170" i="5" s="1"/>
  <c r="P328" i="5"/>
  <c r="Q328" i="5"/>
  <c r="G171" i="5" s="1"/>
  <c r="P329" i="5"/>
  <c r="Q329" i="5"/>
  <c r="G172" i="5" s="1"/>
  <c r="P330" i="5"/>
  <c r="Q330" i="5"/>
  <c r="G173" i="5" s="1"/>
  <c r="P331" i="5"/>
  <c r="Q331" i="5"/>
  <c r="G174" i="5" s="1"/>
  <c r="P332" i="5"/>
  <c r="Q332" i="5"/>
  <c r="G175" i="5" s="1"/>
  <c r="P333" i="5"/>
  <c r="Q333" i="5"/>
  <c r="G176" i="5" s="1"/>
  <c r="P334" i="5"/>
  <c r="Q334" i="5"/>
  <c r="G177" i="5" s="1"/>
  <c r="P335" i="5"/>
  <c r="Q335" i="5"/>
  <c r="G178" i="5" s="1"/>
  <c r="P336" i="5"/>
  <c r="Q336" i="5"/>
  <c r="G179" i="5" s="1"/>
  <c r="P337" i="5"/>
  <c r="Q337" i="5"/>
  <c r="G180" i="5" s="1"/>
  <c r="P338" i="5"/>
  <c r="Q338" i="5"/>
  <c r="G181" i="5" s="1"/>
  <c r="P339" i="5"/>
  <c r="Q339" i="5"/>
  <c r="G182" i="5" s="1"/>
  <c r="P340" i="5"/>
  <c r="Q340" i="5"/>
  <c r="G183" i="5" s="1"/>
  <c r="P341" i="5"/>
  <c r="Q341" i="5"/>
  <c r="G184" i="5" s="1"/>
  <c r="P342" i="5"/>
  <c r="Q342" i="5"/>
  <c r="G185" i="5" s="1"/>
  <c r="P343" i="5"/>
  <c r="Q343" i="5"/>
  <c r="G186" i="5" s="1"/>
  <c r="P344" i="5"/>
  <c r="Q344" i="5"/>
  <c r="G187" i="5" s="1"/>
  <c r="P345" i="5"/>
  <c r="Q345" i="5"/>
  <c r="G188" i="5" s="1"/>
  <c r="P346" i="5"/>
  <c r="Q346" i="5"/>
  <c r="G189" i="5" s="1"/>
  <c r="P347" i="5"/>
  <c r="Q347" i="5"/>
  <c r="G190" i="5" s="1"/>
  <c r="P348" i="5"/>
  <c r="Q348" i="5"/>
  <c r="G191" i="5" s="1"/>
  <c r="P349" i="5"/>
  <c r="Q349" i="5"/>
  <c r="G192" i="5" s="1"/>
  <c r="P350" i="5"/>
  <c r="Q350" i="5"/>
  <c r="G193" i="5" s="1"/>
  <c r="P351" i="5"/>
  <c r="Q351" i="5"/>
  <c r="G194" i="5" s="1"/>
  <c r="P352" i="5"/>
  <c r="Q352" i="5"/>
  <c r="G195" i="5" s="1"/>
  <c r="P353" i="5"/>
  <c r="Q353" i="5"/>
  <c r="G196" i="5" s="1"/>
  <c r="P354" i="5"/>
  <c r="Q354" i="5"/>
  <c r="G197" i="5" s="1"/>
  <c r="P355" i="5"/>
  <c r="Q355" i="5"/>
  <c r="G198" i="5" s="1"/>
  <c r="P356" i="5"/>
  <c r="Q356" i="5"/>
  <c r="G199" i="5" s="1"/>
  <c r="P357" i="5"/>
  <c r="Q357" i="5"/>
  <c r="G200" i="5" s="1"/>
  <c r="P358" i="5"/>
  <c r="Q358" i="5"/>
  <c r="G201" i="5" s="1"/>
  <c r="P359" i="5"/>
  <c r="Q359" i="5"/>
  <c r="G202" i="5" s="1"/>
  <c r="P360" i="5"/>
  <c r="Q360" i="5"/>
  <c r="G203" i="5" s="1"/>
  <c r="P361" i="5"/>
  <c r="Q361" i="5"/>
  <c r="G204" i="5" s="1"/>
  <c r="P362" i="5"/>
  <c r="Q362" i="5"/>
  <c r="G205" i="5" s="1"/>
  <c r="P363" i="5"/>
  <c r="Q363" i="5"/>
  <c r="G206" i="5" s="1"/>
  <c r="P364" i="5"/>
  <c r="Q364" i="5"/>
  <c r="G207" i="5" s="1"/>
  <c r="P365" i="5"/>
  <c r="Q365" i="5"/>
  <c r="G208" i="5" s="1"/>
  <c r="P366" i="5"/>
  <c r="Q366" i="5"/>
  <c r="G209" i="5" s="1"/>
  <c r="P367" i="5"/>
  <c r="Q367" i="5"/>
  <c r="G210" i="5" s="1"/>
  <c r="P368" i="5"/>
  <c r="Q368" i="5"/>
  <c r="G211" i="5" s="1"/>
  <c r="P369" i="5"/>
  <c r="Q369" i="5"/>
  <c r="G212" i="5" s="1"/>
  <c r="P370" i="5"/>
  <c r="Q370" i="5"/>
  <c r="G213" i="5" s="1"/>
  <c r="P371" i="5"/>
  <c r="Q371" i="5"/>
  <c r="G214" i="5" s="1"/>
  <c r="P372" i="5"/>
  <c r="Q372" i="5"/>
  <c r="G215" i="5" s="1"/>
  <c r="P373" i="5"/>
  <c r="Q373" i="5"/>
  <c r="G216" i="5" s="1"/>
  <c r="P374" i="5"/>
  <c r="Q374" i="5"/>
  <c r="G217" i="5" s="1"/>
  <c r="P375" i="5"/>
  <c r="Q375" i="5"/>
  <c r="G218" i="5" s="1"/>
  <c r="P376" i="5"/>
  <c r="Q376" i="5"/>
  <c r="G219" i="5" s="1"/>
  <c r="P377" i="5"/>
  <c r="Q377" i="5"/>
  <c r="G220" i="5" s="1"/>
  <c r="P378" i="5"/>
  <c r="Q378" i="5"/>
  <c r="G221" i="5" s="1"/>
  <c r="P379" i="5"/>
  <c r="Q379" i="5"/>
  <c r="G222" i="5" s="1"/>
  <c r="P380" i="5"/>
  <c r="Q380" i="5"/>
  <c r="G223" i="5" s="1"/>
  <c r="P381" i="5"/>
  <c r="Q381" i="5"/>
  <c r="G224" i="5" s="1"/>
  <c r="P382" i="5"/>
  <c r="Q382" i="5"/>
  <c r="G225" i="5" s="1"/>
  <c r="P383" i="5"/>
  <c r="Q383" i="5"/>
  <c r="G226" i="5" s="1"/>
  <c r="P384" i="5"/>
  <c r="Q384" i="5"/>
  <c r="G227" i="5" s="1"/>
  <c r="P385" i="5"/>
  <c r="Q385" i="5"/>
  <c r="G228" i="5" s="1"/>
  <c r="P386" i="5"/>
  <c r="Q386" i="5"/>
  <c r="G229" i="5" s="1"/>
  <c r="P387" i="5"/>
  <c r="Q387" i="5"/>
  <c r="G230" i="5" s="1"/>
  <c r="P388" i="5"/>
  <c r="Q388" i="5"/>
  <c r="G231" i="5" s="1"/>
  <c r="P389" i="5"/>
  <c r="Q389" i="5"/>
  <c r="G232" i="5" s="1"/>
  <c r="P390" i="5"/>
  <c r="Q390" i="5"/>
  <c r="G233" i="5" s="1"/>
  <c r="P391" i="5"/>
  <c r="Q391" i="5"/>
  <c r="G234" i="5" s="1"/>
  <c r="P392" i="5"/>
  <c r="Q392" i="5"/>
  <c r="G235" i="5" s="1"/>
  <c r="P393" i="5"/>
  <c r="Q393" i="5"/>
  <c r="G236" i="5" s="1"/>
  <c r="P394" i="5"/>
  <c r="Q394" i="5"/>
  <c r="G237" i="5" s="1"/>
  <c r="P395" i="5"/>
  <c r="Q395" i="5"/>
  <c r="G238" i="5" s="1"/>
  <c r="P396" i="5"/>
  <c r="Q396" i="5"/>
  <c r="G239" i="5" s="1"/>
  <c r="P397" i="5"/>
  <c r="Q397" i="5"/>
  <c r="G240" i="5" s="1"/>
  <c r="P398" i="5"/>
  <c r="Q398" i="5"/>
  <c r="G241" i="5" s="1"/>
  <c r="P399" i="5"/>
  <c r="Q399" i="5"/>
  <c r="G242" i="5" s="1"/>
  <c r="P400" i="5"/>
  <c r="Q400" i="5"/>
  <c r="G243" i="5" s="1"/>
  <c r="P401" i="5"/>
  <c r="Q401" i="5"/>
  <c r="G244" i="5" s="1"/>
  <c r="P402" i="5"/>
  <c r="Q402" i="5"/>
  <c r="G245" i="5" s="1"/>
  <c r="P403" i="5"/>
  <c r="Q403" i="5"/>
  <c r="G246" i="5" s="1"/>
  <c r="P404" i="5"/>
  <c r="Q404" i="5"/>
  <c r="G247" i="5" s="1"/>
  <c r="P405" i="5"/>
  <c r="Q405" i="5"/>
  <c r="G248" i="5" s="1"/>
  <c r="P406" i="5"/>
  <c r="Q406" i="5"/>
  <c r="G249" i="5" s="1"/>
  <c r="P407" i="5"/>
  <c r="Q407" i="5"/>
  <c r="G250" i="5" s="1"/>
  <c r="P408" i="5"/>
  <c r="Q408" i="5"/>
  <c r="G251" i="5" s="1"/>
  <c r="P409" i="5"/>
  <c r="Q409" i="5"/>
  <c r="G252" i="5" s="1"/>
  <c r="P410" i="5"/>
  <c r="Q410" i="5"/>
  <c r="G253" i="5" s="1"/>
  <c r="P411" i="5"/>
  <c r="Q411" i="5"/>
  <c r="G254" i="5" s="1"/>
  <c r="P412" i="5"/>
  <c r="Q412" i="5"/>
  <c r="G255" i="5" s="1"/>
  <c r="P413" i="5"/>
  <c r="Q413" i="5"/>
  <c r="G256" i="5" s="1"/>
  <c r="P414" i="5"/>
  <c r="Q414" i="5"/>
  <c r="G257" i="5" s="1"/>
  <c r="P415" i="5"/>
  <c r="Q415" i="5"/>
  <c r="G258" i="5" s="1"/>
  <c r="P416" i="5"/>
  <c r="Q416" i="5"/>
  <c r="G259" i="5" s="1"/>
  <c r="P417" i="5"/>
  <c r="Q417" i="5"/>
  <c r="G260" i="5" s="1"/>
  <c r="P418" i="5"/>
  <c r="Q418" i="5"/>
  <c r="G261" i="5" s="1"/>
  <c r="P419" i="5"/>
  <c r="Q419" i="5"/>
  <c r="G262" i="5" s="1"/>
  <c r="P420" i="5"/>
  <c r="Q420" i="5"/>
  <c r="G263" i="5" s="1"/>
  <c r="P421" i="5"/>
  <c r="Q421" i="5"/>
  <c r="G264" i="5" s="1"/>
  <c r="P422" i="5"/>
  <c r="Q422" i="5"/>
  <c r="G265" i="5" s="1"/>
  <c r="P423" i="5"/>
  <c r="Q423" i="5"/>
  <c r="G266" i="5" s="1"/>
  <c r="P424" i="5"/>
  <c r="Q424" i="5"/>
  <c r="G267" i="5" s="1"/>
  <c r="P425" i="5"/>
  <c r="Q425" i="5"/>
  <c r="G268" i="5" s="1"/>
  <c r="P426" i="5"/>
  <c r="Q426" i="5"/>
  <c r="G269" i="5" s="1"/>
  <c r="P427" i="5"/>
  <c r="Q427" i="5"/>
  <c r="G270" i="5" s="1"/>
  <c r="P428" i="5"/>
  <c r="Q428" i="5"/>
  <c r="G271" i="5" s="1"/>
  <c r="P429" i="5"/>
  <c r="Q429" i="5"/>
  <c r="G272" i="5" s="1"/>
  <c r="P430" i="5"/>
  <c r="Q430" i="5"/>
  <c r="G273" i="5" s="1"/>
  <c r="P431" i="5"/>
  <c r="Q431" i="5"/>
  <c r="G274" i="5" s="1"/>
  <c r="P432" i="5"/>
  <c r="Q432" i="5"/>
  <c r="G275" i="5" s="1"/>
  <c r="P433" i="5"/>
  <c r="Q433" i="5"/>
  <c r="G276" i="5" s="1"/>
  <c r="P434" i="5"/>
  <c r="Q434" i="5"/>
  <c r="G277" i="5" s="1"/>
  <c r="P435" i="5"/>
  <c r="Q435" i="5"/>
  <c r="G278" i="5" s="1"/>
  <c r="P436" i="5"/>
  <c r="Q436" i="5"/>
  <c r="G279" i="5" s="1"/>
  <c r="P437" i="5"/>
  <c r="Q437" i="5"/>
  <c r="G280" i="5" s="1"/>
  <c r="P438" i="5"/>
  <c r="Q438" i="5"/>
  <c r="G281" i="5" s="1"/>
  <c r="P439" i="5"/>
  <c r="Q439" i="5"/>
  <c r="G282" i="5" s="1"/>
  <c r="P440" i="5"/>
  <c r="Q440" i="5"/>
  <c r="G283" i="5" s="1"/>
  <c r="P441" i="5"/>
  <c r="Q441" i="5"/>
  <c r="G284" i="5" s="1"/>
  <c r="P442" i="5"/>
  <c r="Q442" i="5"/>
  <c r="G285" i="5" s="1"/>
  <c r="P443" i="5"/>
  <c r="Q443" i="5"/>
  <c r="G286" i="5" s="1"/>
  <c r="P444" i="5"/>
  <c r="Q444" i="5"/>
  <c r="G287" i="5" s="1"/>
  <c r="P445" i="5"/>
  <c r="Q445" i="5"/>
  <c r="G288" i="5" s="1"/>
  <c r="P446" i="5"/>
  <c r="Q446" i="5"/>
  <c r="G289" i="5" s="1"/>
  <c r="P447" i="5"/>
  <c r="Q447" i="5"/>
  <c r="G290" i="5" s="1"/>
  <c r="P448" i="5"/>
  <c r="Q448" i="5"/>
  <c r="G291" i="5" s="1"/>
  <c r="P449" i="5"/>
  <c r="Q449" i="5"/>
  <c r="G292" i="5" s="1"/>
  <c r="P450" i="5"/>
  <c r="Q450" i="5"/>
  <c r="G293" i="5" s="1"/>
  <c r="P451" i="5"/>
  <c r="Q451" i="5"/>
  <c r="G294" i="5" s="1"/>
  <c r="P452" i="5"/>
  <c r="Q452" i="5"/>
  <c r="G295" i="5" s="1"/>
  <c r="P453" i="5"/>
  <c r="Q453" i="5"/>
  <c r="P454" i="5"/>
  <c r="Q454" i="5"/>
  <c r="P455" i="5"/>
  <c r="Q455" i="5"/>
  <c r="P456" i="5"/>
  <c r="Q456" i="5"/>
  <c r="P457" i="5"/>
  <c r="Q457" i="5"/>
  <c r="P458" i="5"/>
  <c r="Q458" i="5"/>
  <c r="P459" i="5"/>
  <c r="Q459" i="5"/>
  <c r="P460" i="5"/>
  <c r="Q460" i="5"/>
  <c r="P461" i="5"/>
  <c r="Q461" i="5"/>
  <c r="P462" i="5"/>
  <c r="Q462" i="5"/>
  <c r="P463" i="5"/>
  <c r="Q463" i="5"/>
  <c r="P464" i="5"/>
  <c r="Q464" i="5"/>
  <c r="P465" i="5"/>
  <c r="Q465" i="5"/>
  <c r="P466" i="5"/>
  <c r="Q466" i="5"/>
  <c r="P467" i="5"/>
  <c r="Q467" i="5"/>
  <c r="P468" i="5"/>
  <c r="Q468" i="5"/>
  <c r="P469" i="5"/>
  <c r="Q469" i="5"/>
  <c r="P470" i="5"/>
  <c r="Q470" i="5"/>
  <c r="P471" i="5"/>
  <c r="Q471" i="5"/>
  <c r="P472" i="5"/>
  <c r="Q472" i="5"/>
  <c r="P473" i="5"/>
  <c r="Q473" i="5"/>
  <c r="P474" i="5"/>
  <c r="Q474" i="5"/>
  <c r="P475" i="5"/>
  <c r="Q475" i="5"/>
  <c r="P476" i="5"/>
  <c r="Q476" i="5"/>
  <c r="P477" i="5"/>
  <c r="Q477" i="5"/>
  <c r="P478" i="5"/>
  <c r="Q478" i="5"/>
  <c r="P479" i="5"/>
  <c r="Q479" i="5"/>
  <c r="P480" i="5"/>
  <c r="Q480" i="5"/>
  <c r="P481" i="5"/>
  <c r="Q481" i="5"/>
  <c r="P482" i="5"/>
  <c r="Q482" i="5"/>
  <c r="P483" i="5"/>
  <c r="Q483" i="5"/>
  <c r="P484" i="5"/>
  <c r="Q484" i="5"/>
  <c r="P485" i="5"/>
  <c r="Q485" i="5"/>
  <c r="P486" i="5"/>
  <c r="Q486" i="5"/>
  <c r="P487" i="5"/>
  <c r="Q487" i="5"/>
  <c r="P488" i="5"/>
  <c r="Q488" i="5"/>
  <c r="P489" i="5"/>
  <c r="Q489" i="5"/>
  <c r="P490" i="5"/>
  <c r="Q490" i="5"/>
  <c r="P491" i="5"/>
  <c r="Q491" i="5"/>
  <c r="P492" i="5"/>
  <c r="Q492" i="5"/>
  <c r="P493" i="5"/>
  <c r="Q493" i="5"/>
  <c r="P494" i="5"/>
  <c r="Q494" i="5"/>
  <c r="P495" i="5"/>
  <c r="Q495" i="5"/>
  <c r="P496" i="5"/>
  <c r="Q496" i="5"/>
  <c r="P497" i="5"/>
  <c r="Q497" i="5"/>
  <c r="P498" i="5"/>
  <c r="Q498" i="5"/>
  <c r="P499" i="5"/>
  <c r="Q499" i="5"/>
  <c r="P500" i="5"/>
  <c r="Q500" i="5"/>
  <c r="P501" i="5"/>
  <c r="Q501" i="5"/>
  <c r="P502" i="5"/>
  <c r="Q502" i="5"/>
  <c r="P503" i="5"/>
  <c r="Q503" i="5"/>
  <c r="P504" i="5"/>
  <c r="Q504" i="5"/>
  <c r="P505" i="5"/>
  <c r="Q505" i="5"/>
  <c r="P506" i="5"/>
  <c r="Q506" i="5"/>
  <c r="P507" i="5"/>
  <c r="Q507" i="5"/>
  <c r="P508" i="5"/>
  <c r="Q508" i="5"/>
  <c r="P509" i="5"/>
  <c r="Q509" i="5"/>
  <c r="P510" i="5"/>
  <c r="Q510" i="5"/>
  <c r="P511" i="5"/>
  <c r="Q511" i="5"/>
  <c r="P512" i="5"/>
  <c r="Q512" i="5"/>
  <c r="P513" i="5"/>
  <c r="Q513" i="5"/>
  <c r="P514" i="5"/>
  <c r="Q514" i="5"/>
  <c r="P515" i="5"/>
  <c r="Q515" i="5"/>
  <c r="P516" i="5"/>
  <c r="Q516" i="5"/>
  <c r="P517" i="5"/>
  <c r="Q517" i="5"/>
  <c r="P518" i="5"/>
  <c r="Q518" i="5"/>
  <c r="P519" i="5"/>
  <c r="Q519" i="5"/>
  <c r="P520" i="5"/>
  <c r="Q520" i="5"/>
  <c r="P521" i="5"/>
  <c r="Q521" i="5"/>
  <c r="P522" i="5"/>
  <c r="Q522" i="5"/>
  <c r="P523" i="5"/>
  <c r="Q523" i="5"/>
  <c r="P524" i="5"/>
  <c r="Q524" i="5"/>
  <c r="P525" i="5"/>
  <c r="Q525" i="5"/>
  <c r="P526" i="5"/>
  <c r="Q526" i="5"/>
  <c r="P527" i="5"/>
  <c r="Q527" i="5"/>
  <c r="P528" i="5"/>
  <c r="Q528" i="5"/>
  <c r="P529" i="5"/>
  <c r="Q529" i="5"/>
  <c r="P530" i="5"/>
  <c r="Q530" i="5"/>
  <c r="P531" i="5"/>
  <c r="Q531" i="5"/>
  <c r="P532" i="5"/>
  <c r="Q532" i="5"/>
  <c r="P533" i="5"/>
  <c r="Q533" i="5"/>
  <c r="P534" i="5"/>
  <c r="Q534" i="5"/>
  <c r="P535" i="5"/>
  <c r="Q535" i="5"/>
  <c r="P536" i="5"/>
  <c r="Q536" i="5"/>
  <c r="P537" i="5"/>
  <c r="Q537" i="5"/>
  <c r="P538" i="5"/>
  <c r="Q538" i="5"/>
  <c r="P539" i="5"/>
  <c r="Q539" i="5"/>
  <c r="P540" i="5"/>
  <c r="Q540" i="5"/>
  <c r="P541" i="5"/>
  <c r="Q541" i="5"/>
  <c r="P542" i="5"/>
  <c r="Q542" i="5"/>
  <c r="P543" i="5"/>
  <c r="Q543" i="5"/>
  <c r="P544" i="5"/>
  <c r="Q544" i="5"/>
  <c r="P545" i="5"/>
  <c r="Q545" i="5"/>
  <c r="P546" i="5"/>
  <c r="Q546" i="5"/>
  <c r="P547" i="5"/>
  <c r="Q547" i="5"/>
  <c r="P548" i="5"/>
  <c r="Q548" i="5"/>
  <c r="P549" i="5"/>
  <c r="Q549" i="5"/>
  <c r="P550" i="5"/>
  <c r="Q550" i="5"/>
  <c r="P551" i="5"/>
  <c r="Q551" i="5"/>
  <c r="P552" i="5"/>
  <c r="Q552" i="5"/>
  <c r="P553" i="5"/>
  <c r="Q553" i="5"/>
  <c r="P554" i="5"/>
  <c r="Q554" i="5"/>
  <c r="P555" i="5"/>
  <c r="Q555" i="5"/>
  <c r="P556" i="5"/>
  <c r="Q556" i="5"/>
  <c r="P557" i="5"/>
  <c r="Q557" i="5"/>
  <c r="P558" i="5"/>
  <c r="Q558" i="5"/>
  <c r="P559" i="5"/>
  <c r="Q559" i="5"/>
  <c r="P560" i="5"/>
  <c r="Q560" i="5"/>
  <c r="P561" i="5"/>
  <c r="Q561" i="5"/>
  <c r="P562" i="5"/>
  <c r="Q562" i="5"/>
  <c r="P563" i="5"/>
  <c r="Q563" i="5"/>
  <c r="P564" i="5"/>
  <c r="Q564" i="5"/>
  <c r="P565" i="5"/>
  <c r="Q565" i="5"/>
  <c r="P566" i="5"/>
  <c r="Q566" i="5"/>
  <c r="P567" i="5"/>
  <c r="Q567" i="5"/>
  <c r="P568" i="5"/>
  <c r="Q568" i="5"/>
  <c r="P569" i="5"/>
  <c r="Q569" i="5"/>
  <c r="P570" i="5"/>
  <c r="Q570" i="5"/>
  <c r="P571" i="5"/>
  <c r="Q571" i="5"/>
  <c r="P572" i="5"/>
  <c r="Q572" i="5"/>
  <c r="P573" i="5"/>
  <c r="Q573" i="5"/>
  <c r="P574" i="5"/>
  <c r="Q574" i="5"/>
  <c r="P575" i="5"/>
  <c r="Q575" i="5"/>
  <c r="P576" i="5"/>
  <c r="Q576" i="5"/>
  <c r="P577" i="5"/>
  <c r="Q577" i="5"/>
  <c r="P578" i="5"/>
  <c r="Q578" i="5"/>
  <c r="P579" i="5"/>
  <c r="Q579" i="5"/>
  <c r="P580" i="5"/>
  <c r="Q580" i="5"/>
  <c r="P581" i="5"/>
  <c r="Q581" i="5"/>
  <c r="P582" i="5"/>
  <c r="Q582" i="5"/>
  <c r="P583" i="5"/>
  <c r="Q583" i="5"/>
  <c r="P584" i="5"/>
  <c r="Q584" i="5"/>
  <c r="P585" i="5"/>
  <c r="Q585" i="5"/>
  <c r="P586" i="5"/>
  <c r="Q586" i="5"/>
  <c r="P587" i="5"/>
  <c r="Q587" i="5"/>
  <c r="P588" i="5"/>
  <c r="Q588" i="5"/>
  <c r="P589" i="5"/>
  <c r="Q589" i="5"/>
  <c r="P590" i="5"/>
  <c r="Q590" i="5"/>
  <c r="P591" i="5"/>
  <c r="Q591" i="5"/>
  <c r="P592" i="5"/>
  <c r="Q592" i="5"/>
  <c r="P593" i="5"/>
  <c r="Q593" i="5"/>
  <c r="P594" i="5"/>
  <c r="Q594" i="5"/>
  <c r="P595" i="5"/>
  <c r="Q595" i="5"/>
  <c r="P596" i="5"/>
  <c r="Q596" i="5"/>
  <c r="P597" i="5"/>
  <c r="Q597" i="5"/>
  <c r="P598" i="5"/>
  <c r="Q598" i="5"/>
  <c r="P599" i="5"/>
  <c r="Q599" i="5"/>
  <c r="P600" i="5"/>
  <c r="Q600" i="5"/>
  <c r="P601" i="5"/>
  <c r="Q601" i="5"/>
  <c r="P602" i="5"/>
  <c r="Q602" i="5"/>
  <c r="P603" i="5"/>
  <c r="Q603" i="5"/>
  <c r="P604" i="5"/>
  <c r="Q604" i="5"/>
  <c r="P605" i="5"/>
  <c r="Q605" i="5"/>
  <c r="P606" i="5"/>
  <c r="Q606" i="5"/>
  <c r="P607" i="5"/>
  <c r="Q607" i="5"/>
  <c r="P608" i="5"/>
  <c r="Q608" i="5"/>
  <c r="P609" i="5"/>
  <c r="Q609" i="5"/>
  <c r="P610" i="5"/>
  <c r="Q610" i="5"/>
  <c r="P611" i="5"/>
  <c r="Q611" i="5"/>
  <c r="P612" i="5"/>
  <c r="Q612" i="5"/>
  <c r="P613" i="5"/>
  <c r="Q613" i="5"/>
  <c r="P614" i="5"/>
  <c r="Q614" i="5"/>
  <c r="P615" i="5"/>
  <c r="Q615" i="5"/>
  <c r="P616" i="5"/>
  <c r="Q616" i="5"/>
  <c r="P617" i="5"/>
  <c r="Q617" i="5"/>
  <c r="P618" i="5"/>
  <c r="Q618" i="5"/>
  <c r="P619" i="5"/>
  <c r="Q619" i="5"/>
  <c r="P620" i="5"/>
  <c r="Q620" i="5"/>
  <c r="P621" i="5"/>
  <c r="Q621" i="5"/>
  <c r="P622" i="5"/>
  <c r="Q622" i="5"/>
  <c r="P623" i="5"/>
  <c r="Q623" i="5"/>
  <c r="P624" i="5"/>
  <c r="Q624" i="5"/>
  <c r="P625" i="5"/>
  <c r="Q625" i="5"/>
  <c r="P626" i="5"/>
  <c r="Q626" i="5"/>
  <c r="P627" i="5"/>
  <c r="Q627" i="5"/>
  <c r="P628" i="5"/>
  <c r="Q628" i="5"/>
  <c r="P629" i="5"/>
  <c r="Q629" i="5"/>
  <c r="P630" i="5"/>
  <c r="Q630" i="5"/>
  <c r="P631" i="5"/>
  <c r="Q631" i="5"/>
  <c r="P632" i="5"/>
  <c r="Q632" i="5"/>
  <c r="P633" i="5"/>
  <c r="Q633" i="5"/>
  <c r="P634" i="5"/>
  <c r="Q634" i="5"/>
  <c r="P635" i="5"/>
  <c r="Q635" i="5"/>
  <c r="P636" i="5"/>
  <c r="Q636" i="5"/>
  <c r="P637" i="5"/>
  <c r="Q637" i="5"/>
  <c r="P638" i="5"/>
  <c r="Q638" i="5"/>
  <c r="P639" i="5"/>
  <c r="Q639" i="5"/>
  <c r="P640" i="5"/>
  <c r="Q640" i="5"/>
  <c r="P641" i="5"/>
  <c r="Q641" i="5"/>
  <c r="P642" i="5"/>
  <c r="Q642" i="5"/>
  <c r="P643" i="5"/>
  <c r="Q643" i="5"/>
  <c r="P644" i="5"/>
  <c r="Q644" i="5"/>
  <c r="P645" i="5"/>
  <c r="Q645" i="5"/>
  <c r="P646" i="5"/>
  <c r="Q646" i="5"/>
  <c r="P647" i="5"/>
  <c r="Q647" i="5"/>
  <c r="P648" i="5"/>
  <c r="Q648" i="5"/>
  <c r="P649" i="5"/>
  <c r="Q649" i="5"/>
  <c r="P650" i="5"/>
  <c r="Q650" i="5"/>
  <c r="P651" i="5"/>
  <c r="Q651" i="5"/>
  <c r="P652" i="5"/>
  <c r="Q652" i="5"/>
  <c r="P653" i="5"/>
  <c r="Q653" i="5"/>
  <c r="P654" i="5"/>
  <c r="Q654" i="5"/>
  <c r="P655" i="5"/>
  <c r="Q655" i="5"/>
  <c r="P656" i="5"/>
  <c r="Q656" i="5"/>
  <c r="P657" i="5"/>
  <c r="Q657" i="5"/>
  <c r="P658" i="5"/>
  <c r="Q658" i="5"/>
  <c r="P659" i="5"/>
  <c r="Q659" i="5"/>
  <c r="P660" i="5"/>
  <c r="Q660" i="5"/>
  <c r="P661" i="5"/>
  <c r="Q661" i="5"/>
  <c r="P662" i="5"/>
  <c r="Q662" i="5"/>
  <c r="P663" i="5"/>
  <c r="Q663" i="5"/>
  <c r="P664" i="5"/>
  <c r="Q664" i="5"/>
  <c r="P665" i="5"/>
  <c r="Q665" i="5"/>
  <c r="P666" i="5"/>
  <c r="Q666" i="5"/>
  <c r="P667" i="5"/>
  <c r="Q667" i="5"/>
  <c r="P668" i="5"/>
  <c r="Q668" i="5"/>
  <c r="P669" i="5"/>
  <c r="Q669" i="5"/>
  <c r="P670" i="5"/>
  <c r="Q670" i="5"/>
  <c r="P671" i="5"/>
  <c r="Q671" i="5"/>
  <c r="P672" i="5"/>
  <c r="Q672" i="5"/>
  <c r="P673" i="5"/>
  <c r="Q673" i="5"/>
  <c r="P674" i="5"/>
  <c r="Q674" i="5"/>
  <c r="P675" i="5"/>
  <c r="Q675" i="5"/>
  <c r="P676" i="5"/>
  <c r="Q676" i="5"/>
  <c r="P677" i="5"/>
  <c r="Q677" i="5"/>
  <c r="P678" i="5"/>
  <c r="Q678" i="5"/>
  <c r="P679" i="5"/>
  <c r="Q679" i="5"/>
  <c r="P680" i="5"/>
  <c r="Q680" i="5"/>
  <c r="P681" i="5"/>
  <c r="Q681" i="5"/>
  <c r="P682" i="5"/>
  <c r="Q682" i="5"/>
  <c r="P683" i="5"/>
  <c r="Q683" i="5"/>
  <c r="P684" i="5"/>
  <c r="Q684" i="5"/>
  <c r="P685" i="5"/>
  <c r="Q685" i="5"/>
  <c r="P686" i="5"/>
  <c r="Q686" i="5"/>
  <c r="P687" i="5"/>
  <c r="Q687" i="5"/>
  <c r="P688" i="5"/>
  <c r="Q688" i="5"/>
  <c r="P689" i="5"/>
  <c r="Q689" i="5"/>
  <c r="P690" i="5"/>
  <c r="Q690" i="5"/>
  <c r="P691" i="5"/>
  <c r="Q691" i="5"/>
  <c r="P692" i="5"/>
  <c r="Q692" i="5"/>
  <c r="P693" i="5"/>
  <c r="Q693" i="5"/>
  <c r="P694" i="5"/>
  <c r="Q694" i="5"/>
  <c r="P695" i="5"/>
  <c r="Q695" i="5"/>
  <c r="P696" i="5"/>
  <c r="Q696" i="5"/>
  <c r="P697" i="5"/>
  <c r="Q697" i="5"/>
  <c r="P698" i="5"/>
  <c r="Q698" i="5"/>
  <c r="P699" i="5"/>
  <c r="Q699" i="5"/>
  <c r="P700" i="5"/>
  <c r="Q700" i="5"/>
  <c r="P701" i="5"/>
  <c r="Q701" i="5"/>
  <c r="P702" i="5"/>
  <c r="Q702" i="5"/>
  <c r="P703" i="5"/>
  <c r="Q703" i="5"/>
  <c r="P704" i="5"/>
  <c r="Q704" i="5"/>
  <c r="P705" i="5"/>
  <c r="Q705" i="5"/>
  <c r="P706" i="5"/>
  <c r="Q706" i="5"/>
  <c r="P707" i="5"/>
  <c r="Q707" i="5"/>
  <c r="P708" i="5"/>
  <c r="Q708" i="5"/>
  <c r="P709" i="5"/>
  <c r="Q709" i="5"/>
  <c r="P710" i="5"/>
  <c r="Q710" i="5"/>
  <c r="P711" i="5"/>
  <c r="Q711" i="5"/>
  <c r="P712" i="5"/>
  <c r="Q712" i="5"/>
  <c r="P713" i="5"/>
  <c r="Q713" i="5"/>
  <c r="P714" i="5"/>
  <c r="Q714" i="5"/>
  <c r="P715" i="5"/>
  <c r="Q715" i="5"/>
  <c r="P716" i="5"/>
  <c r="Q716" i="5"/>
  <c r="P717" i="5"/>
  <c r="Q717" i="5"/>
  <c r="P718" i="5"/>
  <c r="Q718" i="5"/>
  <c r="P719" i="5"/>
  <c r="Q719" i="5"/>
  <c r="P720" i="5"/>
  <c r="Q720" i="5"/>
  <c r="P721" i="5"/>
  <c r="Q721" i="5"/>
  <c r="P722" i="5"/>
  <c r="Q722" i="5"/>
  <c r="P723" i="5"/>
  <c r="Q723" i="5"/>
  <c r="P724" i="5"/>
  <c r="Q724" i="5"/>
  <c r="P725" i="5"/>
  <c r="Q725" i="5"/>
  <c r="P726" i="5"/>
  <c r="Q726" i="5"/>
  <c r="P727" i="5"/>
  <c r="Q727" i="5"/>
  <c r="P728" i="5"/>
  <c r="Q728" i="5"/>
  <c r="P729" i="5"/>
  <c r="Q729" i="5"/>
  <c r="P730" i="5"/>
  <c r="Q730" i="5"/>
  <c r="P731" i="5"/>
  <c r="Q731" i="5"/>
  <c r="P732" i="5"/>
  <c r="Q732" i="5"/>
  <c r="P733" i="5"/>
  <c r="Q733" i="5"/>
  <c r="P734" i="5"/>
  <c r="Q734" i="5"/>
  <c r="P735" i="5"/>
  <c r="Q735" i="5"/>
  <c r="P736" i="5"/>
  <c r="Q736" i="5"/>
  <c r="P737" i="5"/>
  <c r="Q737" i="5"/>
  <c r="P738" i="5"/>
  <c r="Q738" i="5"/>
  <c r="P739" i="5"/>
  <c r="Q739" i="5"/>
  <c r="P740" i="5"/>
  <c r="Q740" i="5"/>
  <c r="P741" i="5"/>
  <c r="Q741" i="5"/>
  <c r="P742" i="5"/>
  <c r="Q742" i="5"/>
  <c r="P743" i="5"/>
  <c r="Q743" i="5"/>
  <c r="P744" i="5"/>
  <c r="Q744" i="5"/>
  <c r="P745" i="5"/>
  <c r="Q745" i="5"/>
  <c r="P746" i="5"/>
  <c r="Q746" i="5"/>
  <c r="P747" i="5"/>
  <c r="Q747" i="5"/>
  <c r="P748" i="5"/>
  <c r="Q748" i="5"/>
  <c r="P749" i="5"/>
  <c r="Q749" i="5"/>
  <c r="P750" i="5"/>
  <c r="Q750" i="5"/>
  <c r="P751" i="5"/>
  <c r="Q751" i="5"/>
  <c r="P752" i="5"/>
  <c r="Q752" i="5"/>
  <c r="P753" i="5"/>
  <c r="Q753" i="5"/>
  <c r="P754" i="5"/>
  <c r="Q754" i="5"/>
  <c r="P755" i="5"/>
  <c r="Q755" i="5"/>
  <c r="P756" i="5"/>
  <c r="Q756" i="5"/>
  <c r="P757" i="5"/>
  <c r="Q757" i="5"/>
  <c r="P758" i="5"/>
  <c r="Q758" i="5"/>
  <c r="P759" i="5"/>
  <c r="Q759" i="5"/>
  <c r="P760" i="5"/>
  <c r="Q760" i="5"/>
  <c r="P761" i="5"/>
  <c r="Q761" i="5"/>
  <c r="P762" i="5"/>
  <c r="Q762" i="5"/>
  <c r="P763" i="5"/>
  <c r="Q763" i="5"/>
  <c r="P764" i="5"/>
  <c r="Q764" i="5"/>
  <c r="P765" i="5"/>
  <c r="Q765" i="5"/>
  <c r="P766" i="5"/>
  <c r="Q766" i="5"/>
  <c r="P767" i="5"/>
  <c r="Q767" i="5"/>
  <c r="P768" i="5"/>
  <c r="Q768" i="5"/>
  <c r="P769" i="5"/>
  <c r="Q769" i="5"/>
  <c r="P770" i="5"/>
  <c r="Q770" i="5"/>
  <c r="P771" i="5"/>
  <c r="Q771" i="5"/>
  <c r="P772" i="5"/>
  <c r="Q772" i="5"/>
  <c r="P773" i="5"/>
  <c r="Q773" i="5"/>
  <c r="P774" i="5"/>
  <c r="Q774" i="5"/>
  <c r="P775" i="5"/>
  <c r="Q775" i="5"/>
  <c r="P776" i="5"/>
  <c r="Q776" i="5"/>
  <c r="P777" i="5"/>
  <c r="Q777" i="5"/>
  <c r="P778" i="5"/>
  <c r="Q778" i="5"/>
  <c r="P779" i="5"/>
  <c r="Q779" i="5"/>
  <c r="P780" i="5"/>
  <c r="Q780" i="5"/>
  <c r="P781" i="5"/>
  <c r="Q781" i="5"/>
  <c r="P782" i="5"/>
  <c r="Q782" i="5"/>
  <c r="P783" i="5"/>
  <c r="Q783" i="5"/>
  <c r="P784" i="5"/>
  <c r="Q784" i="5"/>
  <c r="P785" i="5"/>
  <c r="Q785" i="5"/>
  <c r="P786" i="5"/>
  <c r="Q786" i="5"/>
  <c r="P787" i="5"/>
  <c r="Q787" i="5"/>
  <c r="P788" i="5"/>
  <c r="Q788" i="5"/>
  <c r="P789" i="5"/>
  <c r="Q789" i="5"/>
  <c r="P790" i="5"/>
  <c r="Q790" i="5"/>
  <c r="P791" i="5"/>
  <c r="Q791" i="5"/>
  <c r="P792" i="5"/>
  <c r="Q792" i="5"/>
  <c r="P793" i="5"/>
  <c r="Q793" i="5"/>
  <c r="P794" i="5"/>
  <c r="Q794" i="5"/>
  <c r="P795" i="5"/>
  <c r="Q795" i="5"/>
  <c r="P796" i="5"/>
  <c r="Q796" i="5"/>
  <c r="P797" i="5"/>
  <c r="Q797" i="5"/>
  <c r="P798" i="5"/>
  <c r="Q798" i="5"/>
  <c r="P799" i="5"/>
  <c r="Q799" i="5"/>
  <c r="P800" i="5"/>
  <c r="Q800" i="5"/>
  <c r="P801" i="5"/>
  <c r="Q801" i="5"/>
  <c r="P802" i="5"/>
  <c r="Q802" i="5"/>
  <c r="P803" i="5"/>
  <c r="Q803" i="5"/>
  <c r="P804" i="5"/>
  <c r="Q804" i="5"/>
  <c r="P805" i="5"/>
  <c r="Q805" i="5"/>
  <c r="P806" i="5"/>
  <c r="Q806" i="5"/>
  <c r="P807" i="5"/>
  <c r="Q807" i="5"/>
  <c r="P808" i="5"/>
  <c r="Q808" i="5"/>
  <c r="P809" i="5"/>
  <c r="Q809" i="5"/>
  <c r="P810" i="5"/>
  <c r="Q810" i="5"/>
  <c r="P811" i="5"/>
  <c r="Q811" i="5"/>
  <c r="P812" i="5"/>
  <c r="Q812" i="5"/>
  <c r="P813" i="5"/>
  <c r="Q813" i="5"/>
  <c r="P814" i="5"/>
  <c r="Q814" i="5"/>
  <c r="P815" i="5"/>
  <c r="Q815" i="5"/>
  <c r="P816" i="5"/>
  <c r="Q816" i="5"/>
  <c r="P817" i="5"/>
  <c r="Q817" i="5"/>
  <c r="P818" i="5"/>
  <c r="Q818" i="5"/>
  <c r="P819" i="5"/>
  <c r="Q819" i="5"/>
  <c r="P820" i="5"/>
  <c r="Q820" i="5"/>
  <c r="P821" i="5"/>
  <c r="Q821" i="5"/>
  <c r="P822" i="5"/>
  <c r="Q822" i="5"/>
  <c r="P823" i="5"/>
  <c r="Q823" i="5"/>
  <c r="P824" i="5"/>
  <c r="Q824" i="5"/>
  <c r="P825" i="5"/>
  <c r="Q825" i="5"/>
  <c r="P826" i="5"/>
  <c r="Q826" i="5"/>
  <c r="P827" i="5"/>
  <c r="Q827" i="5"/>
  <c r="P828" i="5"/>
  <c r="Q828" i="5"/>
  <c r="P829" i="5"/>
  <c r="Q829" i="5"/>
  <c r="P830" i="5"/>
  <c r="Q830" i="5"/>
  <c r="P831" i="5"/>
  <c r="Q831" i="5"/>
  <c r="P832" i="5"/>
  <c r="Q832" i="5"/>
  <c r="P833" i="5"/>
  <c r="Q833" i="5"/>
  <c r="P834" i="5"/>
  <c r="Q834" i="5"/>
  <c r="P835" i="5"/>
  <c r="Q835" i="5"/>
  <c r="P836" i="5"/>
  <c r="Q836" i="5"/>
  <c r="P837" i="5"/>
  <c r="Q837" i="5"/>
  <c r="P838" i="5"/>
  <c r="Q838" i="5"/>
  <c r="P839" i="5"/>
  <c r="Q839" i="5"/>
  <c r="P840" i="5"/>
  <c r="Q840" i="5"/>
  <c r="P841" i="5"/>
  <c r="Q841" i="5"/>
  <c r="P842" i="5"/>
  <c r="Q842" i="5"/>
  <c r="P843" i="5"/>
  <c r="Q843" i="5"/>
  <c r="P844" i="5"/>
  <c r="Q844" i="5"/>
  <c r="P845" i="5"/>
  <c r="Q845" i="5"/>
  <c r="P846" i="5"/>
  <c r="Q846" i="5"/>
  <c r="P847" i="5"/>
  <c r="Q847" i="5"/>
  <c r="P848" i="5"/>
  <c r="Q848" i="5"/>
  <c r="P849" i="5"/>
  <c r="Q849" i="5"/>
  <c r="P850" i="5"/>
  <c r="Q850" i="5"/>
  <c r="P851" i="5"/>
  <c r="Q851" i="5"/>
  <c r="P852" i="5"/>
  <c r="Q852" i="5"/>
  <c r="P853" i="5"/>
  <c r="Q853" i="5"/>
  <c r="P854" i="5"/>
  <c r="Q854" i="5"/>
  <c r="P855" i="5"/>
  <c r="Q855" i="5"/>
  <c r="P856" i="5"/>
  <c r="Q856" i="5"/>
  <c r="P857" i="5"/>
  <c r="Q857" i="5"/>
  <c r="P858" i="5"/>
  <c r="Q858" i="5"/>
  <c r="P859" i="5"/>
  <c r="Q859" i="5"/>
  <c r="P860" i="5"/>
  <c r="Q860" i="5"/>
  <c r="P861" i="5"/>
  <c r="Q861" i="5"/>
  <c r="P862" i="5"/>
  <c r="Q862" i="5"/>
  <c r="P863" i="5"/>
  <c r="Q863" i="5"/>
  <c r="P864" i="5"/>
  <c r="Q864" i="5"/>
  <c r="P865" i="5"/>
  <c r="Q865" i="5"/>
  <c r="P866" i="5"/>
  <c r="Q866" i="5"/>
  <c r="P867" i="5"/>
  <c r="Q867" i="5"/>
  <c r="P868" i="5"/>
  <c r="Q868" i="5"/>
  <c r="P869" i="5"/>
  <c r="Q869" i="5"/>
  <c r="P870" i="5"/>
  <c r="Q870" i="5"/>
  <c r="P871" i="5"/>
  <c r="Q871" i="5"/>
  <c r="P872" i="5"/>
  <c r="Q872" i="5"/>
  <c r="P873" i="5"/>
  <c r="Q873" i="5"/>
  <c r="P874" i="5"/>
  <c r="Q874" i="5"/>
  <c r="P875" i="5"/>
  <c r="Q875" i="5"/>
  <c r="P876" i="5"/>
  <c r="Q876" i="5"/>
  <c r="P877" i="5"/>
  <c r="Q877" i="5"/>
  <c r="P878" i="5"/>
  <c r="Q878" i="5"/>
  <c r="P879" i="5"/>
  <c r="Q879" i="5"/>
  <c r="P880" i="5"/>
  <c r="Q880" i="5"/>
  <c r="P881" i="5"/>
  <c r="Q881" i="5"/>
  <c r="P882" i="5"/>
  <c r="Q882" i="5"/>
  <c r="P883" i="5"/>
  <c r="Q883" i="5"/>
  <c r="P884" i="5"/>
  <c r="Q884" i="5"/>
  <c r="P885" i="5"/>
  <c r="Q885" i="5"/>
  <c r="P886" i="5"/>
  <c r="Q886" i="5"/>
  <c r="P887" i="5"/>
  <c r="Q887" i="5"/>
  <c r="P888" i="5"/>
  <c r="Q888" i="5"/>
  <c r="P889" i="5"/>
  <c r="Q889" i="5"/>
  <c r="P890" i="5"/>
  <c r="Q890" i="5"/>
  <c r="P891" i="5"/>
  <c r="Q891" i="5"/>
  <c r="P892" i="5"/>
  <c r="Q892" i="5"/>
  <c r="P893" i="5"/>
  <c r="Q893" i="5"/>
  <c r="P894" i="5"/>
  <c r="Q894" i="5"/>
  <c r="P895" i="5"/>
  <c r="Q895" i="5"/>
  <c r="P896" i="5"/>
  <c r="Q896" i="5"/>
  <c r="P897" i="5"/>
  <c r="Q897" i="5"/>
  <c r="P898" i="5"/>
  <c r="Q898" i="5"/>
  <c r="P899" i="5"/>
  <c r="Q899" i="5"/>
  <c r="P900" i="5"/>
  <c r="Q900" i="5"/>
  <c r="P901" i="5"/>
  <c r="Q901" i="5"/>
  <c r="P902" i="5"/>
  <c r="Q902" i="5"/>
  <c r="P903" i="5"/>
  <c r="Q903" i="5"/>
  <c r="P904" i="5"/>
  <c r="Q904" i="5"/>
  <c r="P905" i="5"/>
  <c r="Q905" i="5"/>
  <c r="P906" i="5"/>
  <c r="Q906" i="5"/>
  <c r="P907" i="5"/>
  <c r="Q907" i="5"/>
  <c r="P908" i="5"/>
  <c r="Q908" i="5"/>
  <c r="P909" i="5"/>
  <c r="Q909" i="5"/>
  <c r="P910" i="5"/>
  <c r="Q910" i="5"/>
  <c r="P911" i="5"/>
  <c r="Q911" i="5"/>
  <c r="P912" i="5"/>
  <c r="Q912" i="5"/>
  <c r="P913" i="5"/>
  <c r="Q913" i="5"/>
  <c r="P914" i="5"/>
  <c r="Q914" i="5"/>
  <c r="P915" i="5"/>
  <c r="Q915" i="5"/>
  <c r="P916" i="5"/>
  <c r="Q916" i="5"/>
  <c r="P917" i="5"/>
  <c r="Q917" i="5"/>
  <c r="P918" i="5"/>
  <c r="Q918" i="5"/>
  <c r="P919" i="5"/>
  <c r="Q919" i="5"/>
  <c r="P920" i="5"/>
  <c r="Q920" i="5"/>
  <c r="P921" i="5"/>
  <c r="Q921" i="5"/>
  <c r="P922" i="5"/>
  <c r="Q922" i="5"/>
  <c r="P923" i="5"/>
  <c r="Q923" i="5"/>
  <c r="P924" i="5"/>
  <c r="Q924" i="5"/>
  <c r="P925" i="5"/>
  <c r="Q925" i="5"/>
  <c r="P926" i="5"/>
  <c r="Q926" i="5"/>
  <c r="P927" i="5"/>
  <c r="Q927" i="5"/>
  <c r="P928" i="5"/>
  <c r="Q928" i="5"/>
  <c r="P929" i="5"/>
  <c r="Q929" i="5"/>
  <c r="P930" i="5"/>
  <c r="Q930" i="5"/>
  <c r="P931" i="5"/>
  <c r="Q931" i="5"/>
  <c r="P932" i="5"/>
  <c r="Q932" i="5"/>
  <c r="P933" i="5"/>
  <c r="Q933" i="5"/>
  <c r="P934" i="5"/>
  <c r="Q934" i="5"/>
  <c r="P935" i="5"/>
  <c r="Q935" i="5"/>
  <c r="P936" i="5"/>
  <c r="Q936" i="5"/>
  <c r="P937" i="5"/>
  <c r="Q937" i="5"/>
  <c r="P938" i="5"/>
  <c r="Q938" i="5"/>
  <c r="P939" i="5"/>
  <c r="Q939" i="5"/>
  <c r="P940" i="5"/>
  <c r="Q940" i="5"/>
  <c r="P941" i="5"/>
  <c r="Q941" i="5"/>
  <c r="P942" i="5"/>
  <c r="Q942" i="5"/>
  <c r="P943" i="5"/>
  <c r="Q943" i="5"/>
  <c r="P944" i="5"/>
  <c r="Q944" i="5"/>
  <c r="P945" i="5"/>
  <c r="Q945" i="5"/>
  <c r="P946" i="5"/>
  <c r="Q946" i="5"/>
  <c r="P947" i="5"/>
  <c r="Q947" i="5"/>
  <c r="P948" i="5"/>
  <c r="Q948" i="5"/>
  <c r="P949" i="5"/>
  <c r="Q949" i="5"/>
  <c r="P950" i="5"/>
  <c r="Q950" i="5"/>
  <c r="P951" i="5"/>
  <c r="Q951" i="5"/>
  <c r="P952" i="5"/>
  <c r="Q952" i="5"/>
  <c r="P953" i="5"/>
  <c r="Q953" i="5"/>
  <c r="P954" i="5"/>
  <c r="Q954" i="5"/>
  <c r="P955" i="5"/>
  <c r="Q955" i="5"/>
  <c r="P956" i="5"/>
  <c r="Q956" i="5"/>
  <c r="P957" i="5"/>
  <c r="Q957" i="5"/>
  <c r="P958" i="5"/>
  <c r="Q958" i="5"/>
  <c r="P959" i="5"/>
  <c r="Q959" i="5"/>
  <c r="P960" i="5"/>
  <c r="Q960" i="5"/>
  <c r="P961" i="5"/>
  <c r="Q961" i="5"/>
  <c r="P962" i="5"/>
  <c r="Q962" i="5"/>
  <c r="P963" i="5"/>
  <c r="Q963" i="5"/>
  <c r="P964" i="5"/>
  <c r="Q964" i="5"/>
  <c r="P965" i="5"/>
  <c r="Q965" i="5"/>
  <c r="P966" i="5"/>
  <c r="Q966" i="5"/>
  <c r="P967" i="5"/>
  <c r="Q967" i="5"/>
  <c r="P968" i="5"/>
  <c r="Q968" i="5"/>
  <c r="P969" i="5"/>
  <c r="Q969" i="5"/>
  <c r="P970" i="5"/>
  <c r="Q970" i="5"/>
  <c r="P971" i="5"/>
  <c r="Q971" i="5"/>
  <c r="P972" i="5"/>
  <c r="Q972" i="5"/>
  <c r="P973" i="5"/>
  <c r="Q973" i="5"/>
  <c r="P974" i="5"/>
  <c r="Q974" i="5"/>
  <c r="P975" i="5"/>
  <c r="Q975" i="5"/>
  <c r="P976" i="5"/>
  <c r="Q976" i="5"/>
  <c r="P977" i="5"/>
  <c r="Q977" i="5"/>
  <c r="P978" i="5"/>
  <c r="Q978" i="5"/>
  <c r="P979" i="5"/>
  <c r="Q979" i="5"/>
  <c r="P980" i="5"/>
  <c r="Q980" i="5"/>
  <c r="P981" i="5"/>
  <c r="Q981" i="5"/>
  <c r="P982" i="5"/>
  <c r="Q982" i="5"/>
  <c r="P983" i="5"/>
  <c r="Q983" i="5"/>
  <c r="P984" i="5"/>
  <c r="Q984" i="5"/>
  <c r="P985" i="5"/>
  <c r="Q985" i="5"/>
  <c r="P986" i="5"/>
  <c r="Q986" i="5"/>
  <c r="P987" i="5"/>
  <c r="Q987" i="5"/>
  <c r="P988" i="5"/>
  <c r="Q988" i="5"/>
  <c r="P989" i="5"/>
  <c r="Q989" i="5"/>
  <c r="P990" i="5"/>
  <c r="Q990" i="5"/>
  <c r="P991" i="5"/>
  <c r="Q991" i="5"/>
  <c r="P992" i="5"/>
  <c r="Q992" i="5"/>
  <c r="P993" i="5"/>
  <c r="Q993" i="5"/>
  <c r="P994" i="5"/>
  <c r="Q994" i="5"/>
  <c r="P995" i="5"/>
  <c r="Q995" i="5"/>
  <c r="P996" i="5"/>
  <c r="Q996" i="5"/>
  <c r="P997" i="5"/>
  <c r="Q997" i="5"/>
  <c r="P998" i="5"/>
  <c r="Q998" i="5"/>
  <c r="P999" i="5"/>
  <c r="Q999" i="5"/>
  <c r="P1000" i="5"/>
  <c r="Q1000" i="5"/>
  <c r="P1001" i="5"/>
  <c r="Q1001" i="5"/>
  <c r="P1002" i="5"/>
  <c r="Q1002" i="5"/>
  <c r="P1003" i="5"/>
  <c r="Q1003" i="5"/>
  <c r="P1004" i="5"/>
  <c r="Q1004" i="5"/>
  <c r="P1005" i="5"/>
  <c r="Q1005" i="5"/>
  <c r="P1006" i="5"/>
  <c r="Q1006" i="5"/>
  <c r="P1007" i="5"/>
  <c r="Q1007" i="5"/>
  <c r="P1008" i="5"/>
  <c r="Q1008" i="5"/>
  <c r="P1009" i="5"/>
  <c r="Q1009" i="5"/>
  <c r="P1010" i="5"/>
  <c r="Q1010" i="5"/>
  <c r="Q2" i="5"/>
  <c r="P2" i="5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G2" i="4" s="1"/>
  <c r="O30" i="4"/>
  <c r="F3" i="4" s="1"/>
  <c r="P30" i="4"/>
  <c r="G3" i="4" s="1"/>
  <c r="O31" i="4"/>
  <c r="F4" i="4" s="1"/>
  <c r="P31" i="4"/>
  <c r="G4" i="4" s="1"/>
  <c r="O32" i="4"/>
  <c r="F5" i="4" s="1"/>
  <c r="P32" i="4"/>
  <c r="G5" i="4" s="1"/>
  <c r="O33" i="4"/>
  <c r="F6" i="4" s="1"/>
  <c r="P33" i="4"/>
  <c r="G6" i="4" s="1"/>
  <c r="O34" i="4"/>
  <c r="F7" i="4" s="1"/>
  <c r="P34" i="4"/>
  <c r="G7" i="4" s="1"/>
  <c r="O35" i="4"/>
  <c r="F8" i="4" s="1"/>
  <c r="P35" i="4"/>
  <c r="G8" i="4" s="1"/>
  <c r="O36" i="4"/>
  <c r="F9" i="4" s="1"/>
  <c r="P36" i="4"/>
  <c r="G9" i="4" s="1"/>
  <c r="O37" i="4"/>
  <c r="F10" i="4" s="1"/>
  <c r="P37" i="4"/>
  <c r="G10" i="4" s="1"/>
  <c r="O38" i="4"/>
  <c r="P38" i="4"/>
  <c r="G11" i="4" s="1"/>
  <c r="O39" i="4"/>
  <c r="P39" i="4"/>
  <c r="G12" i="4" s="1"/>
  <c r="O40" i="4"/>
  <c r="P40" i="4"/>
  <c r="G13" i="4" s="1"/>
  <c r="O41" i="4"/>
  <c r="P41" i="4"/>
  <c r="G14" i="4" s="1"/>
  <c r="O42" i="4"/>
  <c r="P42" i="4"/>
  <c r="G15" i="4" s="1"/>
  <c r="O43" i="4"/>
  <c r="P43" i="4"/>
  <c r="G16" i="4" s="1"/>
  <c r="O44" i="4"/>
  <c r="P44" i="4"/>
  <c r="G17" i="4" s="1"/>
  <c r="O45" i="4"/>
  <c r="P45" i="4"/>
  <c r="G18" i="4" s="1"/>
  <c r="O46" i="4"/>
  <c r="P46" i="4"/>
  <c r="G19" i="4" s="1"/>
  <c r="O47" i="4"/>
  <c r="P47" i="4"/>
  <c r="G20" i="4" s="1"/>
  <c r="O48" i="4"/>
  <c r="P48" i="4"/>
  <c r="G21" i="4" s="1"/>
  <c r="O49" i="4"/>
  <c r="P49" i="4"/>
  <c r="G22" i="4" s="1"/>
  <c r="O50" i="4"/>
  <c r="P50" i="4"/>
  <c r="G23" i="4" s="1"/>
  <c r="O51" i="4"/>
  <c r="P51" i="4"/>
  <c r="G24" i="4" s="1"/>
  <c r="O52" i="4"/>
  <c r="P52" i="4"/>
  <c r="G25" i="4" s="1"/>
  <c r="O53" i="4"/>
  <c r="P53" i="4"/>
  <c r="G26" i="4" s="1"/>
  <c r="O54" i="4"/>
  <c r="P54" i="4"/>
  <c r="G27" i="4" s="1"/>
  <c r="O55" i="4"/>
  <c r="P55" i="4"/>
  <c r="G28" i="4" s="1"/>
  <c r="O56" i="4"/>
  <c r="P56" i="4"/>
  <c r="G29" i="4" s="1"/>
  <c r="O57" i="4"/>
  <c r="P57" i="4"/>
  <c r="G30" i="4" s="1"/>
  <c r="O58" i="4"/>
  <c r="P58" i="4"/>
  <c r="G31" i="4" s="1"/>
  <c r="O59" i="4"/>
  <c r="P59" i="4"/>
  <c r="G32" i="4" s="1"/>
  <c r="O60" i="4"/>
  <c r="P60" i="4"/>
  <c r="G33" i="4" s="1"/>
  <c r="O61" i="4"/>
  <c r="P61" i="4"/>
  <c r="G34" i="4" s="1"/>
  <c r="O62" i="4"/>
  <c r="P62" i="4"/>
  <c r="G35" i="4" s="1"/>
  <c r="O63" i="4"/>
  <c r="P63" i="4"/>
  <c r="G36" i="4" s="1"/>
  <c r="O64" i="4"/>
  <c r="P64" i="4"/>
  <c r="G37" i="4" s="1"/>
  <c r="O65" i="4"/>
  <c r="P65" i="4"/>
  <c r="G38" i="4" s="1"/>
  <c r="O66" i="4"/>
  <c r="P66" i="4"/>
  <c r="G39" i="4" s="1"/>
  <c r="O67" i="4"/>
  <c r="P67" i="4"/>
  <c r="G40" i="4" s="1"/>
  <c r="O68" i="4"/>
  <c r="P68" i="4"/>
  <c r="G41" i="4" s="1"/>
  <c r="O69" i="4"/>
  <c r="P69" i="4"/>
  <c r="G42" i="4" s="1"/>
  <c r="O70" i="4"/>
  <c r="P70" i="4"/>
  <c r="G43" i="4" s="1"/>
  <c r="O71" i="4"/>
  <c r="P71" i="4"/>
  <c r="G44" i="4" s="1"/>
  <c r="O72" i="4"/>
  <c r="P72" i="4"/>
  <c r="G45" i="4" s="1"/>
  <c r="O73" i="4"/>
  <c r="P73" i="4"/>
  <c r="G46" i="4" s="1"/>
  <c r="O74" i="4"/>
  <c r="P74" i="4"/>
  <c r="G47" i="4" s="1"/>
  <c r="O75" i="4"/>
  <c r="P75" i="4"/>
  <c r="G48" i="4" s="1"/>
  <c r="O76" i="4"/>
  <c r="P76" i="4"/>
  <c r="G49" i="4" s="1"/>
  <c r="O77" i="4"/>
  <c r="P77" i="4"/>
  <c r="G50" i="4" s="1"/>
  <c r="O78" i="4"/>
  <c r="P78" i="4"/>
  <c r="G51" i="4" s="1"/>
  <c r="O79" i="4"/>
  <c r="P79" i="4"/>
  <c r="G52" i="4" s="1"/>
  <c r="O80" i="4"/>
  <c r="P80" i="4"/>
  <c r="G53" i="4" s="1"/>
  <c r="O81" i="4"/>
  <c r="P81" i="4"/>
  <c r="G54" i="4" s="1"/>
  <c r="O82" i="4"/>
  <c r="P82" i="4"/>
  <c r="G55" i="4" s="1"/>
  <c r="O83" i="4"/>
  <c r="P83" i="4"/>
  <c r="G56" i="4" s="1"/>
  <c r="O84" i="4"/>
  <c r="P84" i="4"/>
  <c r="G57" i="4" s="1"/>
  <c r="O85" i="4"/>
  <c r="P85" i="4"/>
  <c r="G58" i="4" s="1"/>
  <c r="O86" i="4"/>
  <c r="P86" i="4"/>
  <c r="G59" i="4" s="1"/>
  <c r="O87" i="4"/>
  <c r="P87" i="4"/>
  <c r="G60" i="4" s="1"/>
  <c r="O88" i="4"/>
  <c r="P88" i="4"/>
  <c r="G61" i="4" s="1"/>
  <c r="O89" i="4"/>
  <c r="P89" i="4"/>
  <c r="G62" i="4" s="1"/>
  <c r="O90" i="4"/>
  <c r="P90" i="4"/>
  <c r="G63" i="4" s="1"/>
  <c r="O91" i="4"/>
  <c r="P91" i="4"/>
  <c r="G64" i="4" s="1"/>
  <c r="O92" i="4"/>
  <c r="P92" i="4"/>
  <c r="G65" i="4" s="1"/>
  <c r="O93" i="4"/>
  <c r="P93" i="4"/>
  <c r="G66" i="4" s="1"/>
  <c r="O94" i="4"/>
  <c r="P94" i="4"/>
  <c r="G67" i="4" s="1"/>
  <c r="O95" i="4"/>
  <c r="P95" i="4"/>
  <c r="G68" i="4" s="1"/>
  <c r="O96" i="4"/>
  <c r="P96" i="4"/>
  <c r="G69" i="4" s="1"/>
  <c r="O97" i="4"/>
  <c r="P97" i="4"/>
  <c r="G70" i="4" s="1"/>
  <c r="O98" i="4"/>
  <c r="P98" i="4"/>
  <c r="G71" i="4" s="1"/>
  <c r="O99" i="4"/>
  <c r="P99" i="4"/>
  <c r="G72" i="4" s="1"/>
  <c r="O100" i="4"/>
  <c r="P100" i="4"/>
  <c r="G73" i="4" s="1"/>
  <c r="O101" i="4"/>
  <c r="P101" i="4"/>
  <c r="G74" i="4" s="1"/>
  <c r="O102" i="4"/>
  <c r="P102" i="4"/>
  <c r="G75" i="4" s="1"/>
  <c r="O103" i="4"/>
  <c r="P103" i="4"/>
  <c r="G76" i="4" s="1"/>
  <c r="O104" i="4"/>
  <c r="P104" i="4"/>
  <c r="G77" i="4" s="1"/>
  <c r="O105" i="4"/>
  <c r="P105" i="4"/>
  <c r="G78" i="4" s="1"/>
  <c r="O106" i="4"/>
  <c r="P106" i="4"/>
  <c r="G79" i="4" s="1"/>
  <c r="O107" i="4"/>
  <c r="P107" i="4"/>
  <c r="G80" i="4" s="1"/>
  <c r="O108" i="4"/>
  <c r="P108" i="4"/>
  <c r="G81" i="4" s="1"/>
  <c r="O109" i="4"/>
  <c r="P109" i="4"/>
  <c r="G82" i="4" s="1"/>
  <c r="O110" i="4"/>
  <c r="P110" i="4"/>
  <c r="G83" i="4" s="1"/>
  <c r="O111" i="4"/>
  <c r="P111" i="4"/>
  <c r="G84" i="4" s="1"/>
  <c r="O112" i="4"/>
  <c r="P112" i="4"/>
  <c r="G85" i="4" s="1"/>
  <c r="O113" i="4"/>
  <c r="P113" i="4"/>
  <c r="G86" i="4" s="1"/>
  <c r="O114" i="4"/>
  <c r="P114" i="4"/>
  <c r="G87" i="4" s="1"/>
  <c r="O115" i="4"/>
  <c r="P115" i="4"/>
  <c r="G88" i="4" s="1"/>
  <c r="O116" i="4"/>
  <c r="P116" i="4"/>
  <c r="G89" i="4" s="1"/>
  <c r="O117" i="4"/>
  <c r="P117" i="4"/>
  <c r="G90" i="4" s="1"/>
  <c r="O118" i="4"/>
  <c r="P118" i="4"/>
  <c r="G91" i="4" s="1"/>
  <c r="O119" i="4"/>
  <c r="P119" i="4"/>
  <c r="G92" i="4" s="1"/>
  <c r="O120" i="4"/>
  <c r="P120" i="4"/>
  <c r="G93" i="4" s="1"/>
  <c r="O121" i="4"/>
  <c r="P121" i="4"/>
  <c r="G94" i="4" s="1"/>
  <c r="O122" i="4"/>
  <c r="P122" i="4"/>
  <c r="G95" i="4" s="1"/>
  <c r="O123" i="4"/>
  <c r="P123" i="4"/>
  <c r="G96" i="4" s="1"/>
  <c r="O124" i="4"/>
  <c r="P124" i="4"/>
  <c r="G97" i="4" s="1"/>
  <c r="O125" i="4"/>
  <c r="P125" i="4"/>
  <c r="G98" i="4" s="1"/>
  <c r="O126" i="4"/>
  <c r="P126" i="4"/>
  <c r="G99" i="4" s="1"/>
  <c r="O127" i="4"/>
  <c r="P127" i="4"/>
  <c r="G100" i="4" s="1"/>
  <c r="O128" i="4"/>
  <c r="P128" i="4"/>
  <c r="G101" i="4" s="1"/>
  <c r="O129" i="4"/>
  <c r="P129" i="4"/>
  <c r="G102" i="4" s="1"/>
  <c r="O130" i="4"/>
  <c r="P130" i="4"/>
  <c r="G103" i="4" s="1"/>
  <c r="O131" i="4"/>
  <c r="P131" i="4"/>
  <c r="G104" i="4" s="1"/>
  <c r="O132" i="4"/>
  <c r="P132" i="4"/>
  <c r="G105" i="4" s="1"/>
  <c r="O133" i="4"/>
  <c r="P133" i="4"/>
  <c r="G106" i="4" s="1"/>
  <c r="O134" i="4"/>
  <c r="P134" i="4"/>
  <c r="G107" i="4" s="1"/>
  <c r="O135" i="4"/>
  <c r="P135" i="4"/>
  <c r="G108" i="4" s="1"/>
  <c r="O136" i="4"/>
  <c r="P136" i="4"/>
  <c r="G109" i="4" s="1"/>
  <c r="O137" i="4"/>
  <c r="P137" i="4"/>
  <c r="G110" i="4" s="1"/>
  <c r="O138" i="4"/>
  <c r="P138" i="4"/>
  <c r="G111" i="4" s="1"/>
  <c r="O139" i="4"/>
  <c r="P139" i="4"/>
  <c r="G112" i="4" s="1"/>
  <c r="O140" i="4"/>
  <c r="P140" i="4"/>
  <c r="G113" i="4" s="1"/>
  <c r="O141" i="4"/>
  <c r="P141" i="4"/>
  <c r="G114" i="4" s="1"/>
  <c r="O142" i="4"/>
  <c r="P142" i="4"/>
  <c r="G115" i="4" s="1"/>
  <c r="O143" i="4"/>
  <c r="P143" i="4"/>
  <c r="G116" i="4" s="1"/>
  <c r="O144" i="4"/>
  <c r="P144" i="4"/>
  <c r="G117" i="4" s="1"/>
  <c r="O145" i="4"/>
  <c r="P145" i="4"/>
  <c r="G118" i="4" s="1"/>
  <c r="O146" i="4"/>
  <c r="P146" i="4"/>
  <c r="G119" i="4" s="1"/>
  <c r="O147" i="4"/>
  <c r="P147" i="4"/>
  <c r="G120" i="4" s="1"/>
  <c r="O148" i="4"/>
  <c r="P148" i="4"/>
  <c r="G121" i="4" s="1"/>
  <c r="O149" i="4"/>
  <c r="P149" i="4"/>
  <c r="G122" i="4" s="1"/>
  <c r="O150" i="4"/>
  <c r="P150" i="4"/>
  <c r="G123" i="4" s="1"/>
  <c r="O151" i="4"/>
  <c r="P151" i="4"/>
  <c r="G124" i="4" s="1"/>
  <c r="O152" i="4"/>
  <c r="P152" i="4"/>
  <c r="G125" i="4" s="1"/>
  <c r="O153" i="4"/>
  <c r="P153" i="4"/>
  <c r="G126" i="4" s="1"/>
  <c r="O154" i="4"/>
  <c r="P154" i="4"/>
  <c r="G127" i="4" s="1"/>
  <c r="O155" i="4"/>
  <c r="P155" i="4"/>
  <c r="G128" i="4" s="1"/>
  <c r="O156" i="4"/>
  <c r="P156" i="4"/>
  <c r="G129" i="4" s="1"/>
  <c r="O157" i="4"/>
  <c r="P157" i="4"/>
  <c r="G130" i="4" s="1"/>
  <c r="O158" i="4"/>
  <c r="P158" i="4"/>
  <c r="G131" i="4" s="1"/>
  <c r="O159" i="4"/>
  <c r="P159" i="4"/>
  <c r="G132" i="4" s="1"/>
  <c r="O160" i="4"/>
  <c r="P160" i="4"/>
  <c r="G133" i="4" s="1"/>
  <c r="O161" i="4"/>
  <c r="P161" i="4"/>
  <c r="G134" i="4" s="1"/>
  <c r="O162" i="4"/>
  <c r="P162" i="4"/>
  <c r="G135" i="4" s="1"/>
  <c r="O163" i="4"/>
  <c r="P163" i="4"/>
  <c r="G136" i="4" s="1"/>
  <c r="O164" i="4"/>
  <c r="P164" i="4"/>
  <c r="G137" i="4" s="1"/>
  <c r="O165" i="4"/>
  <c r="P165" i="4"/>
  <c r="G138" i="4" s="1"/>
  <c r="O166" i="4"/>
  <c r="P166" i="4"/>
  <c r="G139" i="4" s="1"/>
  <c r="O167" i="4"/>
  <c r="P167" i="4"/>
  <c r="G140" i="4" s="1"/>
  <c r="O168" i="4"/>
  <c r="P168" i="4"/>
  <c r="G141" i="4" s="1"/>
  <c r="O169" i="4"/>
  <c r="P169" i="4"/>
  <c r="G142" i="4" s="1"/>
  <c r="O170" i="4"/>
  <c r="P170" i="4"/>
  <c r="G143" i="4" s="1"/>
  <c r="O171" i="4"/>
  <c r="P171" i="4"/>
  <c r="G144" i="4" s="1"/>
  <c r="O172" i="4"/>
  <c r="P172" i="4"/>
  <c r="G145" i="4" s="1"/>
  <c r="O173" i="4"/>
  <c r="P173" i="4"/>
  <c r="G146" i="4" s="1"/>
  <c r="O174" i="4"/>
  <c r="P174" i="4"/>
  <c r="G147" i="4" s="1"/>
  <c r="O175" i="4"/>
  <c r="P175" i="4"/>
  <c r="G148" i="4" s="1"/>
  <c r="O176" i="4"/>
  <c r="P176" i="4"/>
  <c r="G149" i="4" s="1"/>
  <c r="O177" i="4"/>
  <c r="P177" i="4"/>
  <c r="G150" i="4" s="1"/>
  <c r="O178" i="4"/>
  <c r="P178" i="4"/>
  <c r="G151" i="4" s="1"/>
  <c r="O179" i="4"/>
  <c r="P179" i="4"/>
  <c r="G152" i="4" s="1"/>
  <c r="O180" i="4"/>
  <c r="P180" i="4"/>
  <c r="G153" i="4" s="1"/>
  <c r="O181" i="4"/>
  <c r="P181" i="4"/>
  <c r="G154" i="4" s="1"/>
  <c r="O182" i="4"/>
  <c r="P182" i="4"/>
  <c r="G155" i="4" s="1"/>
  <c r="O183" i="4"/>
  <c r="P183" i="4"/>
  <c r="G156" i="4" s="1"/>
  <c r="O184" i="4"/>
  <c r="P184" i="4"/>
  <c r="G157" i="4" s="1"/>
  <c r="O185" i="4"/>
  <c r="P185" i="4"/>
  <c r="G158" i="4" s="1"/>
  <c r="O186" i="4"/>
  <c r="P186" i="4"/>
  <c r="G159" i="4" s="1"/>
  <c r="O187" i="4"/>
  <c r="P187" i="4"/>
  <c r="G160" i="4" s="1"/>
  <c r="O188" i="4"/>
  <c r="P188" i="4"/>
  <c r="G161" i="4" s="1"/>
  <c r="O189" i="4"/>
  <c r="P189" i="4"/>
  <c r="G162" i="4" s="1"/>
  <c r="O190" i="4"/>
  <c r="P190" i="4"/>
  <c r="G163" i="4" s="1"/>
  <c r="O191" i="4"/>
  <c r="P191" i="4"/>
  <c r="G164" i="4" s="1"/>
  <c r="O192" i="4"/>
  <c r="P192" i="4"/>
  <c r="G165" i="4" s="1"/>
  <c r="O193" i="4"/>
  <c r="P193" i="4"/>
  <c r="G166" i="4" s="1"/>
  <c r="O194" i="4"/>
  <c r="P194" i="4"/>
  <c r="G167" i="4" s="1"/>
  <c r="O195" i="4"/>
  <c r="P195" i="4"/>
  <c r="G168" i="4" s="1"/>
  <c r="O196" i="4"/>
  <c r="P196" i="4"/>
  <c r="G169" i="4" s="1"/>
  <c r="O197" i="4"/>
  <c r="P197" i="4"/>
  <c r="G170" i="4" s="1"/>
  <c r="O198" i="4"/>
  <c r="P198" i="4"/>
  <c r="G171" i="4" s="1"/>
  <c r="O199" i="4"/>
  <c r="P199" i="4"/>
  <c r="G172" i="4" s="1"/>
  <c r="O200" i="4"/>
  <c r="P200" i="4"/>
  <c r="G173" i="4" s="1"/>
  <c r="O201" i="4"/>
  <c r="P201" i="4"/>
  <c r="G174" i="4" s="1"/>
  <c r="O202" i="4"/>
  <c r="P202" i="4"/>
  <c r="G175" i="4" s="1"/>
  <c r="O203" i="4"/>
  <c r="P203" i="4"/>
  <c r="G176" i="4" s="1"/>
  <c r="O204" i="4"/>
  <c r="P204" i="4"/>
  <c r="G177" i="4" s="1"/>
  <c r="O205" i="4"/>
  <c r="P205" i="4"/>
  <c r="G178" i="4" s="1"/>
  <c r="O206" i="4"/>
  <c r="P206" i="4"/>
  <c r="G179" i="4" s="1"/>
  <c r="O207" i="4"/>
  <c r="P207" i="4"/>
  <c r="G180" i="4" s="1"/>
  <c r="O208" i="4"/>
  <c r="P208" i="4"/>
  <c r="G181" i="4" s="1"/>
  <c r="O209" i="4"/>
  <c r="P209" i="4"/>
  <c r="G182" i="4" s="1"/>
  <c r="O210" i="4"/>
  <c r="P210" i="4"/>
  <c r="G183" i="4" s="1"/>
  <c r="O211" i="4"/>
  <c r="P211" i="4"/>
  <c r="G184" i="4" s="1"/>
  <c r="O212" i="4"/>
  <c r="P212" i="4"/>
  <c r="G185" i="4" s="1"/>
  <c r="O213" i="4"/>
  <c r="P213" i="4"/>
  <c r="G186" i="4" s="1"/>
  <c r="O214" i="4"/>
  <c r="P214" i="4"/>
  <c r="G187" i="4" s="1"/>
  <c r="O215" i="4"/>
  <c r="P215" i="4"/>
  <c r="G188" i="4" s="1"/>
  <c r="O216" i="4"/>
  <c r="P216" i="4"/>
  <c r="G189" i="4" s="1"/>
  <c r="O217" i="4"/>
  <c r="P217" i="4"/>
  <c r="G190" i="4" s="1"/>
  <c r="O218" i="4"/>
  <c r="P218" i="4"/>
  <c r="G191" i="4" s="1"/>
  <c r="O219" i="4"/>
  <c r="P219" i="4"/>
  <c r="G192" i="4" s="1"/>
  <c r="O220" i="4"/>
  <c r="P220" i="4"/>
  <c r="G193" i="4" s="1"/>
  <c r="O221" i="4"/>
  <c r="P221" i="4"/>
  <c r="G194" i="4" s="1"/>
  <c r="O222" i="4"/>
  <c r="P222" i="4"/>
  <c r="G195" i="4" s="1"/>
  <c r="O223" i="4"/>
  <c r="P223" i="4"/>
  <c r="G196" i="4" s="1"/>
  <c r="O224" i="4"/>
  <c r="P224" i="4"/>
  <c r="G197" i="4" s="1"/>
  <c r="O225" i="4"/>
  <c r="P225" i="4"/>
  <c r="G198" i="4" s="1"/>
  <c r="O226" i="4"/>
  <c r="P226" i="4"/>
  <c r="G199" i="4" s="1"/>
  <c r="O227" i="4"/>
  <c r="P227" i="4"/>
  <c r="G200" i="4" s="1"/>
  <c r="O228" i="4"/>
  <c r="P228" i="4"/>
  <c r="G201" i="4" s="1"/>
  <c r="O229" i="4"/>
  <c r="P229" i="4"/>
  <c r="G202" i="4" s="1"/>
  <c r="O230" i="4"/>
  <c r="P230" i="4"/>
  <c r="G203" i="4" s="1"/>
  <c r="O231" i="4"/>
  <c r="P231" i="4"/>
  <c r="G204" i="4" s="1"/>
  <c r="O232" i="4"/>
  <c r="P232" i="4"/>
  <c r="G205" i="4" s="1"/>
  <c r="O233" i="4"/>
  <c r="P233" i="4"/>
  <c r="G206" i="4" s="1"/>
  <c r="O234" i="4"/>
  <c r="P234" i="4"/>
  <c r="G207" i="4" s="1"/>
  <c r="O235" i="4"/>
  <c r="P235" i="4"/>
  <c r="G208" i="4" s="1"/>
  <c r="O236" i="4"/>
  <c r="P236" i="4"/>
  <c r="G209" i="4" s="1"/>
  <c r="O237" i="4"/>
  <c r="P237" i="4"/>
  <c r="G210" i="4" s="1"/>
  <c r="O238" i="4"/>
  <c r="P238" i="4"/>
  <c r="G211" i="4" s="1"/>
  <c r="O239" i="4"/>
  <c r="P239" i="4"/>
  <c r="G212" i="4" s="1"/>
  <c r="O240" i="4"/>
  <c r="P240" i="4"/>
  <c r="G213" i="4" s="1"/>
  <c r="O241" i="4"/>
  <c r="P241" i="4"/>
  <c r="G214" i="4" s="1"/>
  <c r="O242" i="4"/>
  <c r="P242" i="4"/>
  <c r="G215" i="4" s="1"/>
  <c r="O243" i="4"/>
  <c r="P243" i="4"/>
  <c r="G216" i="4" s="1"/>
  <c r="O244" i="4"/>
  <c r="P244" i="4"/>
  <c r="G217" i="4" s="1"/>
  <c r="O245" i="4"/>
  <c r="P245" i="4"/>
  <c r="G218" i="4" s="1"/>
  <c r="O246" i="4"/>
  <c r="P246" i="4"/>
  <c r="G219" i="4" s="1"/>
  <c r="O247" i="4"/>
  <c r="P247" i="4"/>
  <c r="G220" i="4" s="1"/>
  <c r="O248" i="4"/>
  <c r="P248" i="4"/>
  <c r="G221" i="4" s="1"/>
  <c r="O249" i="4"/>
  <c r="P249" i="4"/>
  <c r="G222" i="4" s="1"/>
  <c r="O250" i="4"/>
  <c r="P250" i="4"/>
  <c r="G223" i="4" s="1"/>
  <c r="O251" i="4"/>
  <c r="P251" i="4"/>
  <c r="G224" i="4" s="1"/>
  <c r="O252" i="4"/>
  <c r="P252" i="4"/>
  <c r="G225" i="4" s="1"/>
  <c r="O253" i="4"/>
  <c r="P253" i="4"/>
  <c r="G226" i="4" s="1"/>
  <c r="O254" i="4"/>
  <c r="P254" i="4"/>
  <c r="G227" i="4" s="1"/>
  <c r="O255" i="4"/>
  <c r="P255" i="4"/>
  <c r="G228" i="4" s="1"/>
  <c r="O256" i="4"/>
  <c r="P256" i="4"/>
  <c r="G229" i="4" s="1"/>
  <c r="O257" i="4"/>
  <c r="P257" i="4"/>
  <c r="G230" i="4" s="1"/>
  <c r="O258" i="4"/>
  <c r="P258" i="4"/>
  <c r="G231" i="4" s="1"/>
  <c r="O259" i="4"/>
  <c r="P259" i="4"/>
  <c r="G232" i="4" s="1"/>
  <c r="O260" i="4"/>
  <c r="P260" i="4"/>
  <c r="G233" i="4" s="1"/>
  <c r="O261" i="4"/>
  <c r="P261" i="4"/>
  <c r="G234" i="4" s="1"/>
  <c r="O262" i="4"/>
  <c r="P262" i="4"/>
  <c r="G235" i="4" s="1"/>
  <c r="O263" i="4"/>
  <c r="P263" i="4"/>
  <c r="G236" i="4" s="1"/>
  <c r="O264" i="4"/>
  <c r="P264" i="4"/>
  <c r="G237" i="4" s="1"/>
  <c r="O265" i="4"/>
  <c r="P265" i="4"/>
  <c r="G238" i="4" s="1"/>
  <c r="O266" i="4"/>
  <c r="P266" i="4"/>
  <c r="G239" i="4" s="1"/>
  <c r="O267" i="4"/>
  <c r="P267" i="4"/>
  <c r="G240" i="4" s="1"/>
  <c r="O268" i="4"/>
  <c r="P268" i="4"/>
  <c r="G241" i="4" s="1"/>
  <c r="O269" i="4"/>
  <c r="P269" i="4"/>
  <c r="G242" i="4" s="1"/>
  <c r="O270" i="4"/>
  <c r="P270" i="4"/>
  <c r="G243" i="4" s="1"/>
  <c r="O271" i="4"/>
  <c r="P271" i="4"/>
  <c r="G244" i="4" s="1"/>
  <c r="O272" i="4"/>
  <c r="P272" i="4"/>
  <c r="G245" i="4" s="1"/>
  <c r="O273" i="4"/>
  <c r="P273" i="4"/>
  <c r="G246" i="4" s="1"/>
  <c r="O274" i="4"/>
  <c r="P274" i="4"/>
  <c r="G247" i="4" s="1"/>
  <c r="O275" i="4"/>
  <c r="P275" i="4"/>
  <c r="G248" i="4" s="1"/>
  <c r="O276" i="4"/>
  <c r="P276" i="4"/>
  <c r="G249" i="4" s="1"/>
  <c r="O277" i="4"/>
  <c r="P277" i="4"/>
  <c r="G250" i="4" s="1"/>
  <c r="O278" i="4"/>
  <c r="P278" i="4"/>
  <c r="G251" i="4" s="1"/>
  <c r="O279" i="4"/>
  <c r="P279" i="4"/>
  <c r="G252" i="4" s="1"/>
  <c r="O280" i="4"/>
  <c r="P280" i="4"/>
  <c r="G253" i="4" s="1"/>
  <c r="O281" i="4"/>
  <c r="P281" i="4"/>
  <c r="G254" i="4" s="1"/>
  <c r="O282" i="4"/>
  <c r="P282" i="4"/>
  <c r="G255" i="4" s="1"/>
  <c r="O283" i="4"/>
  <c r="P283" i="4"/>
  <c r="G256" i="4" s="1"/>
  <c r="O284" i="4"/>
  <c r="P284" i="4"/>
  <c r="G257" i="4" s="1"/>
  <c r="O285" i="4"/>
  <c r="P285" i="4"/>
  <c r="G258" i="4" s="1"/>
  <c r="O286" i="4"/>
  <c r="P286" i="4"/>
  <c r="G259" i="4" s="1"/>
  <c r="O287" i="4"/>
  <c r="P287" i="4"/>
  <c r="G260" i="4" s="1"/>
  <c r="O288" i="4"/>
  <c r="P288" i="4"/>
  <c r="G261" i="4" s="1"/>
  <c r="O289" i="4"/>
  <c r="P289" i="4"/>
  <c r="G262" i="4" s="1"/>
  <c r="O290" i="4"/>
  <c r="P290" i="4"/>
  <c r="G263" i="4" s="1"/>
  <c r="O291" i="4"/>
  <c r="P291" i="4"/>
  <c r="G264" i="4" s="1"/>
  <c r="O292" i="4"/>
  <c r="P292" i="4"/>
  <c r="G265" i="4" s="1"/>
  <c r="O293" i="4"/>
  <c r="P293" i="4"/>
  <c r="G266" i="4" s="1"/>
  <c r="O294" i="4"/>
  <c r="P294" i="4"/>
  <c r="G267" i="4" s="1"/>
  <c r="O295" i="4"/>
  <c r="P295" i="4"/>
  <c r="G268" i="4" s="1"/>
  <c r="O296" i="4"/>
  <c r="P296" i="4"/>
  <c r="G269" i="4" s="1"/>
  <c r="O297" i="4"/>
  <c r="P297" i="4"/>
  <c r="G270" i="4" s="1"/>
  <c r="O298" i="4"/>
  <c r="P298" i="4"/>
  <c r="G271" i="4" s="1"/>
  <c r="O299" i="4"/>
  <c r="P299" i="4"/>
  <c r="G272" i="4" s="1"/>
  <c r="O300" i="4"/>
  <c r="P300" i="4"/>
  <c r="G273" i="4" s="1"/>
  <c r="O301" i="4"/>
  <c r="P301" i="4"/>
  <c r="G274" i="4" s="1"/>
  <c r="O302" i="4"/>
  <c r="P302" i="4"/>
  <c r="G275" i="4" s="1"/>
  <c r="O303" i="4"/>
  <c r="P303" i="4"/>
  <c r="G276" i="4" s="1"/>
  <c r="O304" i="4"/>
  <c r="P304" i="4"/>
  <c r="G277" i="4" s="1"/>
  <c r="O305" i="4"/>
  <c r="P305" i="4"/>
  <c r="G278" i="4" s="1"/>
  <c r="O306" i="4"/>
  <c r="P306" i="4"/>
  <c r="G279" i="4" s="1"/>
  <c r="O307" i="4"/>
  <c r="P307" i="4"/>
  <c r="G280" i="4" s="1"/>
  <c r="O308" i="4"/>
  <c r="P308" i="4"/>
  <c r="G281" i="4" s="1"/>
  <c r="O309" i="4"/>
  <c r="P309" i="4"/>
  <c r="G282" i="4" s="1"/>
  <c r="O310" i="4"/>
  <c r="P310" i="4"/>
  <c r="G283" i="4" s="1"/>
  <c r="O311" i="4"/>
  <c r="P311" i="4"/>
  <c r="G284" i="4" s="1"/>
  <c r="O312" i="4"/>
  <c r="P312" i="4"/>
  <c r="G285" i="4" s="1"/>
  <c r="O313" i="4"/>
  <c r="P313" i="4"/>
  <c r="G286" i="4" s="1"/>
  <c r="O314" i="4"/>
  <c r="P314" i="4"/>
  <c r="G287" i="4" s="1"/>
  <c r="O315" i="4"/>
  <c r="P315" i="4"/>
  <c r="G288" i="4" s="1"/>
  <c r="O316" i="4"/>
  <c r="P316" i="4"/>
  <c r="G289" i="4" s="1"/>
  <c r="O317" i="4"/>
  <c r="P317" i="4"/>
  <c r="G290" i="4" s="1"/>
  <c r="O318" i="4"/>
  <c r="P318" i="4"/>
  <c r="G291" i="4" s="1"/>
  <c r="O319" i="4"/>
  <c r="P319" i="4"/>
  <c r="G292" i="4" s="1"/>
  <c r="O320" i="4"/>
  <c r="P320" i="4"/>
  <c r="G293" i="4" s="1"/>
  <c r="O321" i="4"/>
  <c r="P321" i="4"/>
  <c r="G294" i="4" s="1"/>
  <c r="O322" i="4"/>
  <c r="P322" i="4"/>
  <c r="G295" i="4" s="1"/>
  <c r="O323" i="4"/>
  <c r="P323" i="4"/>
  <c r="G296" i="4" s="1"/>
  <c r="O324" i="4"/>
  <c r="P324" i="4"/>
  <c r="G297" i="4" s="1"/>
  <c r="O325" i="4"/>
  <c r="P325" i="4"/>
  <c r="G298" i="4" s="1"/>
  <c r="O326" i="4"/>
  <c r="P326" i="4"/>
  <c r="G299" i="4" s="1"/>
  <c r="O327" i="4"/>
  <c r="P327" i="4"/>
  <c r="G300" i="4" s="1"/>
  <c r="O328" i="4"/>
  <c r="P328" i="4"/>
  <c r="G301" i="4" s="1"/>
  <c r="O329" i="4"/>
  <c r="P329" i="4"/>
  <c r="G302" i="4" s="1"/>
  <c r="O330" i="4"/>
  <c r="P330" i="4"/>
  <c r="G303" i="4" s="1"/>
  <c r="O331" i="4"/>
  <c r="P331" i="4"/>
  <c r="G304" i="4" s="1"/>
  <c r="O332" i="4"/>
  <c r="P332" i="4"/>
  <c r="G305" i="4" s="1"/>
  <c r="O333" i="4"/>
  <c r="P333" i="4"/>
  <c r="G306" i="4" s="1"/>
  <c r="O334" i="4"/>
  <c r="P334" i="4"/>
  <c r="G307" i="4" s="1"/>
  <c r="O335" i="4"/>
  <c r="P335" i="4"/>
  <c r="G308" i="4" s="1"/>
  <c r="O336" i="4"/>
  <c r="P336" i="4"/>
  <c r="G309" i="4" s="1"/>
  <c r="O337" i="4"/>
  <c r="P337" i="4"/>
  <c r="G310" i="4" s="1"/>
  <c r="O338" i="4"/>
  <c r="P338" i="4"/>
  <c r="G311" i="4" s="1"/>
  <c r="O339" i="4"/>
  <c r="P339" i="4"/>
  <c r="G312" i="4" s="1"/>
  <c r="O340" i="4"/>
  <c r="P340" i="4"/>
  <c r="G313" i="4" s="1"/>
  <c r="O341" i="4"/>
  <c r="P341" i="4"/>
  <c r="G314" i="4" s="1"/>
  <c r="O342" i="4"/>
  <c r="P342" i="4"/>
  <c r="G315" i="4" s="1"/>
  <c r="O343" i="4"/>
  <c r="P343" i="4"/>
  <c r="G316" i="4" s="1"/>
  <c r="O344" i="4"/>
  <c r="P344" i="4"/>
  <c r="G317" i="4" s="1"/>
  <c r="O345" i="4"/>
  <c r="P345" i="4"/>
  <c r="G318" i="4" s="1"/>
  <c r="O346" i="4"/>
  <c r="P346" i="4"/>
  <c r="G319" i="4" s="1"/>
  <c r="O347" i="4"/>
  <c r="P347" i="4"/>
  <c r="G320" i="4" s="1"/>
  <c r="O348" i="4"/>
  <c r="P348" i="4"/>
  <c r="G321" i="4" s="1"/>
  <c r="O349" i="4"/>
  <c r="P349" i="4"/>
  <c r="G322" i="4" s="1"/>
  <c r="O350" i="4"/>
  <c r="P350" i="4"/>
  <c r="G323" i="4" s="1"/>
  <c r="O351" i="4"/>
  <c r="P351" i="4"/>
  <c r="G324" i="4" s="1"/>
  <c r="O352" i="4"/>
  <c r="P352" i="4"/>
  <c r="G325" i="4" s="1"/>
  <c r="O353" i="4"/>
  <c r="P353" i="4"/>
  <c r="G326" i="4" s="1"/>
  <c r="O354" i="4"/>
  <c r="P354" i="4"/>
  <c r="G327" i="4" s="1"/>
  <c r="O355" i="4"/>
  <c r="P355" i="4"/>
  <c r="G328" i="4" s="1"/>
  <c r="O356" i="4"/>
  <c r="P356" i="4"/>
  <c r="G329" i="4" s="1"/>
  <c r="O357" i="4"/>
  <c r="P357" i="4"/>
  <c r="G330" i="4" s="1"/>
  <c r="O358" i="4"/>
  <c r="P358" i="4"/>
  <c r="G331" i="4" s="1"/>
  <c r="O359" i="4"/>
  <c r="P359" i="4"/>
  <c r="G332" i="4" s="1"/>
  <c r="O360" i="4"/>
  <c r="P360" i="4"/>
  <c r="G333" i="4" s="1"/>
  <c r="O361" i="4"/>
  <c r="P361" i="4"/>
  <c r="G334" i="4" s="1"/>
  <c r="O362" i="4"/>
  <c r="P362" i="4"/>
  <c r="G335" i="4" s="1"/>
  <c r="O363" i="4"/>
  <c r="P363" i="4"/>
  <c r="G336" i="4" s="1"/>
  <c r="O364" i="4"/>
  <c r="P364" i="4"/>
  <c r="G337" i="4" s="1"/>
  <c r="O365" i="4"/>
  <c r="P365" i="4"/>
  <c r="G338" i="4" s="1"/>
  <c r="O366" i="4"/>
  <c r="P366" i="4"/>
  <c r="G339" i="4" s="1"/>
  <c r="O367" i="4"/>
  <c r="P367" i="4"/>
  <c r="G340" i="4" s="1"/>
  <c r="O368" i="4"/>
  <c r="P368" i="4"/>
  <c r="G341" i="4" s="1"/>
  <c r="O369" i="4"/>
  <c r="P369" i="4"/>
  <c r="G342" i="4" s="1"/>
  <c r="O370" i="4"/>
  <c r="P370" i="4"/>
  <c r="G343" i="4" s="1"/>
  <c r="O371" i="4"/>
  <c r="P371" i="4"/>
  <c r="G344" i="4" s="1"/>
  <c r="O372" i="4"/>
  <c r="P372" i="4"/>
  <c r="G345" i="4" s="1"/>
  <c r="O373" i="4"/>
  <c r="P373" i="4"/>
  <c r="G346" i="4" s="1"/>
  <c r="O374" i="4"/>
  <c r="P374" i="4"/>
  <c r="G347" i="4" s="1"/>
  <c r="O375" i="4"/>
  <c r="P375" i="4"/>
  <c r="G348" i="4" s="1"/>
  <c r="O376" i="4"/>
  <c r="P376" i="4"/>
  <c r="G349" i="4" s="1"/>
  <c r="O377" i="4"/>
  <c r="P377" i="4"/>
  <c r="G350" i="4" s="1"/>
  <c r="O378" i="4"/>
  <c r="P378" i="4"/>
  <c r="G351" i="4" s="1"/>
  <c r="O379" i="4"/>
  <c r="P379" i="4"/>
  <c r="G352" i="4" s="1"/>
  <c r="O380" i="4"/>
  <c r="P380" i="4"/>
  <c r="G353" i="4" s="1"/>
  <c r="O381" i="4"/>
  <c r="P381" i="4"/>
  <c r="G354" i="4" s="1"/>
  <c r="O382" i="4"/>
  <c r="P382" i="4"/>
  <c r="G355" i="4" s="1"/>
  <c r="O383" i="4"/>
  <c r="P383" i="4"/>
  <c r="G356" i="4" s="1"/>
  <c r="O384" i="4"/>
  <c r="P384" i="4"/>
  <c r="G357" i="4" s="1"/>
  <c r="O385" i="4"/>
  <c r="P385" i="4"/>
  <c r="G358" i="4" s="1"/>
  <c r="O386" i="4"/>
  <c r="P386" i="4"/>
  <c r="G359" i="4" s="1"/>
  <c r="O387" i="4"/>
  <c r="P387" i="4"/>
  <c r="G360" i="4" s="1"/>
  <c r="O388" i="4"/>
  <c r="P388" i="4"/>
  <c r="G361" i="4" s="1"/>
  <c r="O389" i="4"/>
  <c r="P389" i="4"/>
  <c r="G362" i="4" s="1"/>
  <c r="O390" i="4"/>
  <c r="P390" i="4"/>
  <c r="G363" i="4" s="1"/>
  <c r="O391" i="4"/>
  <c r="P391" i="4"/>
  <c r="G364" i="4" s="1"/>
  <c r="O392" i="4"/>
  <c r="P392" i="4"/>
  <c r="G365" i="4" s="1"/>
  <c r="O393" i="4"/>
  <c r="P393" i="4"/>
  <c r="G366" i="4" s="1"/>
  <c r="O394" i="4"/>
  <c r="P394" i="4"/>
  <c r="G367" i="4" s="1"/>
  <c r="O395" i="4"/>
  <c r="P395" i="4"/>
  <c r="G368" i="4" s="1"/>
  <c r="O396" i="4"/>
  <c r="P396" i="4"/>
  <c r="G369" i="4" s="1"/>
  <c r="O397" i="4"/>
  <c r="P397" i="4"/>
  <c r="G370" i="4" s="1"/>
  <c r="O398" i="4"/>
  <c r="P398" i="4"/>
  <c r="G371" i="4" s="1"/>
  <c r="O399" i="4"/>
  <c r="P399" i="4"/>
  <c r="G372" i="4" s="1"/>
  <c r="O400" i="4"/>
  <c r="P400" i="4"/>
  <c r="G373" i="4" s="1"/>
  <c r="O401" i="4"/>
  <c r="P401" i="4"/>
  <c r="G374" i="4" s="1"/>
  <c r="O402" i="4"/>
  <c r="P402" i="4"/>
  <c r="G375" i="4" s="1"/>
  <c r="O403" i="4"/>
  <c r="P403" i="4"/>
  <c r="G376" i="4" s="1"/>
  <c r="O404" i="4"/>
  <c r="P404" i="4"/>
  <c r="G377" i="4" s="1"/>
  <c r="O405" i="4"/>
  <c r="P405" i="4"/>
  <c r="G378" i="4" s="1"/>
  <c r="O406" i="4"/>
  <c r="P406" i="4"/>
  <c r="G379" i="4" s="1"/>
  <c r="O407" i="4"/>
  <c r="P407" i="4"/>
  <c r="G380" i="4" s="1"/>
  <c r="O408" i="4"/>
  <c r="P408" i="4"/>
  <c r="G381" i="4" s="1"/>
  <c r="O409" i="4"/>
  <c r="P409" i="4"/>
  <c r="G382" i="4" s="1"/>
  <c r="O410" i="4"/>
  <c r="P410" i="4"/>
  <c r="G383" i="4" s="1"/>
  <c r="O411" i="4"/>
  <c r="P411" i="4"/>
  <c r="G384" i="4" s="1"/>
  <c r="O412" i="4"/>
  <c r="P412" i="4"/>
  <c r="G385" i="4" s="1"/>
  <c r="O413" i="4"/>
  <c r="P413" i="4"/>
  <c r="G386" i="4" s="1"/>
  <c r="O414" i="4"/>
  <c r="P414" i="4"/>
  <c r="G387" i="4" s="1"/>
  <c r="O415" i="4"/>
  <c r="P415" i="4"/>
  <c r="G388" i="4" s="1"/>
  <c r="O416" i="4"/>
  <c r="P416" i="4"/>
  <c r="G389" i="4" s="1"/>
  <c r="O417" i="4"/>
  <c r="P417" i="4"/>
  <c r="G390" i="4" s="1"/>
  <c r="O418" i="4"/>
  <c r="P418" i="4"/>
  <c r="G391" i="4" s="1"/>
  <c r="O419" i="4"/>
  <c r="P419" i="4"/>
  <c r="G392" i="4" s="1"/>
  <c r="O420" i="4"/>
  <c r="P420" i="4"/>
  <c r="G393" i="4" s="1"/>
  <c r="O421" i="4"/>
  <c r="P421" i="4"/>
  <c r="G394" i="4" s="1"/>
  <c r="O422" i="4"/>
  <c r="P422" i="4"/>
  <c r="G395" i="4" s="1"/>
  <c r="O423" i="4"/>
  <c r="P423" i="4"/>
  <c r="G396" i="4" s="1"/>
  <c r="O424" i="4"/>
  <c r="P424" i="4"/>
  <c r="G397" i="4" s="1"/>
  <c r="O425" i="4"/>
  <c r="P425" i="4"/>
  <c r="G398" i="4" s="1"/>
  <c r="O426" i="4"/>
  <c r="P426" i="4"/>
  <c r="G399" i="4" s="1"/>
  <c r="O427" i="4"/>
  <c r="P427" i="4"/>
  <c r="G400" i="4" s="1"/>
  <c r="O428" i="4"/>
  <c r="P428" i="4"/>
  <c r="G401" i="4" s="1"/>
  <c r="O429" i="4"/>
  <c r="P429" i="4"/>
  <c r="G402" i="4" s="1"/>
  <c r="O430" i="4"/>
  <c r="P430" i="4"/>
  <c r="G403" i="4" s="1"/>
  <c r="O431" i="4"/>
  <c r="P431" i="4"/>
  <c r="G404" i="4" s="1"/>
  <c r="O432" i="4"/>
  <c r="P432" i="4"/>
  <c r="G405" i="4" s="1"/>
  <c r="O433" i="4"/>
  <c r="P433" i="4"/>
  <c r="G406" i="4" s="1"/>
  <c r="O434" i="4"/>
  <c r="P434" i="4"/>
  <c r="G407" i="4" s="1"/>
  <c r="O435" i="4"/>
  <c r="P435" i="4"/>
  <c r="G408" i="4" s="1"/>
  <c r="O436" i="4"/>
  <c r="P436" i="4"/>
  <c r="G409" i="4" s="1"/>
  <c r="O437" i="4"/>
  <c r="P437" i="4"/>
  <c r="G410" i="4" s="1"/>
  <c r="O438" i="4"/>
  <c r="P438" i="4"/>
  <c r="G411" i="4" s="1"/>
  <c r="O439" i="4"/>
  <c r="P439" i="4"/>
  <c r="G412" i="4" s="1"/>
  <c r="O440" i="4"/>
  <c r="P440" i="4"/>
  <c r="G413" i="4" s="1"/>
  <c r="O441" i="4"/>
  <c r="P441" i="4"/>
  <c r="G414" i="4" s="1"/>
  <c r="O442" i="4"/>
  <c r="P442" i="4"/>
  <c r="G415" i="4" s="1"/>
  <c r="O443" i="4"/>
  <c r="P443" i="4"/>
  <c r="G416" i="4" s="1"/>
  <c r="O444" i="4"/>
  <c r="P444" i="4"/>
  <c r="G417" i="4" s="1"/>
  <c r="O445" i="4"/>
  <c r="P445" i="4"/>
  <c r="G418" i="4" s="1"/>
  <c r="O446" i="4"/>
  <c r="P446" i="4"/>
  <c r="G419" i="4" s="1"/>
  <c r="O447" i="4"/>
  <c r="P447" i="4"/>
  <c r="G420" i="4" s="1"/>
  <c r="O448" i="4"/>
  <c r="P448" i="4"/>
  <c r="G421" i="4" s="1"/>
  <c r="O449" i="4"/>
  <c r="P449" i="4"/>
  <c r="G422" i="4" s="1"/>
  <c r="O450" i="4"/>
  <c r="P450" i="4"/>
  <c r="G423" i="4" s="1"/>
  <c r="O451" i="4"/>
  <c r="P451" i="4"/>
  <c r="G424" i="4" s="1"/>
  <c r="O452" i="4"/>
  <c r="P452" i="4"/>
  <c r="G425" i="4" s="1"/>
  <c r="O453" i="4"/>
  <c r="P453" i="4"/>
  <c r="G426" i="4" s="1"/>
  <c r="O454" i="4"/>
  <c r="P454" i="4"/>
  <c r="G427" i="4" s="1"/>
  <c r="O455" i="4"/>
  <c r="P455" i="4"/>
  <c r="G428" i="4" s="1"/>
  <c r="O456" i="4"/>
  <c r="P456" i="4"/>
  <c r="G429" i="4" s="1"/>
  <c r="O457" i="4"/>
  <c r="P457" i="4"/>
  <c r="G430" i="4" s="1"/>
  <c r="O458" i="4"/>
  <c r="P458" i="4"/>
  <c r="G431" i="4" s="1"/>
  <c r="O459" i="4"/>
  <c r="P459" i="4"/>
  <c r="G432" i="4" s="1"/>
  <c r="O460" i="4"/>
  <c r="P460" i="4"/>
  <c r="G433" i="4" s="1"/>
  <c r="O461" i="4"/>
  <c r="P461" i="4"/>
  <c r="G434" i="4" s="1"/>
  <c r="O462" i="4"/>
  <c r="P462" i="4"/>
  <c r="G435" i="4" s="1"/>
  <c r="O463" i="4"/>
  <c r="P463" i="4"/>
  <c r="G436" i="4" s="1"/>
  <c r="O464" i="4"/>
  <c r="P464" i="4"/>
  <c r="G437" i="4" s="1"/>
  <c r="O465" i="4"/>
  <c r="P465" i="4"/>
  <c r="G438" i="4" s="1"/>
  <c r="O466" i="4"/>
  <c r="P466" i="4"/>
  <c r="G439" i="4" s="1"/>
  <c r="O467" i="4"/>
  <c r="P467" i="4"/>
  <c r="G440" i="4" s="1"/>
  <c r="O468" i="4"/>
  <c r="P468" i="4"/>
  <c r="G441" i="4" s="1"/>
  <c r="O469" i="4"/>
  <c r="P469" i="4"/>
  <c r="G442" i="4" s="1"/>
  <c r="O470" i="4"/>
  <c r="P470" i="4"/>
  <c r="G443" i="4" s="1"/>
  <c r="O471" i="4"/>
  <c r="P471" i="4"/>
  <c r="G444" i="4" s="1"/>
  <c r="O472" i="4"/>
  <c r="P472" i="4"/>
  <c r="G445" i="4" s="1"/>
  <c r="O473" i="4"/>
  <c r="P473" i="4"/>
  <c r="G446" i="4" s="1"/>
  <c r="O474" i="4"/>
  <c r="P474" i="4"/>
  <c r="G447" i="4" s="1"/>
  <c r="O475" i="4"/>
  <c r="P475" i="4"/>
  <c r="G448" i="4" s="1"/>
  <c r="O476" i="4"/>
  <c r="P476" i="4"/>
  <c r="G449" i="4" s="1"/>
  <c r="O477" i="4"/>
  <c r="P477" i="4"/>
  <c r="G450" i="4" s="1"/>
  <c r="O478" i="4"/>
  <c r="P478" i="4"/>
  <c r="G451" i="4" s="1"/>
  <c r="O479" i="4"/>
  <c r="P479" i="4"/>
  <c r="G452" i="4" s="1"/>
  <c r="O480" i="4"/>
  <c r="P480" i="4"/>
  <c r="G453" i="4" s="1"/>
  <c r="O481" i="4"/>
  <c r="P481" i="4"/>
  <c r="G454" i="4" s="1"/>
  <c r="O482" i="4"/>
  <c r="P482" i="4"/>
  <c r="G455" i="4" s="1"/>
  <c r="O483" i="4"/>
  <c r="P483" i="4"/>
  <c r="G456" i="4" s="1"/>
  <c r="O484" i="4"/>
  <c r="P484" i="4"/>
  <c r="G457" i="4" s="1"/>
  <c r="O485" i="4"/>
  <c r="P485" i="4"/>
  <c r="G458" i="4" s="1"/>
  <c r="O486" i="4"/>
  <c r="P486" i="4"/>
  <c r="G459" i="4" s="1"/>
  <c r="O487" i="4"/>
  <c r="P487" i="4"/>
  <c r="G460" i="4" s="1"/>
  <c r="O488" i="4"/>
  <c r="P488" i="4"/>
  <c r="G461" i="4" s="1"/>
  <c r="O489" i="4"/>
  <c r="P489" i="4"/>
  <c r="G462" i="4" s="1"/>
  <c r="O490" i="4"/>
  <c r="P490" i="4"/>
  <c r="G463" i="4" s="1"/>
  <c r="O491" i="4"/>
  <c r="P491" i="4"/>
  <c r="G464" i="4" s="1"/>
  <c r="O492" i="4"/>
  <c r="P492" i="4"/>
  <c r="G465" i="4" s="1"/>
  <c r="O493" i="4"/>
  <c r="P493" i="4"/>
  <c r="G466" i="4" s="1"/>
  <c r="O494" i="4"/>
  <c r="P494" i="4"/>
  <c r="G467" i="4" s="1"/>
  <c r="O495" i="4"/>
  <c r="P495" i="4"/>
  <c r="G468" i="4" s="1"/>
  <c r="O496" i="4"/>
  <c r="P496" i="4"/>
  <c r="G469" i="4" s="1"/>
  <c r="O497" i="4"/>
  <c r="P497" i="4"/>
  <c r="G470" i="4" s="1"/>
  <c r="O498" i="4"/>
  <c r="P498" i="4"/>
  <c r="G471" i="4" s="1"/>
  <c r="O499" i="4"/>
  <c r="P499" i="4"/>
  <c r="G472" i="4" s="1"/>
  <c r="O500" i="4"/>
  <c r="P500" i="4"/>
  <c r="G473" i="4" s="1"/>
  <c r="O501" i="4"/>
  <c r="P501" i="4"/>
  <c r="G474" i="4" s="1"/>
  <c r="O502" i="4"/>
  <c r="P502" i="4"/>
  <c r="G475" i="4" s="1"/>
  <c r="O503" i="4"/>
  <c r="P503" i="4"/>
  <c r="G476" i="4" s="1"/>
  <c r="O504" i="4"/>
  <c r="P504" i="4"/>
  <c r="G477" i="4" s="1"/>
  <c r="O505" i="4"/>
  <c r="P505" i="4"/>
  <c r="G478" i="4" s="1"/>
  <c r="O506" i="4"/>
  <c r="P506" i="4"/>
  <c r="G479" i="4" s="1"/>
  <c r="O507" i="4"/>
  <c r="P507" i="4"/>
  <c r="G480" i="4" s="1"/>
  <c r="O508" i="4"/>
  <c r="P508" i="4"/>
  <c r="G481" i="4" s="1"/>
  <c r="O509" i="4"/>
  <c r="P509" i="4"/>
  <c r="G482" i="4" s="1"/>
  <c r="O510" i="4"/>
  <c r="P510" i="4"/>
  <c r="G483" i="4" s="1"/>
  <c r="O511" i="4"/>
  <c r="P511" i="4"/>
  <c r="G484" i="4" s="1"/>
  <c r="O512" i="4"/>
  <c r="P512" i="4"/>
  <c r="G485" i="4" s="1"/>
  <c r="O513" i="4"/>
  <c r="P513" i="4"/>
  <c r="G486" i="4" s="1"/>
  <c r="O514" i="4"/>
  <c r="P514" i="4"/>
  <c r="G487" i="4" s="1"/>
  <c r="O515" i="4"/>
  <c r="P515" i="4"/>
  <c r="G488" i="4" s="1"/>
  <c r="O516" i="4"/>
  <c r="P516" i="4"/>
  <c r="G489" i="4" s="1"/>
  <c r="O517" i="4"/>
  <c r="P517" i="4"/>
  <c r="G490" i="4" s="1"/>
  <c r="O518" i="4"/>
  <c r="P518" i="4"/>
  <c r="G491" i="4" s="1"/>
  <c r="O519" i="4"/>
  <c r="P519" i="4"/>
  <c r="G492" i="4" s="1"/>
  <c r="O520" i="4"/>
  <c r="P520" i="4"/>
  <c r="G493" i="4" s="1"/>
  <c r="O521" i="4"/>
  <c r="P521" i="4"/>
  <c r="G494" i="4" s="1"/>
  <c r="O522" i="4"/>
  <c r="P522" i="4"/>
  <c r="G495" i="4" s="1"/>
  <c r="O523" i="4"/>
  <c r="P523" i="4"/>
  <c r="G496" i="4" s="1"/>
  <c r="O524" i="4"/>
  <c r="P524" i="4"/>
  <c r="G497" i="4" s="1"/>
  <c r="O525" i="4"/>
  <c r="P525" i="4"/>
  <c r="G498" i="4" s="1"/>
  <c r="O526" i="4"/>
  <c r="P526" i="4"/>
  <c r="G499" i="4" s="1"/>
  <c r="O527" i="4"/>
  <c r="P527" i="4"/>
  <c r="G500" i="4" s="1"/>
  <c r="O528" i="4"/>
  <c r="P528" i="4"/>
  <c r="G501" i="4" s="1"/>
  <c r="O529" i="4"/>
  <c r="P529" i="4"/>
  <c r="G502" i="4" s="1"/>
  <c r="O530" i="4"/>
  <c r="P530" i="4"/>
  <c r="G503" i="4" s="1"/>
  <c r="O531" i="4"/>
  <c r="P531" i="4"/>
  <c r="G504" i="4" s="1"/>
  <c r="O532" i="4"/>
  <c r="P532" i="4"/>
  <c r="G505" i="4" s="1"/>
  <c r="O533" i="4"/>
  <c r="P533" i="4"/>
  <c r="G506" i="4" s="1"/>
  <c r="O534" i="4"/>
  <c r="P534" i="4"/>
  <c r="G507" i="4" s="1"/>
  <c r="O535" i="4"/>
  <c r="P535" i="4"/>
  <c r="G508" i="4" s="1"/>
  <c r="O536" i="4"/>
  <c r="P536" i="4"/>
  <c r="G509" i="4" s="1"/>
  <c r="O537" i="4"/>
  <c r="P537" i="4"/>
  <c r="G510" i="4" s="1"/>
  <c r="O538" i="4"/>
  <c r="P538" i="4"/>
  <c r="G511" i="4" s="1"/>
  <c r="O539" i="4"/>
  <c r="P539" i="4"/>
  <c r="G512" i="4" s="1"/>
  <c r="O540" i="4"/>
  <c r="P540" i="4"/>
  <c r="G513" i="4" s="1"/>
  <c r="O541" i="4"/>
  <c r="P541" i="4"/>
  <c r="G514" i="4" s="1"/>
  <c r="O542" i="4"/>
  <c r="P542" i="4"/>
  <c r="G515" i="4" s="1"/>
  <c r="O543" i="4"/>
  <c r="P543" i="4"/>
  <c r="G516" i="4" s="1"/>
  <c r="O544" i="4"/>
  <c r="P544" i="4"/>
  <c r="G517" i="4" s="1"/>
  <c r="O545" i="4"/>
  <c r="P545" i="4"/>
  <c r="G518" i="4" s="1"/>
  <c r="O546" i="4"/>
  <c r="P546" i="4"/>
  <c r="G519" i="4" s="1"/>
  <c r="O547" i="4"/>
  <c r="P547" i="4"/>
  <c r="G520" i="4" s="1"/>
  <c r="O548" i="4"/>
  <c r="P548" i="4"/>
  <c r="G521" i="4" s="1"/>
  <c r="O549" i="4"/>
  <c r="P549" i="4"/>
  <c r="G522" i="4" s="1"/>
  <c r="O550" i="4"/>
  <c r="P550" i="4"/>
  <c r="G523" i="4" s="1"/>
  <c r="O551" i="4"/>
  <c r="P551" i="4"/>
  <c r="G524" i="4" s="1"/>
  <c r="O552" i="4"/>
  <c r="P552" i="4"/>
  <c r="G525" i="4" s="1"/>
  <c r="O553" i="4"/>
  <c r="P553" i="4"/>
  <c r="G526" i="4" s="1"/>
  <c r="O554" i="4"/>
  <c r="P554" i="4"/>
  <c r="G527" i="4" s="1"/>
  <c r="O555" i="4"/>
  <c r="P555" i="4"/>
  <c r="G528" i="4" s="1"/>
  <c r="O556" i="4"/>
  <c r="P556" i="4"/>
  <c r="G529" i="4" s="1"/>
  <c r="O557" i="4"/>
  <c r="P557" i="4"/>
  <c r="G530" i="4" s="1"/>
  <c r="O558" i="4"/>
  <c r="P558" i="4"/>
  <c r="G531" i="4" s="1"/>
  <c r="O559" i="4"/>
  <c r="P559" i="4"/>
  <c r="G532" i="4" s="1"/>
  <c r="O560" i="4"/>
  <c r="P560" i="4"/>
  <c r="G533" i="4" s="1"/>
  <c r="O561" i="4"/>
  <c r="P561" i="4"/>
  <c r="G534" i="4" s="1"/>
  <c r="O562" i="4"/>
  <c r="P562" i="4"/>
  <c r="G535" i="4" s="1"/>
  <c r="O563" i="4"/>
  <c r="P563" i="4"/>
  <c r="G536" i="4" s="1"/>
  <c r="O564" i="4"/>
  <c r="P564" i="4"/>
  <c r="G537" i="4" s="1"/>
  <c r="O565" i="4"/>
  <c r="P565" i="4"/>
  <c r="G538" i="4" s="1"/>
  <c r="O566" i="4"/>
  <c r="P566" i="4"/>
  <c r="O567" i="4"/>
  <c r="P567" i="4"/>
  <c r="O568" i="4"/>
  <c r="P568" i="4"/>
  <c r="O569" i="4"/>
  <c r="P569" i="4"/>
  <c r="O570" i="4"/>
  <c r="P570" i="4"/>
  <c r="O571" i="4"/>
  <c r="P571" i="4"/>
  <c r="O572" i="4"/>
  <c r="P572" i="4"/>
  <c r="O573" i="4"/>
  <c r="P573" i="4"/>
  <c r="O574" i="4"/>
  <c r="P574" i="4"/>
  <c r="O575" i="4"/>
  <c r="P575" i="4"/>
  <c r="O576" i="4"/>
  <c r="P576" i="4"/>
  <c r="O577" i="4"/>
  <c r="P577" i="4"/>
  <c r="O578" i="4"/>
  <c r="P578" i="4"/>
  <c r="O579" i="4"/>
  <c r="P579" i="4"/>
  <c r="O580" i="4"/>
  <c r="P580" i="4"/>
  <c r="O581" i="4"/>
  <c r="P581" i="4"/>
  <c r="O582" i="4"/>
  <c r="P582" i="4"/>
  <c r="O583" i="4"/>
  <c r="P583" i="4"/>
  <c r="O584" i="4"/>
  <c r="P584" i="4"/>
  <c r="O585" i="4"/>
  <c r="P585" i="4"/>
  <c r="P2" i="4"/>
  <c r="O2" i="4"/>
  <c r="M3" i="3"/>
  <c r="N3" i="3"/>
  <c r="M4" i="3"/>
  <c r="N4" i="3"/>
  <c r="M5" i="3"/>
  <c r="N5" i="3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F2" i="3" s="1"/>
  <c r="N29" i="3"/>
  <c r="M30" i="3"/>
  <c r="F3" i="3" s="1"/>
  <c r="N30" i="3"/>
  <c r="G3" i="3" s="1"/>
  <c r="M31" i="3"/>
  <c r="F4" i="3" s="1"/>
  <c r="N31" i="3"/>
  <c r="G4" i="3" s="1"/>
  <c r="M32" i="3"/>
  <c r="F5" i="3" s="1"/>
  <c r="N32" i="3"/>
  <c r="G5" i="3" s="1"/>
  <c r="M33" i="3"/>
  <c r="F6" i="3" s="1"/>
  <c r="N33" i="3"/>
  <c r="G6" i="3" s="1"/>
  <c r="M34" i="3"/>
  <c r="F7" i="3" s="1"/>
  <c r="N34" i="3"/>
  <c r="G7" i="3" s="1"/>
  <c r="M35" i="3"/>
  <c r="F8" i="3" s="1"/>
  <c r="N35" i="3"/>
  <c r="G8" i="3" s="1"/>
  <c r="M36" i="3"/>
  <c r="F9" i="3" s="1"/>
  <c r="N36" i="3"/>
  <c r="G9" i="3" s="1"/>
  <c r="M37" i="3"/>
  <c r="F10" i="3" s="1"/>
  <c r="N37" i="3"/>
  <c r="M38" i="3"/>
  <c r="F11" i="3" s="1"/>
  <c r="N38" i="3"/>
  <c r="M39" i="3"/>
  <c r="F12" i="3" s="1"/>
  <c r="N39" i="3"/>
  <c r="M40" i="3"/>
  <c r="F13" i="3" s="1"/>
  <c r="N40" i="3"/>
  <c r="M41" i="3"/>
  <c r="F14" i="3" s="1"/>
  <c r="N41" i="3"/>
  <c r="M42" i="3"/>
  <c r="F15" i="3" s="1"/>
  <c r="N42" i="3"/>
  <c r="M43" i="3"/>
  <c r="F16" i="3" s="1"/>
  <c r="N43" i="3"/>
  <c r="M44" i="3"/>
  <c r="F17" i="3" s="1"/>
  <c r="N44" i="3"/>
  <c r="M45" i="3"/>
  <c r="F18" i="3" s="1"/>
  <c r="N45" i="3"/>
  <c r="M46" i="3"/>
  <c r="F19" i="3" s="1"/>
  <c r="N46" i="3"/>
  <c r="M47" i="3"/>
  <c r="F20" i="3" s="1"/>
  <c r="N47" i="3"/>
  <c r="M48" i="3"/>
  <c r="F21" i="3" s="1"/>
  <c r="N48" i="3"/>
  <c r="M49" i="3"/>
  <c r="F22" i="3" s="1"/>
  <c r="N49" i="3"/>
  <c r="M50" i="3"/>
  <c r="F23" i="3" s="1"/>
  <c r="N50" i="3"/>
  <c r="M51" i="3"/>
  <c r="F24" i="3" s="1"/>
  <c r="N51" i="3"/>
  <c r="M52" i="3"/>
  <c r="F25" i="3" s="1"/>
  <c r="N52" i="3"/>
  <c r="M53" i="3"/>
  <c r="F26" i="3" s="1"/>
  <c r="N53" i="3"/>
  <c r="M54" i="3"/>
  <c r="F27" i="3" s="1"/>
  <c r="N54" i="3"/>
  <c r="M55" i="3"/>
  <c r="F28" i="3" s="1"/>
  <c r="N55" i="3"/>
  <c r="M56" i="3"/>
  <c r="F29" i="3" s="1"/>
  <c r="N56" i="3"/>
  <c r="M57" i="3"/>
  <c r="F30" i="3" s="1"/>
  <c r="N57" i="3"/>
  <c r="M58" i="3"/>
  <c r="F31" i="3" s="1"/>
  <c r="N58" i="3"/>
  <c r="M59" i="3"/>
  <c r="F32" i="3" s="1"/>
  <c r="N59" i="3"/>
  <c r="M60" i="3"/>
  <c r="F33" i="3" s="1"/>
  <c r="N60" i="3"/>
  <c r="M61" i="3"/>
  <c r="F34" i="3" s="1"/>
  <c r="N61" i="3"/>
  <c r="M62" i="3"/>
  <c r="F35" i="3" s="1"/>
  <c r="N62" i="3"/>
  <c r="M63" i="3"/>
  <c r="F36" i="3" s="1"/>
  <c r="N63" i="3"/>
  <c r="M64" i="3"/>
  <c r="F37" i="3" s="1"/>
  <c r="N64" i="3"/>
  <c r="M65" i="3"/>
  <c r="F38" i="3" s="1"/>
  <c r="N65" i="3"/>
  <c r="M66" i="3"/>
  <c r="F39" i="3" s="1"/>
  <c r="N66" i="3"/>
  <c r="M67" i="3"/>
  <c r="F40" i="3" s="1"/>
  <c r="N67" i="3"/>
  <c r="M68" i="3"/>
  <c r="F41" i="3" s="1"/>
  <c r="N68" i="3"/>
  <c r="M69" i="3"/>
  <c r="F42" i="3" s="1"/>
  <c r="N69" i="3"/>
  <c r="M70" i="3"/>
  <c r="F43" i="3" s="1"/>
  <c r="N70" i="3"/>
  <c r="M71" i="3"/>
  <c r="F44" i="3" s="1"/>
  <c r="N71" i="3"/>
  <c r="M72" i="3"/>
  <c r="F45" i="3" s="1"/>
  <c r="N72" i="3"/>
  <c r="M73" i="3"/>
  <c r="F46" i="3" s="1"/>
  <c r="N73" i="3"/>
  <c r="M74" i="3"/>
  <c r="F47" i="3" s="1"/>
  <c r="N74" i="3"/>
  <c r="M75" i="3"/>
  <c r="F48" i="3" s="1"/>
  <c r="N75" i="3"/>
  <c r="M76" i="3"/>
  <c r="F49" i="3" s="1"/>
  <c r="N76" i="3"/>
  <c r="M77" i="3"/>
  <c r="F50" i="3" s="1"/>
  <c r="N77" i="3"/>
  <c r="M78" i="3"/>
  <c r="F51" i="3" s="1"/>
  <c r="N78" i="3"/>
  <c r="M79" i="3"/>
  <c r="F52" i="3" s="1"/>
  <c r="N79" i="3"/>
  <c r="M80" i="3"/>
  <c r="F53" i="3" s="1"/>
  <c r="N80" i="3"/>
  <c r="M81" i="3"/>
  <c r="F54" i="3" s="1"/>
  <c r="N81" i="3"/>
  <c r="M82" i="3"/>
  <c r="F55" i="3" s="1"/>
  <c r="N82" i="3"/>
  <c r="M83" i="3"/>
  <c r="F56" i="3" s="1"/>
  <c r="N83" i="3"/>
  <c r="M84" i="3"/>
  <c r="F57" i="3" s="1"/>
  <c r="N84" i="3"/>
  <c r="M85" i="3"/>
  <c r="F58" i="3" s="1"/>
  <c r="N85" i="3"/>
  <c r="M86" i="3"/>
  <c r="F59" i="3" s="1"/>
  <c r="N86" i="3"/>
  <c r="M87" i="3"/>
  <c r="F60" i="3" s="1"/>
  <c r="N87" i="3"/>
  <c r="M88" i="3"/>
  <c r="F61" i="3" s="1"/>
  <c r="N88" i="3"/>
  <c r="M89" i="3"/>
  <c r="F62" i="3" s="1"/>
  <c r="N89" i="3"/>
  <c r="M90" i="3"/>
  <c r="F63" i="3" s="1"/>
  <c r="N90" i="3"/>
  <c r="M91" i="3"/>
  <c r="F64" i="3" s="1"/>
  <c r="N91" i="3"/>
  <c r="M92" i="3"/>
  <c r="F65" i="3" s="1"/>
  <c r="N92" i="3"/>
  <c r="M93" i="3"/>
  <c r="F66" i="3" s="1"/>
  <c r="N93" i="3"/>
  <c r="M94" i="3"/>
  <c r="F67" i="3" s="1"/>
  <c r="N94" i="3"/>
  <c r="M95" i="3"/>
  <c r="F68" i="3" s="1"/>
  <c r="N95" i="3"/>
  <c r="M96" i="3"/>
  <c r="F69" i="3" s="1"/>
  <c r="N96" i="3"/>
  <c r="M97" i="3"/>
  <c r="F70" i="3" s="1"/>
  <c r="N97" i="3"/>
  <c r="M98" i="3"/>
  <c r="F71" i="3" s="1"/>
  <c r="N98" i="3"/>
  <c r="M99" i="3"/>
  <c r="F72" i="3" s="1"/>
  <c r="N99" i="3"/>
  <c r="M100" i="3"/>
  <c r="F73" i="3" s="1"/>
  <c r="N100" i="3"/>
  <c r="M101" i="3"/>
  <c r="F74" i="3" s="1"/>
  <c r="N101" i="3"/>
  <c r="M102" i="3"/>
  <c r="F75" i="3" s="1"/>
  <c r="N102" i="3"/>
  <c r="M103" i="3"/>
  <c r="F76" i="3" s="1"/>
  <c r="N103" i="3"/>
  <c r="M104" i="3"/>
  <c r="F77" i="3" s="1"/>
  <c r="N104" i="3"/>
  <c r="M105" i="3"/>
  <c r="F78" i="3" s="1"/>
  <c r="N105" i="3"/>
  <c r="M106" i="3"/>
  <c r="F79" i="3" s="1"/>
  <c r="N106" i="3"/>
  <c r="M107" i="3"/>
  <c r="F80" i="3" s="1"/>
  <c r="N107" i="3"/>
  <c r="M108" i="3"/>
  <c r="F81" i="3" s="1"/>
  <c r="N108" i="3"/>
  <c r="M109" i="3"/>
  <c r="F82" i="3" s="1"/>
  <c r="N109" i="3"/>
  <c r="M110" i="3"/>
  <c r="F83" i="3" s="1"/>
  <c r="N110" i="3"/>
  <c r="M111" i="3"/>
  <c r="F84" i="3" s="1"/>
  <c r="N111" i="3"/>
  <c r="M112" i="3"/>
  <c r="F85" i="3" s="1"/>
  <c r="N112" i="3"/>
  <c r="M113" i="3"/>
  <c r="F86" i="3" s="1"/>
  <c r="N113" i="3"/>
  <c r="M114" i="3"/>
  <c r="F87" i="3" s="1"/>
  <c r="N114" i="3"/>
  <c r="M115" i="3"/>
  <c r="F88" i="3" s="1"/>
  <c r="N115" i="3"/>
  <c r="M116" i="3"/>
  <c r="F89" i="3" s="1"/>
  <c r="N116" i="3"/>
  <c r="M117" i="3"/>
  <c r="F90" i="3" s="1"/>
  <c r="N117" i="3"/>
  <c r="M118" i="3"/>
  <c r="F91" i="3" s="1"/>
  <c r="N118" i="3"/>
  <c r="M119" i="3"/>
  <c r="F92" i="3" s="1"/>
  <c r="N119" i="3"/>
  <c r="M120" i="3"/>
  <c r="F93" i="3" s="1"/>
  <c r="N120" i="3"/>
  <c r="M121" i="3"/>
  <c r="F94" i="3" s="1"/>
  <c r="N121" i="3"/>
  <c r="M122" i="3"/>
  <c r="F95" i="3" s="1"/>
  <c r="N122" i="3"/>
  <c r="M123" i="3"/>
  <c r="F96" i="3" s="1"/>
  <c r="N123" i="3"/>
  <c r="M124" i="3"/>
  <c r="F97" i="3" s="1"/>
  <c r="N124" i="3"/>
  <c r="M125" i="3"/>
  <c r="F98" i="3" s="1"/>
  <c r="N125" i="3"/>
  <c r="M126" i="3"/>
  <c r="F99" i="3" s="1"/>
  <c r="N126" i="3"/>
  <c r="M127" i="3"/>
  <c r="F100" i="3" s="1"/>
  <c r="N127" i="3"/>
  <c r="M128" i="3"/>
  <c r="F101" i="3" s="1"/>
  <c r="N128" i="3"/>
  <c r="M129" i="3"/>
  <c r="F102" i="3" s="1"/>
  <c r="N129" i="3"/>
  <c r="M130" i="3"/>
  <c r="F103" i="3" s="1"/>
  <c r="N130" i="3"/>
  <c r="M131" i="3"/>
  <c r="F104" i="3" s="1"/>
  <c r="N131" i="3"/>
  <c r="M132" i="3"/>
  <c r="F105" i="3" s="1"/>
  <c r="N132" i="3"/>
  <c r="M133" i="3"/>
  <c r="F106" i="3" s="1"/>
  <c r="N133" i="3"/>
  <c r="M134" i="3"/>
  <c r="F107" i="3" s="1"/>
  <c r="N134" i="3"/>
  <c r="M135" i="3"/>
  <c r="F108" i="3" s="1"/>
  <c r="N135" i="3"/>
  <c r="M136" i="3"/>
  <c r="F109" i="3" s="1"/>
  <c r="N136" i="3"/>
  <c r="M137" i="3"/>
  <c r="F110" i="3" s="1"/>
  <c r="N137" i="3"/>
  <c r="M138" i="3"/>
  <c r="F111" i="3" s="1"/>
  <c r="N138" i="3"/>
  <c r="M139" i="3"/>
  <c r="F112" i="3" s="1"/>
  <c r="N139" i="3"/>
  <c r="M140" i="3"/>
  <c r="F113" i="3" s="1"/>
  <c r="N140" i="3"/>
  <c r="M141" i="3"/>
  <c r="F114" i="3" s="1"/>
  <c r="N141" i="3"/>
  <c r="M142" i="3"/>
  <c r="F115" i="3" s="1"/>
  <c r="N142" i="3"/>
  <c r="M143" i="3"/>
  <c r="F116" i="3" s="1"/>
  <c r="N143" i="3"/>
  <c r="M144" i="3"/>
  <c r="F117" i="3" s="1"/>
  <c r="N144" i="3"/>
  <c r="M145" i="3"/>
  <c r="F118" i="3" s="1"/>
  <c r="N145" i="3"/>
  <c r="M146" i="3"/>
  <c r="F119" i="3" s="1"/>
  <c r="N146" i="3"/>
  <c r="M147" i="3"/>
  <c r="F120" i="3" s="1"/>
  <c r="N147" i="3"/>
  <c r="M148" i="3"/>
  <c r="F121" i="3" s="1"/>
  <c r="N148" i="3"/>
  <c r="M149" i="3"/>
  <c r="F122" i="3" s="1"/>
  <c r="N149" i="3"/>
  <c r="M150" i="3"/>
  <c r="F123" i="3" s="1"/>
  <c r="N150" i="3"/>
  <c r="M151" i="3"/>
  <c r="F124" i="3" s="1"/>
  <c r="N151" i="3"/>
  <c r="M152" i="3"/>
  <c r="F125" i="3" s="1"/>
  <c r="N152" i="3"/>
  <c r="M153" i="3"/>
  <c r="F126" i="3" s="1"/>
  <c r="N153" i="3"/>
  <c r="M154" i="3"/>
  <c r="F127" i="3" s="1"/>
  <c r="N154" i="3"/>
  <c r="M155" i="3"/>
  <c r="F128" i="3" s="1"/>
  <c r="N155" i="3"/>
  <c r="M156" i="3"/>
  <c r="F129" i="3" s="1"/>
  <c r="N156" i="3"/>
  <c r="M157" i="3"/>
  <c r="F130" i="3" s="1"/>
  <c r="N157" i="3"/>
  <c r="M158" i="3"/>
  <c r="F131" i="3" s="1"/>
  <c r="N158" i="3"/>
  <c r="M159" i="3"/>
  <c r="F132" i="3" s="1"/>
  <c r="N159" i="3"/>
  <c r="M160" i="3"/>
  <c r="F133" i="3" s="1"/>
  <c r="N160" i="3"/>
  <c r="M161" i="3"/>
  <c r="F134" i="3" s="1"/>
  <c r="N161" i="3"/>
  <c r="M162" i="3"/>
  <c r="F135" i="3" s="1"/>
  <c r="N162" i="3"/>
  <c r="M163" i="3"/>
  <c r="F136" i="3" s="1"/>
  <c r="N163" i="3"/>
  <c r="M164" i="3"/>
  <c r="F137" i="3" s="1"/>
  <c r="N164" i="3"/>
  <c r="M165" i="3"/>
  <c r="F138" i="3" s="1"/>
  <c r="N165" i="3"/>
  <c r="M166" i="3"/>
  <c r="F139" i="3" s="1"/>
  <c r="N166" i="3"/>
  <c r="M167" i="3"/>
  <c r="F140" i="3" s="1"/>
  <c r="N167" i="3"/>
  <c r="M168" i="3"/>
  <c r="F141" i="3" s="1"/>
  <c r="N168" i="3"/>
  <c r="M169" i="3"/>
  <c r="F142" i="3" s="1"/>
  <c r="N169" i="3"/>
  <c r="M170" i="3"/>
  <c r="F143" i="3" s="1"/>
  <c r="N170" i="3"/>
  <c r="M171" i="3"/>
  <c r="F144" i="3" s="1"/>
  <c r="N171" i="3"/>
  <c r="M172" i="3"/>
  <c r="F145" i="3" s="1"/>
  <c r="N172" i="3"/>
  <c r="M173" i="3"/>
  <c r="F146" i="3" s="1"/>
  <c r="N173" i="3"/>
  <c r="M174" i="3"/>
  <c r="F147" i="3" s="1"/>
  <c r="N174" i="3"/>
  <c r="M175" i="3"/>
  <c r="F148" i="3" s="1"/>
  <c r="N175" i="3"/>
  <c r="M176" i="3"/>
  <c r="F149" i="3" s="1"/>
  <c r="N176" i="3"/>
  <c r="M177" i="3"/>
  <c r="F150" i="3" s="1"/>
  <c r="N177" i="3"/>
  <c r="M178" i="3"/>
  <c r="F151" i="3" s="1"/>
  <c r="N178" i="3"/>
  <c r="M179" i="3"/>
  <c r="F152" i="3" s="1"/>
  <c r="N179" i="3"/>
  <c r="M180" i="3"/>
  <c r="F153" i="3" s="1"/>
  <c r="N180" i="3"/>
  <c r="M181" i="3"/>
  <c r="F154" i="3" s="1"/>
  <c r="N181" i="3"/>
  <c r="M182" i="3"/>
  <c r="F155" i="3" s="1"/>
  <c r="N182" i="3"/>
  <c r="M183" i="3"/>
  <c r="F156" i="3" s="1"/>
  <c r="N183" i="3"/>
  <c r="M184" i="3"/>
  <c r="F157" i="3" s="1"/>
  <c r="N184" i="3"/>
  <c r="M185" i="3"/>
  <c r="F158" i="3" s="1"/>
  <c r="N185" i="3"/>
  <c r="M186" i="3"/>
  <c r="F159" i="3" s="1"/>
  <c r="N186" i="3"/>
  <c r="M187" i="3"/>
  <c r="F160" i="3" s="1"/>
  <c r="N187" i="3"/>
  <c r="M188" i="3"/>
  <c r="F161" i="3" s="1"/>
  <c r="N188" i="3"/>
  <c r="M189" i="3"/>
  <c r="F162" i="3" s="1"/>
  <c r="N189" i="3"/>
  <c r="M190" i="3"/>
  <c r="F163" i="3" s="1"/>
  <c r="N190" i="3"/>
  <c r="M191" i="3"/>
  <c r="F164" i="3" s="1"/>
  <c r="N191" i="3"/>
  <c r="M192" i="3"/>
  <c r="F165" i="3" s="1"/>
  <c r="N192" i="3"/>
  <c r="M193" i="3"/>
  <c r="F166" i="3" s="1"/>
  <c r="N193" i="3"/>
  <c r="M194" i="3"/>
  <c r="F167" i="3" s="1"/>
  <c r="N194" i="3"/>
  <c r="M195" i="3"/>
  <c r="F168" i="3" s="1"/>
  <c r="N195" i="3"/>
  <c r="M196" i="3"/>
  <c r="F169" i="3" s="1"/>
  <c r="N196" i="3"/>
  <c r="M197" i="3"/>
  <c r="F170" i="3" s="1"/>
  <c r="N197" i="3"/>
  <c r="M198" i="3"/>
  <c r="F171" i="3" s="1"/>
  <c r="N198" i="3"/>
  <c r="M199" i="3"/>
  <c r="F172" i="3" s="1"/>
  <c r="N199" i="3"/>
  <c r="M200" i="3"/>
  <c r="F173" i="3" s="1"/>
  <c r="N200" i="3"/>
  <c r="M201" i="3"/>
  <c r="F174" i="3" s="1"/>
  <c r="N201" i="3"/>
  <c r="M202" i="3"/>
  <c r="F175" i="3" s="1"/>
  <c r="N202" i="3"/>
  <c r="M203" i="3"/>
  <c r="F176" i="3" s="1"/>
  <c r="N203" i="3"/>
  <c r="M204" i="3"/>
  <c r="F177" i="3" s="1"/>
  <c r="N204" i="3"/>
  <c r="M205" i="3"/>
  <c r="F178" i="3" s="1"/>
  <c r="N205" i="3"/>
  <c r="M206" i="3"/>
  <c r="F179" i="3" s="1"/>
  <c r="N206" i="3"/>
  <c r="M207" i="3"/>
  <c r="F180" i="3" s="1"/>
  <c r="N207" i="3"/>
  <c r="M208" i="3"/>
  <c r="F181" i="3" s="1"/>
  <c r="N208" i="3"/>
  <c r="M209" i="3"/>
  <c r="F182" i="3" s="1"/>
  <c r="N209" i="3"/>
  <c r="M210" i="3"/>
  <c r="F183" i="3" s="1"/>
  <c r="N210" i="3"/>
  <c r="M211" i="3"/>
  <c r="F184" i="3" s="1"/>
  <c r="N211" i="3"/>
  <c r="M212" i="3"/>
  <c r="F185" i="3" s="1"/>
  <c r="N212" i="3"/>
  <c r="M213" i="3"/>
  <c r="F186" i="3" s="1"/>
  <c r="N213" i="3"/>
  <c r="M214" i="3"/>
  <c r="F187" i="3" s="1"/>
  <c r="N214" i="3"/>
  <c r="M215" i="3"/>
  <c r="F188" i="3" s="1"/>
  <c r="N215" i="3"/>
  <c r="M216" i="3"/>
  <c r="F189" i="3" s="1"/>
  <c r="N216" i="3"/>
  <c r="M217" i="3"/>
  <c r="F190" i="3" s="1"/>
  <c r="N217" i="3"/>
  <c r="M218" i="3"/>
  <c r="F191" i="3" s="1"/>
  <c r="N218" i="3"/>
  <c r="M219" i="3"/>
  <c r="F192" i="3" s="1"/>
  <c r="N219" i="3"/>
  <c r="M220" i="3"/>
  <c r="F193" i="3" s="1"/>
  <c r="N220" i="3"/>
  <c r="M221" i="3"/>
  <c r="F194" i="3" s="1"/>
  <c r="N221" i="3"/>
  <c r="M222" i="3"/>
  <c r="F195" i="3" s="1"/>
  <c r="N222" i="3"/>
  <c r="M223" i="3"/>
  <c r="F196" i="3" s="1"/>
  <c r="N223" i="3"/>
  <c r="M224" i="3"/>
  <c r="F197" i="3" s="1"/>
  <c r="N224" i="3"/>
  <c r="M225" i="3"/>
  <c r="F198" i="3" s="1"/>
  <c r="N225" i="3"/>
  <c r="M226" i="3"/>
  <c r="F199" i="3" s="1"/>
  <c r="N226" i="3"/>
  <c r="M227" i="3"/>
  <c r="F200" i="3" s="1"/>
  <c r="N227" i="3"/>
  <c r="M228" i="3"/>
  <c r="F201" i="3" s="1"/>
  <c r="N228" i="3"/>
  <c r="M229" i="3"/>
  <c r="F202" i="3" s="1"/>
  <c r="N229" i="3"/>
  <c r="M230" i="3"/>
  <c r="F203" i="3" s="1"/>
  <c r="N230" i="3"/>
  <c r="M231" i="3"/>
  <c r="F204" i="3" s="1"/>
  <c r="N231" i="3"/>
  <c r="M232" i="3"/>
  <c r="F205" i="3" s="1"/>
  <c r="N232" i="3"/>
  <c r="M233" i="3"/>
  <c r="F206" i="3" s="1"/>
  <c r="N233" i="3"/>
  <c r="M234" i="3"/>
  <c r="F207" i="3" s="1"/>
  <c r="N234" i="3"/>
  <c r="M235" i="3"/>
  <c r="F208" i="3" s="1"/>
  <c r="N235" i="3"/>
  <c r="M236" i="3"/>
  <c r="F209" i="3" s="1"/>
  <c r="N236" i="3"/>
  <c r="M237" i="3"/>
  <c r="F210" i="3" s="1"/>
  <c r="N237" i="3"/>
  <c r="M238" i="3"/>
  <c r="F211" i="3" s="1"/>
  <c r="N238" i="3"/>
  <c r="M239" i="3"/>
  <c r="F212" i="3" s="1"/>
  <c r="N239" i="3"/>
  <c r="M240" i="3"/>
  <c r="F213" i="3" s="1"/>
  <c r="N240" i="3"/>
  <c r="M241" i="3"/>
  <c r="F214" i="3" s="1"/>
  <c r="N241" i="3"/>
  <c r="M242" i="3"/>
  <c r="F215" i="3" s="1"/>
  <c r="N242" i="3"/>
  <c r="M243" i="3"/>
  <c r="F216" i="3" s="1"/>
  <c r="N243" i="3"/>
  <c r="M244" i="3"/>
  <c r="F217" i="3" s="1"/>
  <c r="N244" i="3"/>
  <c r="M245" i="3"/>
  <c r="F218" i="3" s="1"/>
  <c r="N245" i="3"/>
  <c r="M246" i="3"/>
  <c r="F219" i="3" s="1"/>
  <c r="N246" i="3"/>
  <c r="M247" i="3"/>
  <c r="F220" i="3" s="1"/>
  <c r="N247" i="3"/>
  <c r="M248" i="3"/>
  <c r="F221" i="3" s="1"/>
  <c r="N248" i="3"/>
  <c r="M249" i="3"/>
  <c r="F222" i="3" s="1"/>
  <c r="N249" i="3"/>
  <c r="M250" i="3"/>
  <c r="F223" i="3" s="1"/>
  <c r="N250" i="3"/>
  <c r="M251" i="3"/>
  <c r="F224" i="3" s="1"/>
  <c r="N251" i="3"/>
  <c r="M252" i="3"/>
  <c r="F225" i="3" s="1"/>
  <c r="N252" i="3"/>
  <c r="M253" i="3"/>
  <c r="F226" i="3" s="1"/>
  <c r="N253" i="3"/>
  <c r="M254" i="3"/>
  <c r="F227" i="3" s="1"/>
  <c r="N254" i="3"/>
  <c r="M255" i="3"/>
  <c r="F228" i="3" s="1"/>
  <c r="N255" i="3"/>
  <c r="M256" i="3"/>
  <c r="F229" i="3" s="1"/>
  <c r="N256" i="3"/>
  <c r="M257" i="3"/>
  <c r="F230" i="3" s="1"/>
  <c r="N257" i="3"/>
  <c r="M258" i="3"/>
  <c r="F231" i="3" s="1"/>
  <c r="N258" i="3"/>
  <c r="M259" i="3"/>
  <c r="F232" i="3" s="1"/>
  <c r="N259" i="3"/>
  <c r="M260" i="3"/>
  <c r="F233" i="3" s="1"/>
  <c r="N260" i="3"/>
  <c r="M261" i="3"/>
  <c r="F234" i="3" s="1"/>
  <c r="N261" i="3"/>
  <c r="M262" i="3"/>
  <c r="F235" i="3" s="1"/>
  <c r="N262" i="3"/>
  <c r="M263" i="3"/>
  <c r="F236" i="3" s="1"/>
  <c r="N263" i="3"/>
  <c r="M264" i="3"/>
  <c r="F237" i="3" s="1"/>
  <c r="N264" i="3"/>
  <c r="M265" i="3"/>
  <c r="F238" i="3" s="1"/>
  <c r="N265" i="3"/>
  <c r="M266" i="3"/>
  <c r="F239" i="3" s="1"/>
  <c r="N266" i="3"/>
  <c r="M267" i="3"/>
  <c r="F240" i="3" s="1"/>
  <c r="N267" i="3"/>
  <c r="M268" i="3"/>
  <c r="F241" i="3" s="1"/>
  <c r="N268" i="3"/>
  <c r="M269" i="3"/>
  <c r="F242" i="3" s="1"/>
  <c r="N269" i="3"/>
  <c r="M270" i="3"/>
  <c r="F243" i="3" s="1"/>
  <c r="N270" i="3"/>
  <c r="M271" i="3"/>
  <c r="F244" i="3" s="1"/>
  <c r="N271" i="3"/>
  <c r="M272" i="3"/>
  <c r="F245" i="3" s="1"/>
  <c r="N272" i="3"/>
  <c r="M273" i="3"/>
  <c r="F246" i="3" s="1"/>
  <c r="N273" i="3"/>
  <c r="M274" i="3"/>
  <c r="F247" i="3" s="1"/>
  <c r="N274" i="3"/>
  <c r="M275" i="3"/>
  <c r="F248" i="3" s="1"/>
  <c r="N275" i="3"/>
  <c r="M276" i="3"/>
  <c r="F249" i="3" s="1"/>
  <c r="N276" i="3"/>
  <c r="M277" i="3"/>
  <c r="F250" i="3" s="1"/>
  <c r="N277" i="3"/>
  <c r="M278" i="3"/>
  <c r="F251" i="3" s="1"/>
  <c r="N278" i="3"/>
  <c r="M279" i="3"/>
  <c r="F252" i="3" s="1"/>
  <c r="N279" i="3"/>
  <c r="M280" i="3"/>
  <c r="F253" i="3" s="1"/>
  <c r="N280" i="3"/>
  <c r="M281" i="3"/>
  <c r="F254" i="3" s="1"/>
  <c r="N281" i="3"/>
  <c r="M282" i="3"/>
  <c r="F255" i="3" s="1"/>
  <c r="N282" i="3"/>
  <c r="M283" i="3"/>
  <c r="F256" i="3" s="1"/>
  <c r="N283" i="3"/>
  <c r="M284" i="3"/>
  <c r="F257" i="3" s="1"/>
  <c r="N284" i="3"/>
  <c r="M285" i="3"/>
  <c r="F258" i="3" s="1"/>
  <c r="N285" i="3"/>
  <c r="M286" i="3"/>
  <c r="F259" i="3" s="1"/>
  <c r="N286" i="3"/>
  <c r="M287" i="3"/>
  <c r="F260" i="3" s="1"/>
  <c r="N287" i="3"/>
  <c r="M288" i="3"/>
  <c r="F261" i="3" s="1"/>
  <c r="N288" i="3"/>
  <c r="M289" i="3"/>
  <c r="F262" i="3" s="1"/>
  <c r="N289" i="3"/>
  <c r="M290" i="3"/>
  <c r="F263" i="3" s="1"/>
  <c r="N290" i="3"/>
  <c r="M291" i="3"/>
  <c r="F264" i="3" s="1"/>
  <c r="N291" i="3"/>
  <c r="M292" i="3"/>
  <c r="F265" i="3" s="1"/>
  <c r="N292" i="3"/>
  <c r="M293" i="3"/>
  <c r="F266" i="3" s="1"/>
  <c r="N293" i="3"/>
  <c r="M294" i="3"/>
  <c r="F267" i="3" s="1"/>
  <c r="N294" i="3"/>
  <c r="M295" i="3"/>
  <c r="F268" i="3" s="1"/>
  <c r="N295" i="3"/>
  <c r="M296" i="3"/>
  <c r="F269" i="3" s="1"/>
  <c r="N296" i="3"/>
  <c r="M297" i="3"/>
  <c r="F270" i="3" s="1"/>
  <c r="N297" i="3"/>
  <c r="M298" i="3"/>
  <c r="F271" i="3" s="1"/>
  <c r="N298" i="3"/>
  <c r="M299" i="3"/>
  <c r="F272" i="3" s="1"/>
  <c r="N299" i="3"/>
  <c r="M300" i="3"/>
  <c r="F273" i="3" s="1"/>
  <c r="N300" i="3"/>
  <c r="M301" i="3"/>
  <c r="F274" i="3" s="1"/>
  <c r="N301" i="3"/>
  <c r="M302" i="3"/>
  <c r="F275" i="3" s="1"/>
  <c r="N302" i="3"/>
  <c r="M303" i="3"/>
  <c r="F276" i="3" s="1"/>
  <c r="N303" i="3"/>
  <c r="M304" i="3"/>
  <c r="F277" i="3" s="1"/>
  <c r="N304" i="3"/>
  <c r="M305" i="3"/>
  <c r="F278" i="3" s="1"/>
  <c r="N305" i="3"/>
  <c r="M306" i="3"/>
  <c r="F279" i="3" s="1"/>
  <c r="N306" i="3"/>
  <c r="M307" i="3"/>
  <c r="F280" i="3" s="1"/>
  <c r="N307" i="3"/>
  <c r="M308" i="3"/>
  <c r="F281" i="3" s="1"/>
  <c r="N308" i="3"/>
  <c r="M309" i="3"/>
  <c r="F282" i="3" s="1"/>
  <c r="N309" i="3"/>
  <c r="M310" i="3"/>
  <c r="F283" i="3" s="1"/>
  <c r="N310" i="3"/>
  <c r="M311" i="3"/>
  <c r="F284" i="3" s="1"/>
  <c r="N311" i="3"/>
  <c r="M312" i="3"/>
  <c r="F285" i="3" s="1"/>
  <c r="N312" i="3"/>
  <c r="M313" i="3"/>
  <c r="F286" i="3" s="1"/>
  <c r="N313" i="3"/>
  <c r="M314" i="3"/>
  <c r="F287" i="3" s="1"/>
  <c r="N314" i="3"/>
  <c r="M315" i="3"/>
  <c r="F288" i="3" s="1"/>
  <c r="N315" i="3"/>
  <c r="M316" i="3"/>
  <c r="F289" i="3" s="1"/>
  <c r="N316" i="3"/>
  <c r="M317" i="3"/>
  <c r="F290" i="3" s="1"/>
  <c r="N317" i="3"/>
  <c r="M318" i="3"/>
  <c r="F291" i="3" s="1"/>
  <c r="N318" i="3"/>
  <c r="M319" i="3"/>
  <c r="F292" i="3" s="1"/>
  <c r="N319" i="3"/>
  <c r="M320" i="3"/>
  <c r="F293" i="3" s="1"/>
  <c r="N320" i="3"/>
  <c r="M321" i="3"/>
  <c r="F294" i="3" s="1"/>
  <c r="N321" i="3"/>
  <c r="M322" i="3"/>
  <c r="F295" i="3" s="1"/>
  <c r="N322" i="3"/>
  <c r="M323" i="3"/>
  <c r="F296" i="3" s="1"/>
  <c r="N323" i="3"/>
  <c r="M324" i="3"/>
  <c r="F297" i="3" s="1"/>
  <c r="N324" i="3"/>
  <c r="M325" i="3"/>
  <c r="F298" i="3" s="1"/>
  <c r="N325" i="3"/>
  <c r="M326" i="3"/>
  <c r="F299" i="3" s="1"/>
  <c r="N326" i="3"/>
  <c r="M327" i="3"/>
  <c r="F300" i="3" s="1"/>
  <c r="N327" i="3"/>
  <c r="M328" i="3"/>
  <c r="F301" i="3" s="1"/>
  <c r="N328" i="3"/>
  <c r="M329" i="3"/>
  <c r="F302" i="3" s="1"/>
  <c r="N329" i="3"/>
  <c r="M330" i="3"/>
  <c r="F303" i="3" s="1"/>
  <c r="N330" i="3"/>
  <c r="M331" i="3"/>
  <c r="F304" i="3" s="1"/>
  <c r="N331" i="3"/>
  <c r="M332" i="3"/>
  <c r="F305" i="3" s="1"/>
  <c r="N332" i="3"/>
  <c r="M333" i="3"/>
  <c r="F306" i="3" s="1"/>
  <c r="N333" i="3"/>
  <c r="M334" i="3"/>
  <c r="F307" i="3" s="1"/>
  <c r="N334" i="3"/>
  <c r="M335" i="3"/>
  <c r="F308" i="3" s="1"/>
  <c r="N335" i="3"/>
  <c r="M336" i="3"/>
  <c r="F309" i="3" s="1"/>
  <c r="N336" i="3"/>
  <c r="M337" i="3"/>
  <c r="F310" i="3" s="1"/>
  <c r="N337" i="3"/>
  <c r="M338" i="3"/>
  <c r="F311" i="3" s="1"/>
  <c r="N338" i="3"/>
  <c r="M339" i="3"/>
  <c r="F312" i="3" s="1"/>
  <c r="N339" i="3"/>
  <c r="M340" i="3"/>
  <c r="F313" i="3" s="1"/>
  <c r="N340" i="3"/>
  <c r="M341" i="3"/>
  <c r="F314" i="3" s="1"/>
  <c r="N341" i="3"/>
  <c r="M342" i="3"/>
  <c r="F315" i="3" s="1"/>
  <c r="N342" i="3"/>
  <c r="M343" i="3"/>
  <c r="F316" i="3" s="1"/>
  <c r="N343" i="3"/>
  <c r="M344" i="3"/>
  <c r="F317" i="3" s="1"/>
  <c r="N344" i="3"/>
  <c r="M345" i="3"/>
  <c r="F318" i="3" s="1"/>
  <c r="N345" i="3"/>
  <c r="M346" i="3"/>
  <c r="F319" i="3" s="1"/>
  <c r="N346" i="3"/>
  <c r="M347" i="3"/>
  <c r="F320" i="3" s="1"/>
  <c r="N347" i="3"/>
  <c r="M348" i="3"/>
  <c r="F321" i="3" s="1"/>
  <c r="N348" i="3"/>
  <c r="M349" i="3"/>
  <c r="F322" i="3" s="1"/>
  <c r="N349" i="3"/>
  <c r="M350" i="3"/>
  <c r="F323" i="3" s="1"/>
  <c r="N350" i="3"/>
  <c r="M351" i="3"/>
  <c r="F324" i="3" s="1"/>
  <c r="N351" i="3"/>
  <c r="M352" i="3"/>
  <c r="F325" i="3" s="1"/>
  <c r="N352" i="3"/>
  <c r="M353" i="3"/>
  <c r="F326" i="3" s="1"/>
  <c r="N353" i="3"/>
  <c r="M354" i="3"/>
  <c r="F327" i="3" s="1"/>
  <c r="N354" i="3"/>
  <c r="M355" i="3"/>
  <c r="F328" i="3" s="1"/>
  <c r="N355" i="3"/>
  <c r="M356" i="3"/>
  <c r="F329" i="3" s="1"/>
  <c r="N356" i="3"/>
  <c r="M357" i="3"/>
  <c r="F330" i="3" s="1"/>
  <c r="N357" i="3"/>
  <c r="M358" i="3"/>
  <c r="F331" i="3" s="1"/>
  <c r="N358" i="3"/>
  <c r="M359" i="3"/>
  <c r="F332" i="3" s="1"/>
  <c r="N359" i="3"/>
  <c r="M360" i="3"/>
  <c r="F333" i="3" s="1"/>
  <c r="N360" i="3"/>
  <c r="M361" i="3"/>
  <c r="F334" i="3" s="1"/>
  <c r="N361" i="3"/>
  <c r="M362" i="3"/>
  <c r="F335" i="3" s="1"/>
  <c r="N362" i="3"/>
  <c r="M363" i="3"/>
  <c r="F336" i="3" s="1"/>
  <c r="N363" i="3"/>
  <c r="M364" i="3"/>
  <c r="F337" i="3" s="1"/>
  <c r="N364" i="3"/>
  <c r="M365" i="3"/>
  <c r="F338" i="3" s="1"/>
  <c r="N365" i="3"/>
  <c r="M366" i="3"/>
  <c r="F339" i="3" s="1"/>
  <c r="N366" i="3"/>
  <c r="M367" i="3"/>
  <c r="F340" i="3" s="1"/>
  <c r="N367" i="3"/>
  <c r="M368" i="3"/>
  <c r="F341" i="3" s="1"/>
  <c r="N368" i="3"/>
  <c r="M369" i="3"/>
  <c r="F342" i="3" s="1"/>
  <c r="N369" i="3"/>
  <c r="M370" i="3"/>
  <c r="F343" i="3" s="1"/>
  <c r="N370" i="3"/>
  <c r="M371" i="3"/>
  <c r="F344" i="3" s="1"/>
  <c r="N371" i="3"/>
  <c r="M372" i="3"/>
  <c r="F345" i="3" s="1"/>
  <c r="N372" i="3"/>
  <c r="M373" i="3"/>
  <c r="F346" i="3" s="1"/>
  <c r="N373" i="3"/>
  <c r="M374" i="3"/>
  <c r="F347" i="3" s="1"/>
  <c r="N374" i="3"/>
  <c r="M375" i="3"/>
  <c r="F348" i="3" s="1"/>
  <c r="N375" i="3"/>
  <c r="M376" i="3"/>
  <c r="F349" i="3" s="1"/>
  <c r="N376" i="3"/>
  <c r="M377" i="3"/>
  <c r="F350" i="3" s="1"/>
  <c r="N377" i="3"/>
  <c r="M378" i="3"/>
  <c r="F351" i="3" s="1"/>
  <c r="N378" i="3"/>
  <c r="M379" i="3"/>
  <c r="F352" i="3" s="1"/>
  <c r="N379" i="3"/>
  <c r="M380" i="3"/>
  <c r="F353" i="3" s="1"/>
  <c r="N380" i="3"/>
  <c r="M381" i="3"/>
  <c r="F354" i="3" s="1"/>
  <c r="N381" i="3"/>
  <c r="M382" i="3"/>
  <c r="F355" i="3" s="1"/>
  <c r="N382" i="3"/>
  <c r="M383" i="3"/>
  <c r="F356" i="3" s="1"/>
  <c r="N383" i="3"/>
  <c r="M384" i="3"/>
  <c r="F357" i="3" s="1"/>
  <c r="N384" i="3"/>
  <c r="M385" i="3"/>
  <c r="F358" i="3" s="1"/>
  <c r="N385" i="3"/>
  <c r="M386" i="3"/>
  <c r="F359" i="3" s="1"/>
  <c r="N386" i="3"/>
  <c r="M387" i="3"/>
  <c r="F360" i="3" s="1"/>
  <c r="N387" i="3"/>
  <c r="M388" i="3"/>
  <c r="F361" i="3" s="1"/>
  <c r="N388" i="3"/>
  <c r="M389" i="3"/>
  <c r="F362" i="3" s="1"/>
  <c r="N389" i="3"/>
  <c r="M390" i="3"/>
  <c r="F363" i="3" s="1"/>
  <c r="N390" i="3"/>
  <c r="M391" i="3"/>
  <c r="F364" i="3" s="1"/>
  <c r="N391" i="3"/>
  <c r="M392" i="3"/>
  <c r="F365" i="3" s="1"/>
  <c r="N392" i="3"/>
  <c r="M393" i="3"/>
  <c r="F366" i="3" s="1"/>
  <c r="N393" i="3"/>
  <c r="M394" i="3"/>
  <c r="F367" i="3" s="1"/>
  <c r="N394" i="3"/>
  <c r="M395" i="3"/>
  <c r="F368" i="3" s="1"/>
  <c r="N395" i="3"/>
  <c r="M396" i="3"/>
  <c r="F369" i="3" s="1"/>
  <c r="N396" i="3"/>
  <c r="M397" i="3"/>
  <c r="F370" i="3" s="1"/>
  <c r="N397" i="3"/>
  <c r="M398" i="3"/>
  <c r="F371" i="3" s="1"/>
  <c r="N398" i="3"/>
  <c r="M399" i="3"/>
  <c r="F372" i="3" s="1"/>
  <c r="N399" i="3"/>
  <c r="M400" i="3"/>
  <c r="F373" i="3" s="1"/>
  <c r="N400" i="3"/>
  <c r="M401" i="3"/>
  <c r="F374" i="3" s="1"/>
  <c r="N401" i="3"/>
  <c r="M402" i="3"/>
  <c r="F375" i="3" s="1"/>
  <c r="N402" i="3"/>
  <c r="M403" i="3"/>
  <c r="F376" i="3" s="1"/>
  <c r="N403" i="3"/>
  <c r="M404" i="3"/>
  <c r="F377" i="3" s="1"/>
  <c r="N404" i="3"/>
  <c r="M405" i="3"/>
  <c r="F378" i="3" s="1"/>
  <c r="N405" i="3"/>
  <c r="M406" i="3"/>
  <c r="F379" i="3" s="1"/>
  <c r="N406" i="3"/>
  <c r="M407" i="3"/>
  <c r="F380" i="3" s="1"/>
  <c r="N407" i="3"/>
  <c r="M408" i="3"/>
  <c r="F381" i="3" s="1"/>
  <c r="N408" i="3"/>
  <c r="M409" i="3"/>
  <c r="F382" i="3" s="1"/>
  <c r="N409" i="3"/>
  <c r="M410" i="3"/>
  <c r="F383" i="3" s="1"/>
  <c r="N410" i="3"/>
  <c r="M411" i="3"/>
  <c r="F384" i="3" s="1"/>
  <c r="N411" i="3"/>
  <c r="M412" i="3"/>
  <c r="F385" i="3" s="1"/>
  <c r="N412" i="3"/>
  <c r="M413" i="3"/>
  <c r="F386" i="3" s="1"/>
  <c r="N413" i="3"/>
  <c r="M414" i="3"/>
  <c r="F387" i="3" s="1"/>
  <c r="N414" i="3"/>
  <c r="M415" i="3"/>
  <c r="F388" i="3" s="1"/>
  <c r="N415" i="3"/>
  <c r="M416" i="3"/>
  <c r="F389" i="3" s="1"/>
  <c r="N416" i="3"/>
  <c r="M417" i="3"/>
  <c r="F390" i="3" s="1"/>
  <c r="N417" i="3"/>
  <c r="M418" i="3"/>
  <c r="F391" i="3" s="1"/>
  <c r="N418" i="3"/>
  <c r="M419" i="3"/>
  <c r="F392" i="3" s="1"/>
  <c r="N419" i="3"/>
  <c r="M420" i="3"/>
  <c r="F393" i="3" s="1"/>
  <c r="N420" i="3"/>
  <c r="M421" i="3"/>
  <c r="F394" i="3" s="1"/>
  <c r="N421" i="3"/>
  <c r="M422" i="3"/>
  <c r="F395" i="3" s="1"/>
  <c r="N422" i="3"/>
  <c r="M423" i="3"/>
  <c r="F396" i="3" s="1"/>
  <c r="N423" i="3"/>
  <c r="M424" i="3"/>
  <c r="F397" i="3" s="1"/>
  <c r="N424" i="3"/>
  <c r="M425" i="3"/>
  <c r="F398" i="3" s="1"/>
  <c r="N425" i="3"/>
  <c r="M426" i="3"/>
  <c r="F399" i="3" s="1"/>
  <c r="N426" i="3"/>
  <c r="M427" i="3"/>
  <c r="F400" i="3" s="1"/>
  <c r="N427" i="3"/>
  <c r="M428" i="3"/>
  <c r="F401" i="3" s="1"/>
  <c r="N428" i="3"/>
  <c r="M429" i="3"/>
  <c r="F402" i="3" s="1"/>
  <c r="N429" i="3"/>
  <c r="M430" i="3"/>
  <c r="F403" i="3" s="1"/>
  <c r="N430" i="3"/>
  <c r="M431" i="3"/>
  <c r="F404" i="3" s="1"/>
  <c r="N431" i="3"/>
  <c r="M432" i="3"/>
  <c r="F405" i="3" s="1"/>
  <c r="N432" i="3"/>
  <c r="M433" i="3"/>
  <c r="F406" i="3" s="1"/>
  <c r="N433" i="3"/>
  <c r="M434" i="3"/>
  <c r="F407" i="3" s="1"/>
  <c r="N434" i="3"/>
  <c r="M435" i="3"/>
  <c r="F408" i="3" s="1"/>
  <c r="N435" i="3"/>
  <c r="M436" i="3"/>
  <c r="F409" i="3" s="1"/>
  <c r="N436" i="3"/>
  <c r="M437" i="3"/>
  <c r="F410" i="3" s="1"/>
  <c r="N437" i="3"/>
  <c r="M438" i="3"/>
  <c r="F411" i="3" s="1"/>
  <c r="N438" i="3"/>
  <c r="M439" i="3"/>
  <c r="F412" i="3" s="1"/>
  <c r="N439" i="3"/>
  <c r="M440" i="3"/>
  <c r="F413" i="3" s="1"/>
  <c r="N440" i="3"/>
  <c r="M441" i="3"/>
  <c r="F414" i="3" s="1"/>
  <c r="N441" i="3"/>
  <c r="M442" i="3"/>
  <c r="F415" i="3" s="1"/>
  <c r="N442" i="3"/>
  <c r="M443" i="3"/>
  <c r="F416" i="3" s="1"/>
  <c r="N443" i="3"/>
  <c r="M444" i="3"/>
  <c r="F417" i="3" s="1"/>
  <c r="N444" i="3"/>
  <c r="M445" i="3"/>
  <c r="F418" i="3" s="1"/>
  <c r="N445" i="3"/>
  <c r="M446" i="3"/>
  <c r="F419" i="3" s="1"/>
  <c r="N446" i="3"/>
  <c r="M447" i="3"/>
  <c r="F420" i="3" s="1"/>
  <c r="N447" i="3"/>
  <c r="M448" i="3"/>
  <c r="F421" i="3" s="1"/>
  <c r="N448" i="3"/>
  <c r="M449" i="3"/>
  <c r="F422" i="3" s="1"/>
  <c r="N449" i="3"/>
  <c r="M450" i="3"/>
  <c r="F423" i="3" s="1"/>
  <c r="N450" i="3"/>
  <c r="M451" i="3"/>
  <c r="F424" i="3" s="1"/>
  <c r="N451" i="3"/>
  <c r="M452" i="3"/>
  <c r="F425" i="3" s="1"/>
  <c r="N452" i="3"/>
  <c r="M453" i="3"/>
  <c r="F426" i="3" s="1"/>
  <c r="N453" i="3"/>
  <c r="M454" i="3"/>
  <c r="F427" i="3" s="1"/>
  <c r="N454" i="3"/>
  <c r="M455" i="3"/>
  <c r="F428" i="3" s="1"/>
  <c r="N455" i="3"/>
  <c r="M456" i="3"/>
  <c r="F429" i="3" s="1"/>
  <c r="N456" i="3"/>
  <c r="M457" i="3"/>
  <c r="F430" i="3" s="1"/>
  <c r="N457" i="3"/>
  <c r="M458" i="3"/>
  <c r="F431" i="3" s="1"/>
  <c r="N458" i="3"/>
  <c r="M459" i="3"/>
  <c r="F432" i="3" s="1"/>
  <c r="N459" i="3"/>
  <c r="M460" i="3"/>
  <c r="F433" i="3" s="1"/>
  <c r="N460" i="3"/>
  <c r="M461" i="3"/>
  <c r="F434" i="3" s="1"/>
  <c r="N461" i="3"/>
  <c r="M462" i="3"/>
  <c r="F435" i="3" s="1"/>
  <c r="N462" i="3"/>
  <c r="M463" i="3"/>
  <c r="F436" i="3" s="1"/>
  <c r="N463" i="3"/>
  <c r="M464" i="3"/>
  <c r="F437" i="3" s="1"/>
  <c r="N464" i="3"/>
  <c r="M465" i="3"/>
  <c r="F438" i="3" s="1"/>
  <c r="N465" i="3"/>
  <c r="M466" i="3"/>
  <c r="F439" i="3" s="1"/>
  <c r="N466" i="3"/>
  <c r="M467" i="3"/>
  <c r="F440" i="3" s="1"/>
  <c r="N467" i="3"/>
  <c r="M468" i="3"/>
  <c r="F441" i="3" s="1"/>
  <c r="N468" i="3"/>
  <c r="M469" i="3"/>
  <c r="F442" i="3" s="1"/>
  <c r="N469" i="3"/>
  <c r="M470" i="3"/>
  <c r="F443" i="3" s="1"/>
  <c r="N470" i="3"/>
  <c r="M471" i="3"/>
  <c r="F444" i="3" s="1"/>
  <c r="N471" i="3"/>
  <c r="M472" i="3"/>
  <c r="F445" i="3" s="1"/>
  <c r="N472" i="3"/>
  <c r="M473" i="3"/>
  <c r="F446" i="3" s="1"/>
  <c r="N473" i="3"/>
  <c r="M474" i="3"/>
  <c r="F447" i="3" s="1"/>
  <c r="N474" i="3"/>
  <c r="M475" i="3"/>
  <c r="F448" i="3" s="1"/>
  <c r="N475" i="3"/>
  <c r="M476" i="3"/>
  <c r="F449" i="3" s="1"/>
  <c r="N476" i="3"/>
  <c r="M477" i="3"/>
  <c r="F450" i="3" s="1"/>
  <c r="N477" i="3"/>
  <c r="M478" i="3"/>
  <c r="F451" i="3" s="1"/>
  <c r="N478" i="3"/>
  <c r="M479" i="3"/>
  <c r="F452" i="3" s="1"/>
  <c r="N479" i="3"/>
  <c r="M480" i="3"/>
  <c r="F453" i="3" s="1"/>
  <c r="N480" i="3"/>
  <c r="M481" i="3"/>
  <c r="F454" i="3" s="1"/>
  <c r="N481" i="3"/>
  <c r="M482" i="3"/>
  <c r="F455" i="3" s="1"/>
  <c r="N482" i="3"/>
  <c r="M483" i="3"/>
  <c r="F456" i="3" s="1"/>
  <c r="N483" i="3"/>
  <c r="M484" i="3"/>
  <c r="F457" i="3" s="1"/>
  <c r="N484" i="3"/>
  <c r="M485" i="3"/>
  <c r="F458" i="3" s="1"/>
  <c r="N485" i="3"/>
  <c r="M486" i="3"/>
  <c r="F459" i="3" s="1"/>
  <c r="N486" i="3"/>
  <c r="M487" i="3"/>
  <c r="F460" i="3" s="1"/>
  <c r="N487" i="3"/>
  <c r="M488" i="3"/>
  <c r="F461" i="3" s="1"/>
  <c r="N488" i="3"/>
  <c r="M489" i="3"/>
  <c r="F462" i="3" s="1"/>
  <c r="N489" i="3"/>
  <c r="M490" i="3"/>
  <c r="F463" i="3" s="1"/>
  <c r="N490" i="3"/>
  <c r="M491" i="3"/>
  <c r="F464" i="3" s="1"/>
  <c r="N491" i="3"/>
  <c r="M492" i="3"/>
  <c r="F465" i="3" s="1"/>
  <c r="N492" i="3"/>
  <c r="M493" i="3"/>
  <c r="F466" i="3" s="1"/>
  <c r="N493" i="3"/>
  <c r="M494" i="3"/>
  <c r="F467" i="3" s="1"/>
  <c r="N494" i="3"/>
  <c r="M495" i="3"/>
  <c r="F468" i="3" s="1"/>
  <c r="N495" i="3"/>
  <c r="M496" i="3"/>
  <c r="F469" i="3" s="1"/>
  <c r="N496" i="3"/>
  <c r="M497" i="3"/>
  <c r="F470" i="3" s="1"/>
  <c r="N497" i="3"/>
  <c r="M498" i="3"/>
  <c r="F471" i="3" s="1"/>
  <c r="N498" i="3"/>
  <c r="M499" i="3"/>
  <c r="F472" i="3" s="1"/>
  <c r="N499" i="3"/>
  <c r="M500" i="3"/>
  <c r="F473" i="3" s="1"/>
  <c r="N500" i="3"/>
  <c r="M501" i="3"/>
  <c r="F474" i="3" s="1"/>
  <c r="N501" i="3"/>
  <c r="M502" i="3"/>
  <c r="F475" i="3" s="1"/>
  <c r="N502" i="3"/>
  <c r="M503" i="3"/>
  <c r="F476" i="3" s="1"/>
  <c r="N503" i="3"/>
  <c r="M504" i="3"/>
  <c r="F477" i="3" s="1"/>
  <c r="N504" i="3"/>
  <c r="M505" i="3"/>
  <c r="F478" i="3" s="1"/>
  <c r="N505" i="3"/>
  <c r="M506" i="3"/>
  <c r="F479" i="3" s="1"/>
  <c r="N506" i="3"/>
  <c r="M507" i="3"/>
  <c r="F480" i="3" s="1"/>
  <c r="N507" i="3"/>
  <c r="M508" i="3"/>
  <c r="F481" i="3" s="1"/>
  <c r="N508" i="3"/>
  <c r="M509" i="3"/>
  <c r="F482" i="3" s="1"/>
  <c r="N509" i="3"/>
  <c r="M510" i="3"/>
  <c r="F483" i="3" s="1"/>
  <c r="N510" i="3"/>
  <c r="M511" i="3"/>
  <c r="F484" i="3" s="1"/>
  <c r="N511" i="3"/>
  <c r="M512" i="3"/>
  <c r="F485" i="3" s="1"/>
  <c r="N512" i="3"/>
  <c r="M513" i="3"/>
  <c r="F486" i="3" s="1"/>
  <c r="N513" i="3"/>
  <c r="M514" i="3"/>
  <c r="F487" i="3" s="1"/>
  <c r="N514" i="3"/>
  <c r="M515" i="3"/>
  <c r="F488" i="3" s="1"/>
  <c r="N515" i="3"/>
  <c r="M516" i="3"/>
  <c r="F489" i="3" s="1"/>
  <c r="N516" i="3"/>
  <c r="M517" i="3"/>
  <c r="F490" i="3" s="1"/>
  <c r="N517" i="3"/>
  <c r="M518" i="3"/>
  <c r="F491" i="3" s="1"/>
  <c r="N518" i="3"/>
  <c r="M519" i="3"/>
  <c r="F492" i="3" s="1"/>
  <c r="N519" i="3"/>
  <c r="M520" i="3"/>
  <c r="F493" i="3" s="1"/>
  <c r="N520" i="3"/>
  <c r="M521" i="3"/>
  <c r="F494" i="3" s="1"/>
  <c r="N521" i="3"/>
  <c r="M522" i="3"/>
  <c r="F495" i="3" s="1"/>
  <c r="N522" i="3"/>
  <c r="M523" i="3"/>
  <c r="F496" i="3" s="1"/>
  <c r="N523" i="3"/>
  <c r="M524" i="3"/>
  <c r="F497" i="3" s="1"/>
  <c r="N524" i="3"/>
  <c r="M525" i="3"/>
  <c r="F498" i="3" s="1"/>
  <c r="N525" i="3"/>
  <c r="M526" i="3"/>
  <c r="F499" i="3" s="1"/>
  <c r="N526" i="3"/>
  <c r="M527" i="3"/>
  <c r="F500" i="3" s="1"/>
  <c r="N527" i="3"/>
  <c r="M528" i="3"/>
  <c r="F501" i="3" s="1"/>
  <c r="N528" i="3"/>
  <c r="M529" i="3"/>
  <c r="F502" i="3" s="1"/>
  <c r="N529" i="3"/>
  <c r="M530" i="3"/>
  <c r="F503" i="3" s="1"/>
  <c r="N530" i="3"/>
  <c r="M531" i="3"/>
  <c r="F504" i="3" s="1"/>
  <c r="N531" i="3"/>
  <c r="M532" i="3"/>
  <c r="F505" i="3" s="1"/>
  <c r="N532" i="3"/>
  <c r="M533" i="3"/>
  <c r="F506" i="3" s="1"/>
  <c r="N533" i="3"/>
  <c r="M534" i="3"/>
  <c r="F507" i="3" s="1"/>
  <c r="N534" i="3"/>
  <c r="M535" i="3"/>
  <c r="F508" i="3" s="1"/>
  <c r="N535" i="3"/>
  <c r="M536" i="3"/>
  <c r="F509" i="3" s="1"/>
  <c r="N536" i="3"/>
  <c r="M537" i="3"/>
  <c r="F510" i="3" s="1"/>
  <c r="N537" i="3"/>
  <c r="M538" i="3"/>
  <c r="F511" i="3" s="1"/>
  <c r="N538" i="3"/>
  <c r="M539" i="3"/>
  <c r="F512" i="3" s="1"/>
  <c r="N539" i="3"/>
  <c r="M540" i="3"/>
  <c r="F513" i="3" s="1"/>
  <c r="N540" i="3"/>
  <c r="M541" i="3"/>
  <c r="F514" i="3" s="1"/>
  <c r="N541" i="3"/>
  <c r="M542" i="3"/>
  <c r="F515" i="3" s="1"/>
  <c r="N542" i="3"/>
  <c r="M543" i="3"/>
  <c r="F516" i="3" s="1"/>
  <c r="N543" i="3"/>
  <c r="M544" i="3"/>
  <c r="F517" i="3" s="1"/>
  <c r="N544" i="3"/>
  <c r="M545" i="3"/>
  <c r="F518" i="3" s="1"/>
  <c r="N545" i="3"/>
  <c r="M546" i="3"/>
  <c r="F519" i="3" s="1"/>
  <c r="N546" i="3"/>
  <c r="M547" i="3"/>
  <c r="F520" i="3" s="1"/>
  <c r="N547" i="3"/>
  <c r="M548" i="3"/>
  <c r="F521" i="3" s="1"/>
  <c r="N548" i="3"/>
  <c r="M549" i="3"/>
  <c r="F522" i="3" s="1"/>
  <c r="N549" i="3"/>
  <c r="M550" i="3"/>
  <c r="F523" i="3" s="1"/>
  <c r="N550" i="3"/>
  <c r="M551" i="3"/>
  <c r="F524" i="3" s="1"/>
  <c r="N551" i="3"/>
  <c r="M552" i="3"/>
  <c r="F525" i="3" s="1"/>
  <c r="N552" i="3"/>
  <c r="M553" i="3"/>
  <c r="F526" i="3" s="1"/>
  <c r="N553" i="3"/>
  <c r="M554" i="3"/>
  <c r="F527" i="3" s="1"/>
  <c r="N554" i="3"/>
  <c r="M555" i="3"/>
  <c r="F528" i="3" s="1"/>
  <c r="N555" i="3"/>
  <c r="M556" i="3"/>
  <c r="F529" i="3" s="1"/>
  <c r="N556" i="3"/>
  <c r="M557" i="3"/>
  <c r="F530" i="3" s="1"/>
  <c r="N557" i="3"/>
  <c r="M558" i="3"/>
  <c r="F531" i="3" s="1"/>
  <c r="N558" i="3"/>
  <c r="M559" i="3"/>
  <c r="F532" i="3" s="1"/>
  <c r="N559" i="3"/>
  <c r="M560" i="3"/>
  <c r="F533" i="3" s="1"/>
  <c r="N560" i="3"/>
  <c r="M561" i="3"/>
  <c r="F534" i="3" s="1"/>
  <c r="N561" i="3"/>
  <c r="M562" i="3"/>
  <c r="F535" i="3" s="1"/>
  <c r="N562" i="3"/>
  <c r="M563" i="3"/>
  <c r="F536" i="3" s="1"/>
  <c r="N563" i="3"/>
  <c r="M564" i="3"/>
  <c r="F537" i="3" s="1"/>
  <c r="N564" i="3"/>
  <c r="M565" i="3"/>
  <c r="F538" i="3" s="1"/>
  <c r="N565" i="3"/>
  <c r="M566" i="3"/>
  <c r="F539" i="3" s="1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M731" i="3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M754" i="3"/>
  <c r="N754" i="3"/>
  <c r="M755" i="3"/>
  <c r="N755" i="3"/>
  <c r="M756" i="3"/>
  <c r="N756" i="3"/>
  <c r="M757" i="3"/>
  <c r="N757" i="3"/>
  <c r="M758" i="3"/>
  <c r="N758" i="3"/>
  <c r="M759" i="3"/>
  <c r="N759" i="3"/>
  <c r="M760" i="3"/>
  <c r="N760" i="3"/>
  <c r="M761" i="3"/>
  <c r="N761" i="3"/>
  <c r="M762" i="3"/>
  <c r="N762" i="3"/>
  <c r="M763" i="3"/>
  <c r="N763" i="3"/>
  <c r="M764" i="3"/>
  <c r="N764" i="3"/>
  <c r="M765" i="3"/>
  <c r="N765" i="3"/>
  <c r="M766" i="3"/>
  <c r="N766" i="3"/>
  <c r="M767" i="3"/>
  <c r="N767" i="3"/>
  <c r="M768" i="3"/>
  <c r="N768" i="3"/>
  <c r="M769" i="3"/>
  <c r="N769" i="3"/>
  <c r="M770" i="3"/>
  <c r="N770" i="3"/>
  <c r="M771" i="3"/>
  <c r="N771" i="3"/>
  <c r="M772" i="3"/>
  <c r="N772" i="3"/>
  <c r="M773" i="3"/>
  <c r="N773" i="3"/>
  <c r="M774" i="3"/>
  <c r="N774" i="3"/>
  <c r="M775" i="3"/>
  <c r="N775" i="3"/>
  <c r="M776" i="3"/>
  <c r="N776" i="3"/>
  <c r="M777" i="3"/>
  <c r="N777" i="3"/>
  <c r="M778" i="3"/>
  <c r="N778" i="3"/>
  <c r="M779" i="3"/>
  <c r="N779" i="3"/>
  <c r="M780" i="3"/>
  <c r="N780" i="3"/>
  <c r="M781" i="3"/>
  <c r="N781" i="3"/>
  <c r="M782" i="3"/>
  <c r="N782" i="3"/>
  <c r="M783" i="3"/>
  <c r="N783" i="3"/>
  <c r="M784" i="3"/>
  <c r="N784" i="3"/>
  <c r="M785" i="3"/>
  <c r="N785" i="3"/>
  <c r="M786" i="3"/>
  <c r="N786" i="3"/>
  <c r="M787" i="3"/>
  <c r="N787" i="3"/>
  <c r="M788" i="3"/>
  <c r="N788" i="3"/>
  <c r="M789" i="3"/>
  <c r="N789" i="3"/>
  <c r="M790" i="3"/>
  <c r="N790" i="3"/>
  <c r="M791" i="3"/>
  <c r="N791" i="3"/>
  <c r="M792" i="3"/>
  <c r="N792" i="3"/>
  <c r="M793" i="3"/>
  <c r="N793" i="3"/>
  <c r="M794" i="3"/>
  <c r="N794" i="3"/>
  <c r="M795" i="3"/>
  <c r="N795" i="3"/>
  <c r="M796" i="3"/>
  <c r="N796" i="3"/>
  <c r="M797" i="3"/>
  <c r="N797" i="3"/>
  <c r="M798" i="3"/>
  <c r="N798" i="3"/>
  <c r="M799" i="3"/>
  <c r="N799" i="3"/>
  <c r="M800" i="3"/>
  <c r="N800" i="3"/>
  <c r="M801" i="3"/>
  <c r="N801" i="3"/>
  <c r="M802" i="3"/>
  <c r="N802" i="3"/>
  <c r="M803" i="3"/>
  <c r="N803" i="3"/>
  <c r="M804" i="3"/>
  <c r="N804" i="3"/>
  <c r="M805" i="3"/>
  <c r="N805" i="3"/>
  <c r="M806" i="3"/>
  <c r="N806" i="3"/>
  <c r="M807" i="3"/>
  <c r="N807" i="3"/>
  <c r="M808" i="3"/>
  <c r="N808" i="3"/>
  <c r="M809" i="3"/>
  <c r="N809" i="3"/>
  <c r="M810" i="3"/>
  <c r="N810" i="3"/>
  <c r="M811" i="3"/>
  <c r="N811" i="3"/>
  <c r="M812" i="3"/>
  <c r="N812" i="3"/>
  <c r="M813" i="3"/>
  <c r="N813" i="3"/>
  <c r="M814" i="3"/>
  <c r="N814" i="3"/>
  <c r="M815" i="3"/>
  <c r="N815" i="3"/>
  <c r="M816" i="3"/>
  <c r="N816" i="3"/>
  <c r="M817" i="3"/>
  <c r="N817" i="3"/>
  <c r="M818" i="3"/>
  <c r="N818" i="3"/>
  <c r="M819" i="3"/>
  <c r="N819" i="3"/>
  <c r="M820" i="3"/>
  <c r="N820" i="3"/>
  <c r="M821" i="3"/>
  <c r="N821" i="3"/>
  <c r="M822" i="3"/>
  <c r="N822" i="3"/>
  <c r="M823" i="3"/>
  <c r="N823" i="3"/>
  <c r="M824" i="3"/>
  <c r="N824" i="3"/>
  <c r="M825" i="3"/>
  <c r="N825" i="3"/>
  <c r="M826" i="3"/>
  <c r="N826" i="3"/>
  <c r="M827" i="3"/>
  <c r="N827" i="3"/>
  <c r="M828" i="3"/>
  <c r="N828" i="3"/>
  <c r="M829" i="3"/>
  <c r="N829" i="3"/>
  <c r="M830" i="3"/>
  <c r="N830" i="3"/>
  <c r="M831" i="3"/>
  <c r="N831" i="3"/>
  <c r="M832" i="3"/>
  <c r="N832" i="3"/>
  <c r="M833" i="3"/>
  <c r="N833" i="3"/>
  <c r="M834" i="3"/>
  <c r="N834" i="3"/>
  <c r="M835" i="3"/>
  <c r="N835" i="3"/>
  <c r="M836" i="3"/>
  <c r="N836" i="3"/>
  <c r="M837" i="3"/>
  <c r="N837" i="3"/>
  <c r="M838" i="3"/>
  <c r="N838" i="3"/>
  <c r="M839" i="3"/>
  <c r="N839" i="3"/>
  <c r="M840" i="3"/>
  <c r="N840" i="3"/>
  <c r="M841" i="3"/>
  <c r="N841" i="3"/>
  <c r="M842" i="3"/>
  <c r="N842" i="3"/>
  <c r="M843" i="3"/>
  <c r="N843" i="3"/>
  <c r="M844" i="3"/>
  <c r="N844" i="3"/>
  <c r="M845" i="3"/>
  <c r="N845" i="3"/>
  <c r="M846" i="3"/>
  <c r="N846" i="3"/>
  <c r="M847" i="3"/>
  <c r="N847" i="3"/>
  <c r="M848" i="3"/>
  <c r="N848" i="3"/>
  <c r="M849" i="3"/>
  <c r="N849" i="3"/>
  <c r="M850" i="3"/>
  <c r="N850" i="3"/>
  <c r="M851" i="3"/>
  <c r="N851" i="3"/>
  <c r="M852" i="3"/>
  <c r="N852" i="3"/>
  <c r="M853" i="3"/>
  <c r="N853" i="3"/>
  <c r="M854" i="3"/>
  <c r="N854" i="3"/>
  <c r="M855" i="3"/>
  <c r="N855" i="3"/>
  <c r="M856" i="3"/>
  <c r="N856" i="3"/>
  <c r="M857" i="3"/>
  <c r="N857" i="3"/>
  <c r="M858" i="3"/>
  <c r="N858" i="3"/>
  <c r="M859" i="3"/>
  <c r="N859" i="3"/>
  <c r="M860" i="3"/>
  <c r="N860" i="3"/>
  <c r="M861" i="3"/>
  <c r="N861" i="3"/>
  <c r="M862" i="3"/>
  <c r="N862" i="3"/>
  <c r="M863" i="3"/>
  <c r="N863" i="3"/>
  <c r="M864" i="3"/>
  <c r="N864" i="3"/>
  <c r="M865" i="3"/>
  <c r="N865" i="3"/>
  <c r="M866" i="3"/>
  <c r="N866" i="3"/>
  <c r="M867" i="3"/>
  <c r="N867" i="3"/>
  <c r="M868" i="3"/>
  <c r="N868" i="3"/>
  <c r="M869" i="3"/>
  <c r="N869" i="3"/>
  <c r="M870" i="3"/>
  <c r="N870" i="3"/>
  <c r="M871" i="3"/>
  <c r="N871" i="3"/>
  <c r="M872" i="3"/>
  <c r="N872" i="3"/>
  <c r="M873" i="3"/>
  <c r="N873" i="3"/>
  <c r="M874" i="3"/>
  <c r="N874" i="3"/>
  <c r="M875" i="3"/>
  <c r="N875" i="3"/>
  <c r="M876" i="3"/>
  <c r="N876" i="3"/>
  <c r="M877" i="3"/>
  <c r="N877" i="3"/>
  <c r="M878" i="3"/>
  <c r="N878" i="3"/>
  <c r="M879" i="3"/>
  <c r="N879" i="3"/>
  <c r="M880" i="3"/>
  <c r="N880" i="3"/>
  <c r="M881" i="3"/>
  <c r="N881" i="3"/>
  <c r="M882" i="3"/>
  <c r="N882" i="3"/>
  <c r="M883" i="3"/>
  <c r="N883" i="3"/>
  <c r="M884" i="3"/>
  <c r="N884" i="3"/>
  <c r="M885" i="3"/>
  <c r="N885" i="3"/>
  <c r="M886" i="3"/>
  <c r="N886" i="3"/>
  <c r="M887" i="3"/>
  <c r="N887" i="3"/>
  <c r="M888" i="3"/>
  <c r="N888" i="3"/>
  <c r="M889" i="3"/>
  <c r="N889" i="3"/>
  <c r="M890" i="3"/>
  <c r="N890" i="3"/>
  <c r="M891" i="3"/>
  <c r="N891" i="3"/>
  <c r="M892" i="3"/>
  <c r="N892" i="3"/>
  <c r="M893" i="3"/>
  <c r="N893" i="3"/>
  <c r="M894" i="3"/>
  <c r="N894" i="3"/>
  <c r="M895" i="3"/>
  <c r="N895" i="3"/>
  <c r="M896" i="3"/>
  <c r="N896" i="3"/>
  <c r="M897" i="3"/>
  <c r="N897" i="3"/>
  <c r="M898" i="3"/>
  <c r="N898" i="3"/>
  <c r="M899" i="3"/>
  <c r="N899" i="3"/>
  <c r="M900" i="3"/>
  <c r="N900" i="3"/>
  <c r="M901" i="3"/>
  <c r="N901" i="3"/>
  <c r="M902" i="3"/>
  <c r="N902" i="3"/>
  <c r="M903" i="3"/>
  <c r="N903" i="3"/>
  <c r="M904" i="3"/>
  <c r="N904" i="3"/>
  <c r="M905" i="3"/>
  <c r="N905" i="3"/>
  <c r="M906" i="3"/>
  <c r="N906" i="3"/>
  <c r="M907" i="3"/>
  <c r="N907" i="3"/>
  <c r="M908" i="3"/>
  <c r="N908" i="3"/>
  <c r="M909" i="3"/>
  <c r="N909" i="3"/>
  <c r="M910" i="3"/>
  <c r="N910" i="3"/>
  <c r="M911" i="3"/>
  <c r="N911" i="3"/>
  <c r="M912" i="3"/>
  <c r="N912" i="3"/>
  <c r="M913" i="3"/>
  <c r="N913" i="3"/>
  <c r="M914" i="3"/>
  <c r="N914" i="3"/>
  <c r="M915" i="3"/>
  <c r="N915" i="3"/>
  <c r="M916" i="3"/>
  <c r="N916" i="3"/>
  <c r="M917" i="3"/>
  <c r="N917" i="3"/>
  <c r="M918" i="3"/>
  <c r="N918" i="3"/>
  <c r="M919" i="3"/>
  <c r="N919" i="3"/>
  <c r="M920" i="3"/>
  <c r="N920" i="3"/>
  <c r="M921" i="3"/>
  <c r="N921" i="3"/>
  <c r="M922" i="3"/>
  <c r="N922" i="3"/>
  <c r="M923" i="3"/>
  <c r="N923" i="3"/>
  <c r="M924" i="3"/>
  <c r="N924" i="3"/>
  <c r="M925" i="3"/>
  <c r="N925" i="3"/>
  <c r="M926" i="3"/>
  <c r="N926" i="3"/>
  <c r="M927" i="3"/>
  <c r="N927" i="3"/>
  <c r="M928" i="3"/>
  <c r="N928" i="3"/>
  <c r="M929" i="3"/>
  <c r="N929" i="3"/>
  <c r="M930" i="3"/>
  <c r="N930" i="3"/>
  <c r="M931" i="3"/>
  <c r="N931" i="3"/>
  <c r="M932" i="3"/>
  <c r="N932" i="3"/>
  <c r="M933" i="3"/>
  <c r="N933" i="3"/>
  <c r="M934" i="3"/>
  <c r="N934" i="3"/>
  <c r="M935" i="3"/>
  <c r="N935" i="3"/>
  <c r="M936" i="3"/>
  <c r="N936" i="3"/>
  <c r="M937" i="3"/>
  <c r="N937" i="3"/>
  <c r="M938" i="3"/>
  <c r="N938" i="3"/>
  <c r="M939" i="3"/>
  <c r="N939" i="3"/>
  <c r="M940" i="3"/>
  <c r="N940" i="3"/>
  <c r="M941" i="3"/>
  <c r="N941" i="3"/>
  <c r="M942" i="3"/>
  <c r="N942" i="3"/>
  <c r="M943" i="3"/>
  <c r="N943" i="3"/>
  <c r="M944" i="3"/>
  <c r="N944" i="3"/>
  <c r="M945" i="3"/>
  <c r="N945" i="3"/>
  <c r="M946" i="3"/>
  <c r="N946" i="3"/>
  <c r="M947" i="3"/>
  <c r="N947" i="3"/>
  <c r="M948" i="3"/>
  <c r="N948" i="3"/>
  <c r="M949" i="3"/>
  <c r="N949" i="3"/>
  <c r="M950" i="3"/>
  <c r="N950" i="3"/>
  <c r="M951" i="3"/>
  <c r="N951" i="3"/>
  <c r="M952" i="3"/>
  <c r="N952" i="3"/>
  <c r="M953" i="3"/>
  <c r="N953" i="3"/>
  <c r="M954" i="3"/>
  <c r="N954" i="3"/>
  <c r="M955" i="3"/>
  <c r="N955" i="3"/>
  <c r="M956" i="3"/>
  <c r="N956" i="3"/>
  <c r="M957" i="3"/>
  <c r="N957" i="3"/>
  <c r="M958" i="3"/>
  <c r="N958" i="3"/>
  <c r="M959" i="3"/>
  <c r="N959" i="3"/>
  <c r="M960" i="3"/>
  <c r="N960" i="3"/>
  <c r="M961" i="3"/>
  <c r="N961" i="3"/>
  <c r="M962" i="3"/>
  <c r="N962" i="3"/>
  <c r="M963" i="3"/>
  <c r="N963" i="3"/>
  <c r="M964" i="3"/>
  <c r="N964" i="3"/>
  <c r="M965" i="3"/>
  <c r="N965" i="3"/>
  <c r="M966" i="3"/>
  <c r="N966" i="3"/>
  <c r="M967" i="3"/>
  <c r="N967" i="3"/>
  <c r="M968" i="3"/>
  <c r="N968" i="3"/>
  <c r="M969" i="3"/>
  <c r="N969" i="3"/>
  <c r="M970" i="3"/>
  <c r="N970" i="3"/>
  <c r="M971" i="3"/>
  <c r="N971" i="3"/>
  <c r="M972" i="3"/>
  <c r="N972" i="3"/>
  <c r="M973" i="3"/>
  <c r="N973" i="3"/>
  <c r="M974" i="3"/>
  <c r="N974" i="3"/>
  <c r="M975" i="3"/>
  <c r="N975" i="3"/>
  <c r="M976" i="3"/>
  <c r="N976" i="3"/>
  <c r="M977" i="3"/>
  <c r="N977" i="3"/>
  <c r="M978" i="3"/>
  <c r="N978" i="3"/>
  <c r="M979" i="3"/>
  <c r="N979" i="3"/>
  <c r="M980" i="3"/>
  <c r="N980" i="3"/>
  <c r="M981" i="3"/>
  <c r="N981" i="3"/>
  <c r="M982" i="3"/>
  <c r="N982" i="3"/>
  <c r="M983" i="3"/>
  <c r="N983" i="3"/>
  <c r="M984" i="3"/>
  <c r="N984" i="3"/>
  <c r="M985" i="3"/>
  <c r="N985" i="3"/>
  <c r="M986" i="3"/>
  <c r="N986" i="3"/>
  <c r="M987" i="3"/>
  <c r="N987" i="3"/>
  <c r="M988" i="3"/>
  <c r="N988" i="3"/>
  <c r="M989" i="3"/>
  <c r="N989" i="3"/>
  <c r="M990" i="3"/>
  <c r="N990" i="3"/>
  <c r="M991" i="3"/>
  <c r="N991" i="3"/>
  <c r="M992" i="3"/>
  <c r="N992" i="3"/>
  <c r="M993" i="3"/>
  <c r="N993" i="3"/>
  <c r="M994" i="3"/>
  <c r="N994" i="3"/>
  <c r="M995" i="3"/>
  <c r="N995" i="3"/>
  <c r="M996" i="3"/>
  <c r="N996" i="3"/>
  <c r="M997" i="3"/>
  <c r="N997" i="3"/>
  <c r="M998" i="3"/>
  <c r="N998" i="3"/>
  <c r="M999" i="3"/>
  <c r="N999" i="3"/>
  <c r="M1000" i="3"/>
  <c r="N1000" i="3"/>
  <c r="M1001" i="3"/>
  <c r="N1001" i="3"/>
  <c r="M1002" i="3"/>
  <c r="N1002" i="3"/>
  <c r="M1003" i="3"/>
  <c r="N1003" i="3"/>
  <c r="M1004" i="3"/>
  <c r="N1004" i="3"/>
  <c r="M1005" i="3"/>
  <c r="N1005" i="3"/>
  <c r="M1006" i="3"/>
  <c r="N1006" i="3"/>
  <c r="M1007" i="3"/>
  <c r="N1007" i="3"/>
  <c r="M1008" i="3"/>
  <c r="N1008" i="3"/>
  <c r="M1009" i="3"/>
  <c r="N1009" i="3"/>
  <c r="M1010" i="3"/>
  <c r="N1010" i="3"/>
  <c r="M1011" i="3"/>
  <c r="N1011" i="3"/>
  <c r="M1012" i="3"/>
  <c r="N1012" i="3"/>
  <c r="M1013" i="3"/>
  <c r="N1013" i="3"/>
  <c r="M1014" i="3"/>
  <c r="N1014" i="3"/>
  <c r="M1015" i="3"/>
  <c r="N1015" i="3"/>
  <c r="M1016" i="3"/>
  <c r="N1016" i="3"/>
  <c r="M1017" i="3"/>
  <c r="N1017" i="3"/>
  <c r="M1018" i="3"/>
  <c r="N1018" i="3"/>
  <c r="M1019" i="3"/>
  <c r="N1019" i="3"/>
  <c r="M1020" i="3"/>
  <c r="N1020" i="3"/>
  <c r="M1021" i="3"/>
  <c r="N1021" i="3"/>
  <c r="M1022" i="3"/>
  <c r="N1022" i="3"/>
  <c r="M1023" i="3"/>
  <c r="N1023" i="3"/>
  <c r="N2" i="3"/>
  <c r="M2" i="3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O100" i="2"/>
  <c r="P100" i="2"/>
  <c r="O101" i="2"/>
  <c r="P101" i="2"/>
  <c r="O102" i="2"/>
  <c r="P102" i="2"/>
  <c r="O103" i="2"/>
  <c r="P103" i="2"/>
  <c r="O104" i="2"/>
  <c r="P104" i="2"/>
  <c r="O105" i="2"/>
  <c r="P105" i="2"/>
  <c r="O106" i="2"/>
  <c r="P106" i="2"/>
  <c r="O107" i="2"/>
  <c r="P107" i="2"/>
  <c r="O108" i="2"/>
  <c r="P108" i="2"/>
  <c r="O109" i="2"/>
  <c r="F2" i="2" s="1"/>
  <c r="P109" i="2"/>
  <c r="O110" i="2"/>
  <c r="F3" i="2" s="1"/>
  <c r="P110" i="2"/>
  <c r="G3" i="2" s="1"/>
  <c r="O111" i="2"/>
  <c r="F4" i="2" s="1"/>
  <c r="P111" i="2"/>
  <c r="G4" i="2" s="1"/>
  <c r="O112" i="2"/>
  <c r="F5" i="2" s="1"/>
  <c r="P112" i="2"/>
  <c r="G5" i="2" s="1"/>
  <c r="O113" i="2"/>
  <c r="F6" i="2" s="1"/>
  <c r="P113" i="2"/>
  <c r="G6" i="2" s="1"/>
  <c r="O114" i="2"/>
  <c r="F7" i="2" s="1"/>
  <c r="P114" i="2"/>
  <c r="G7" i="2" s="1"/>
  <c r="O115" i="2"/>
  <c r="F8" i="2" s="1"/>
  <c r="P115" i="2"/>
  <c r="G8" i="2" s="1"/>
  <c r="O116" i="2"/>
  <c r="F9" i="2" s="1"/>
  <c r="P116" i="2"/>
  <c r="G9" i="2" s="1"/>
  <c r="O117" i="2"/>
  <c r="F10" i="2" s="1"/>
  <c r="P117" i="2"/>
  <c r="O118" i="2"/>
  <c r="F11" i="2" s="1"/>
  <c r="P118" i="2"/>
  <c r="O119" i="2"/>
  <c r="F12" i="2" s="1"/>
  <c r="P119" i="2"/>
  <c r="O120" i="2"/>
  <c r="F13" i="2" s="1"/>
  <c r="P120" i="2"/>
  <c r="O121" i="2"/>
  <c r="F14" i="2" s="1"/>
  <c r="P121" i="2"/>
  <c r="O122" i="2"/>
  <c r="F15" i="2" s="1"/>
  <c r="P122" i="2"/>
  <c r="O123" i="2"/>
  <c r="F16" i="2" s="1"/>
  <c r="P123" i="2"/>
  <c r="O124" i="2"/>
  <c r="F17" i="2" s="1"/>
  <c r="P124" i="2"/>
  <c r="O125" i="2"/>
  <c r="F18" i="2" s="1"/>
  <c r="P125" i="2"/>
  <c r="O126" i="2"/>
  <c r="F19" i="2" s="1"/>
  <c r="P126" i="2"/>
  <c r="O127" i="2"/>
  <c r="F20" i="2" s="1"/>
  <c r="P127" i="2"/>
  <c r="O128" i="2"/>
  <c r="F21" i="2" s="1"/>
  <c r="P128" i="2"/>
  <c r="O129" i="2"/>
  <c r="F22" i="2" s="1"/>
  <c r="P129" i="2"/>
  <c r="O130" i="2"/>
  <c r="F23" i="2" s="1"/>
  <c r="P130" i="2"/>
  <c r="O131" i="2"/>
  <c r="F24" i="2" s="1"/>
  <c r="P131" i="2"/>
  <c r="O132" i="2"/>
  <c r="F25" i="2" s="1"/>
  <c r="P132" i="2"/>
  <c r="O133" i="2"/>
  <c r="F26" i="2" s="1"/>
  <c r="P133" i="2"/>
  <c r="O134" i="2"/>
  <c r="F27" i="2" s="1"/>
  <c r="P134" i="2"/>
  <c r="O135" i="2"/>
  <c r="F28" i="2" s="1"/>
  <c r="P135" i="2"/>
  <c r="O136" i="2"/>
  <c r="F29" i="2" s="1"/>
  <c r="P136" i="2"/>
  <c r="O137" i="2"/>
  <c r="F30" i="2" s="1"/>
  <c r="P137" i="2"/>
  <c r="O138" i="2"/>
  <c r="F31" i="2" s="1"/>
  <c r="P138" i="2"/>
  <c r="O139" i="2"/>
  <c r="F32" i="2" s="1"/>
  <c r="P139" i="2"/>
  <c r="O140" i="2"/>
  <c r="F33" i="2" s="1"/>
  <c r="P140" i="2"/>
  <c r="O141" i="2"/>
  <c r="F34" i="2" s="1"/>
  <c r="P141" i="2"/>
  <c r="O142" i="2"/>
  <c r="F35" i="2" s="1"/>
  <c r="P142" i="2"/>
  <c r="O143" i="2"/>
  <c r="F36" i="2" s="1"/>
  <c r="P143" i="2"/>
  <c r="O144" i="2"/>
  <c r="F37" i="2" s="1"/>
  <c r="P144" i="2"/>
  <c r="O145" i="2"/>
  <c r="F38" i="2" s="1"/>
  <c r="P145" i="2"/>
  <c r="O146" i="2"/>
  <c r="F39" i="2" s="1"/>
  <c r="P146" i="2"/>
  <c r="O147" i="2"/>
  <c r="F40" i="2" s="1"/>
  <c r="P147" i="2"/>
  <c r="O148" i="2"/>
  <c r="F41" i="2" s="1"/>
  <c r="P148" i="2"/>
  <c r="O149" i="2"/>
  <c r="F42" i="2" s="1"/>
  <c r="P149" i="2"/>
  <c r="O150" i="2"/>
  <c r="F43" i="2" s="1"/>
  <c r="P150" i="2"/>
  <c r="O151" i="2"/>
  <c r="F44" i="2" s="1"/>
  <c r="P151" i="2"/>
  <c r="O152" i="2"/>
  <c r="F45" i="2" s="1"/>
  <c r="P152" i="2"/>
  <c r="O153" i="2"/>
  <c r="F46" i="2" s="1"/>
  <c r="P153" i="2"/>
  <c r="O154" i="2"/>
  <c r="F47" i="2" s="1"/>
  <c r="P154" i="2"/>
  <c r="O155" i="2"/>
  <c r="F48" i="2" s="1"/>
  <c r="P155" i="2"/>
  <c r="O156" i="2"/>
  <c r="F49" i="2" s="1"/>
  <c r="P156" i="2"/>
  <c r="O157" i="2"/>
  <c r="F50" i="2" s="1"/>
  <c r="P157" i="2"/>
  <c r="O158" i="2"/>
  <c r="F51" i="2" s="1"/>
  <c r="P158" i="2"/>
  <c r="O159" i="2"/>
  <c r="F52" i="2" s="1"/>
  <c r="P159" i="2"/>
  <c r="O160" i="2"/>
  <c r="F53" i="2" s="1"/>
  <c r="P160" i="2"/>
  <c r="O161" i="2"/>
  <c r="F54" i="2" s="1"/>
  <c r="P161" i="2"/>
  <c r="O162" i="2"/>
  <c r="F55" i="2" s="1"/>
  <c r="P162" i="2"/>
  <c r="O163" i="2"/>
  <c r="F56" i="2" s="1"/>
  <c r="P163" i="2"/>
  <c r="O164" i="2"/>
  <c r="F57" i="2" s="1"/>
  <c r="P164" i="2"/>
  <c r="O165" i="2"/>
  <c r="F58" i="2" s="1"/>
  <c r="P165" i="2"/>
  <c r="O166" i="2"/>
  <c r="F59" i="2" s="1"/>
  <c r="P166" i="2"/>
  <c r="O167" i="2"/>
  <c r="F60" i="2" s="1"/>
  <c r="P167" i="2"/>
  <c r="O168" i="2"/>
  <c r="F61" i="2" s="1"/>
  <c r="P168" i="2"/>
  <c r="O169" i="2"/>
  <c r="F62" i="2" s="1"/>
  <c r="P169" i="2"/>
  <c r="O170" i="2"/>
  <c r="F63" i="2" s="1"/>
  <c r="P170" i="2"/>
  <c r="O171" i="2"/>
  <c r="F64" i="2" s="1"/>
  <c r="P171" i="2"/>
  <c r="O172" i="2"/>
  <c r="F65" i="2" s="1"/>
  <c r="P172" i="2"/>
  <c r="O173" i="2"/>
  <c r="F66" i="2" s="1"/>
  <c r="P173" i="2"/>
  <c r="O174" i="2"/>
  <c r="F67" i="2" s="1"/>
  <c r="P174" i="2"/>
  <c r="O175" i="2"/>
  <c r="F68" i="2" s="1"/>
  <c r="P175" i="2"/>
  <c r="O176" i="2"/>
  <c r="F69" i="2" s="1"/>
  <c r="P176" i="2"/>
  <c r="O177" i="2"/>
  <c r="F70" i="2" s="1"/>
  <c r="P177" i="2"/>
  <c r="O178" i="2"/>
  <c r="F71" i="2" s="1"/>
  <c r="P178" i="2"/>
  <c r="O179" i="2"/>
  <c r="F72" i="2" s="1"/>
  <c r="P179" i="2"/>
  <c r="O180" i="2"/>
  <c r="F73" i="2" s="1"/>
  <c r="P180" i="2"/>
  <c r="O181" i="2"/>
  <c r="F74" i="2" s="1"/>
  <c r="P181" i="2"/>
  <c r="O182" i="2"/>
  <c r="F75" i="2" s="1"/>
  <c r="P182" i="2"/>
  <c r="O183" i="2"/>
  <c r="F76" i="2" s="1"/>
  <c r="P183" i="2"/>
  <c r="O184" i="2"/>
  <c r="F77" i="2" s="1"/>
  <c r="P184" i="2"/>
  <c r="O185" i="2"/>
  <c r="F78" i="2" s="1"/>
  <c r="P185" i="2"/>
  <c r="O186" i="2"/>
  <c r="F79" i="2" s="1"/>
  <c r="P186" i="2"/>
  <c r="O187" i="2"/>
  <c r="F80" i="2" s="1"/>
  <c r="P187" i="2"/>
  <c r="O188" i="2"/>
  <c r="F81" i="2" s="1"/>
  <c r="P188" i="2"/>
  <c r="O189" i="2"/>
  <c r="F82" i="2" s="1"/>
  <c r="P189" i="2"/>
  <c r="O190" i="2"/>
  <c r="F83" i="2" s="1"/>
  <c r="P190" i="2"/>
  <c r="O191" i="2"/>
  <c r="F84" i="2" s="1"/>
  <c r="P191" i="2"/>
  <c r="O192" i="2"/>
  <c r="F85" i="2" s="1"/>
  <c r="P192" i="2"/>
  <c r="O193" i="2"/>
  <c r="F86" i="2" s="1"/>
  <c r="P193" i="2"/>
  <c r="O194" i="2"/>
  <c r="F87" i="2" s="1"/>
  <c r="P194" i="2"/>
  <c r="O195" i="2"/>
  <c r="F88" i="2" s="1"/>
  <c r="P195" i="2"/>
  <c r="O196" i="2"/>
  <c r="F89" i="2" s="1"/>
  <c r="P196" i="2"/>
  <c r="O197" i="2"/>
  <c r="F90" i="2" s="1"/>
  <c r="P197" i="2"/>
  <c r="O198" i="2"/>
  <c r="F91" i="2" s="1"/>
  <c r="P198" i="2"/>
  <c r="O199" i="2"/>
  <c r="F92" i="2" s="1"/>
  <c r="P199" i="2"/>
  <c r="O200" i="2"/>
  <c r="F93" i="2" s="1"/>
  <c r="P200" i="2"/>
  <c r="O201" i="2"/>
  <c r="F94" i="2" s="1"/>
  <c r="P201" i="2"/>
  <c r="O202" i="2"/>
  <c r="F95" i="2" s="1"/>
  <c r="P202" i="2"/>
  <c r="O203" i="2"/>
  <c r="F96" i="2" s="1"/>
  <c r="P203" i="2"/>
  <c r="O204" i="2"/>
  <c r="F97" i="2" s="1"/>
  <c r="P204" i="2"/>
  <c r="O205" i="2"/>
  <c r="F98" i="2" s="1"/>
  <c r="P205" i="2"/>
  <c r="O206" i="2"/>
  <c r="F99" i="2" s="1"/>
  <c r="P206" i="2"/>
  <c r="O207" i="2"/>
  <c r="F100" i="2" s="1"/>
  <c r="P207" i="2"/>
  <c r="O208" i="2"/>
  <c r="F101" i="2" s="1"/>
  <c r="P208" i="2"/>
  <c r="O209" i="2"/>
  <c r="F102" i="2" s="1"/>
  <c r="P209" i="2"/>
  <c r="O210" i="2"/>
  <c r="F103" i="2" s="1"/>
  <c r="P210" i="2"/>
  <c r="O211" i="2"/>
  <c r="F104" i="2" s="1"/>
  <c r="P211" i="2"/>
  <c r="O212" i="2"/>
  <c r="F105" i="2" s="1"/>
  <c r="P212" i="2"/>
  <c r="O213" i="2"/>
  <c r="F106" i="2" s="1"/>
  <c r="P213" i="2"/>
  <c r="O214" i="2"/>
  <c r="F107" i="2" s="1"/>
  <c r="P214" i="2"/>
  <c r="O215" i="2"/>
  <c r="F108" i="2" s="1"/>
  <c r="P215" i="2"/>
  <c r="O216" i="2"/>
  <c r="F109" i="2" s="1"/>
  <c r="P216" i="2"/>
  <c r="O217" i="2"/>
  <c r="F110" i="2" s="1"/>
  <c r="P217" i="2"/>
  <c r="O218" i="2"/>
  <c r="F111" i="2" s="1"/>
  <c r="P218" i="2"/>
  <c r="O219" i="2"/>
  <c r="F112" i="2" s="1"/>
  <c r="P219" i="2"/>
  <c r="O220" i="2"/>
  <c r="F113" i="2" s="1"/>
  <c r="P220" i="2"/>
  <c r="O221" i="2"/>
  <c r="F114" i="2" s="1"/>
  <c r="P221" i="2"/>
  <c r="O222" i="2"/>
  <c r="F115" i="2" s="1"/>
  <c r="P222" i="2"/>
  <c r="O223" i="2"/>
  <c r="F116" i="2" s="1"/>
  <c r="P223" i="2"/>
  <c r="O224" i="2"/>
  <c r="F117" i="2" s="1"/>
  <c r="P224" i="2"/>
  <c r="O225" i="2"/>
  <c r="F118" i="2" s="1"/>
  <c r="P225" i="2"/>
  <c r="O226" i="2"/>
  <c r="F119" i="2" s="1"/>
  <c r="P226" i="2"/>
  <c r="O227" i="2"/>
  <c r="F120" i="2" s="1"/>
  <c r="P227" i="2"/>
  <c r="O228" i="2"/>
  <c r="F121" i="2" s="1"/>
  <c r="P228" i="2"/>
  <c r="O229" i="2"/>
  <c r="F122" i="2" s="1"/>
  <c r="P229" i="2"/>
  <c r="O230" i="2"/>
  <c r="F123" i="2" s="1"/>
  <c r="P230" i="2"/>
  <c r="O231" i="2"/>
  <c r="F124" i="2" s="1"/>
  <c r="P231" i="2"/>
  <c r="O232" i="2"/>
  <c r="F125" i="2" s="1"/>
  <c r="P232" i="2"/>
  <c r="O233" i="2"/>
  <c r="F126" i="2" s="1"/>
  <c r="P233" i="2"/>
  <c r="O234" i="2"/>
  <c r="F127" i="2" s="1"/>
  <c r="P234" i="2"/>
  <c r="O235" i="2"/>
  <c r="F128" i="2" s="1"/>
  <c r="P235" i="2"/>
  <c r="O236" i="2"/>
  <c r="F129" i="2" s="1"/>
  <c r="P236" i="2"/>
  <c r="O237" i="2"/>
  <c r="F130" i="2" s="1"/>
  <c r="P237" i="2"/>
  <c r="O238" i="2"/>
  <c r="F131" i="2" s="1"/>
  <c r="P238" i="2"/>
  <c r="O239" i="2"/>
  <c r="F132" i="2" s="1"/>
  <c r="P239" i="2"/>
  <c r="O240" i="2"/>
  <c r="F133" i="2" s="1"/>
  <c r="P240" i="2"/>
  <c r="O241" i="2"/>
  <c r="F134" i="2" s="1"/>
  <c r="P241" i="2"/>
  <c r="O242" i="2"/>
  <c r="F135" i="2" s="1"/>
  <c r="P242" i="2"/>
  <c r="O243" i="2"/>
  <c r="F136" i="2" s="1"/>
  <c r="P243" i="2"/>
  <c r="O244" i="2"/>
  <c r="F137" i="2" s="1"/>
  <c r="P244" i="2"/>
  <c r="O245" i="2"/>
  <c r="F138" i="2" s="1"/>
  <c r="P245" i="2"/>
  <c r="O246" i="2"/>
  <c r="F139" i="2" s="1"/>
  <c r="P246" i="2"/>
  <c r="O247" i="2"/>
  <c r="F140" i="2" s="1"/>
  <c r="P247" i="2"/>
  <c r="O248" i="2"/>
  <c r="F141" i="2" s="1"/>
  <c r="P248" i="2"/>
  <c r="O249" i="2"/>
  <c r="F142" i="2" s="1"/>
  <c r="P249" i="2"/>
  <c r="O250" i="2"/>
  <c r="F143" i="2" s="1"/>
  <c r="P250" i="2"/>
  <c r="O251" i="2"/>
  <c r="F144" i="2" s="1"/>
  <c r="P251" i="2"/>
  <c r="O252" i="2"/>
  <c r="F145" i="2" s="1"/>
  <c r="P252" i="2"/>
  <c r="O253" i="2"/>
  <c r="F146" i="2" s="1"/>
  <c r="P253" i="2"/>
  <c r="O254" i="2"/>
  <c r="F147" i="2" s="1"/>
  <c r="P254" i="2"/>
  <c r="O255" i="2"/>
  <c r="F148" i="2" s="1"/>
  <c r="P255" i="2"/>
  <c r="O256" i="2"/>
  <c r="F149" i="2" s="1"/>
  <c r="P256" i="2"/>
  <c r="O257" i="2"/>
  <c r="F150" i="2" s="1"/>
  <c r="P257" i="2"/>
  <c r="O258" i="2"/>
  <c r="F151" i="2" s="1"/>
  <c r="P258" i="2"/>
  <c r="O259" i="2"/>
  <c r="F152" i="2" s="1"/>
  <c r="P259" i="2"/>
  <c r="O260" i="2"/>
  <c r="F153" i="2" s="1"/>
  <c r="P260" i="2"/>
  <c r="O261" i="2"/>
  <c r="F154" i="2" s="1"/>
  <c r="P261" i="2"/>
  <c r="O262" i="2"/>
  <c r="F155" i="2" s="1"/>
  <c r="P262" i="2"/>
  <c r="O263" i="2"/>
  <c r="F156" i="2" s="1"/>
  <c r="P263" i="2"/>
  <c r="O264" i="2"/>
  <c r="F157" i="2" s="1"/>
  <c r="P264" i="2"/>
  <c r="O265" i="2"/>
  <c r="F158" i="2" s="1"/>
  <c r="P265" i="2"/>
  <c r="O266" i="2"/>
  <c r="F159" i="2" s="1"/>
  <c r="P266" i="2"/>
  <c r="O267" i="2"/>
  <c r="F160" i="2" s="1"/>
  <c r="P267" i="2"/>
  <c r="O268" i="2"/>
  <c r="F161" i="2" s="1"/>
  <c r="P268" i="2"/>
  <c r="O269" i="2"/>
  <c r="F162" i="2" s="1"/>
  <c r="P269" i="2"/>
  <c r="O270" i="2"/>
  <c r="F163" i="2" s="1"/>
  <c r="P270" i="2"/>
  <c r="O271" i="2"/>
  <c r="F164" i="2" s="1"/>
  <c r="P271" i="2"/>
  <c r="O272" i="2"/>
  <c r="F165" i="2" s="1"/>
  <c r="P272" i="2"/>
  <c r="O273" i="2"/>
  <c r="F166" i="2" s="1"/>
  <c r="P273" i="2"/>
  <c r="O274" i="2"/>
  <c r="F167" i="2" s="1"/>
  <c r="P274" i="2"/>
  <c r="O275" i="2"/>
  <c r="F168" i="2" s="1"/>
  <c r="P275" i="2"/>
  <c r="O276" i="2"/>
  <c r="F169" i="2" s="1"/>
  <c r="P276" i="2"/>
  <c r="O277" i="2"/>
  <c r="F170" i="2" s="1"/>
  <c r="P277" i="2"/>
  <c r="O278" i="2"/>
  <c r="F171" i="2" s="1"/>
  <c r="P278" i="2"/>
  <c r="O279" i="2"/>
  <c r="F172" i="2" s="1"/>
  <c r="P279" i="2"/>
  <c r="O280" i="2"/>
  <c r="F173" i="2" s="1"/>
  <c r="P280" i="2"/>
  <c r="O281" i="2"/>
  <c r="F174" i="2" s="1"/>
  <c r="P281" i="2"/>
  <c r="O282" i="2"/>
  <c r="F175" i="2" s="1"/>
  <c r="P282" i="2"/>
  <c r="O283" i="2"/>
  <c r="F176" i="2" s="1"/>
  <c r="P283" i="2"/>
  <c r="O284" i="2"/>
  <c r="F177" i="2" s="1"/>
  <c r="P284" i="2"/>
  <c r="O285" i="2"/>
  <c r="F178" i="2" s="1"/>
  <c r="P285" i="2"/>
  <c r="O286" i="2"/>
  <c r="F179" i="2" s="1"/>
  <c r="P286" i="2"/>
  <c r="O287" i="2"/>
  <c r="F180" i="2" s="1"/>
  <c r="P287" i="2"/>
  <c r="O288" i="2"/>
  <c r="F181" i="2" s="1"/>
  <c r="P288" i="2"/>
  <c r="O289" i="2"/>
  <c r="F182" i="2" s="1"/>
  <c r="P289" i="2"/>
  <c r="O290" i="2"/>
  <c r="F183" i="2" s="1"/>
  <c r="P290" i="2"/>
  <c r="O291" i="2"/>
  <c r="F184" i="2" s="1"/>
  <c r="P291" i="2"/>
  <c r="O292" i="2"/>
  <c r="F185" i="2" s="1"/>
  <c r="P292" i="2"/>
  <c r="O293" i="2"/>
  <c r="F186" i="2" s="1"/>
  <c r="P293" i="2"/>
  <c r="O294" i="2"/>
  <c r="F187" i="2" s="1"/>
  <c r="P294" i="2"/>
  <c r="O295" i="2"/>
  <c r="F188" i="2" s="1"/>
  <c r="P295" i="2"/>
  <c r="O296" i="2"/>
  <c r="F189" i="2" s="1"/>
  <c r="P296" i="2"/>
  <c r="O297" i="2"/>
  <c r="F190" i="2" s="1"/>
  <c r="P297" i="2"/>
  <c r="O298" i="2"/>
  <c r="F191" i="2" s="1"/>
  <c r="P298" i="2"/>
  <c r="O299" i="2"/>
  <c r="F192" i="2" s="1"/>
  <c r="P299" i="2"/>
  <c r="O300" i="2"/>
  <c r="F193" i="2" s="1"/>
  <c r="P300" i="2"/>
  <c r="O301" i="2"/>
  <c r="F194" i="2" s="1"/>
  <c r="P301" i="2"/>
  <c r="O302" i="2"/>
  <c r="F195" i="2" s="1"/>
  <c r="P302" i="2"/>
  <c r="O303" i="2"/>
  <c r="F196" i="2" s="1"/>
  <c r="P303" i="2"/>
  <c r="O304" i="2"/>
  <c r="F197" i="2" s="1"/>
  <c r="P304" i="2"/>
  <c r="O305" i="2"/>
  <c r="F198" i="2" s="1"/>
  <c r="P305" i="2"/>
  <c r="O306" i="2"/>
  <c r="F199" i="2" s="1"/>
  <c r="P306" i="2"/>
  <c r="O307" i="2"/>
  <c r="F200" i="2" s="1"/>
  <c r="P307" i="2"/>
  <c r="O308" i="2"/>
  <c r="F201" i="2" s="1"/>
  <c r="P308" i="2"/>
  <c r="O309" i="2"/>
  <c r="F202" i="2" s="1"/>
  <c r="P309" i="2"/>
  <c r="O310" i="2"/>
  <c r="F203" i="2" s="1"/>
  <c r="P310" i="2"/>
  <c r="O311" i="2"/>
  <c r="F204" i="2" s="1"/>
  <c r="P311" i="2"/>
  <c r="O312" i="2"/>
  <c r="F205" i="2" s="1"/>
  <c r="P312" i="2"/>
  <c r="O313" i="2"/>
  <c r="F206" i="2" s="1"/>
  <c r="P313" i="2"/>
  <c r="O314" i="2"/>
  <c r="F207" i="2" s="1"/>
  <c r="P314" i="2"/>
  <c r="O315" i="2"/>
  <c r="F208" i="2" s="1"/>
  <c r="P315" i="2"/>
  <c r="O316" i="2"/>
  <c r="F209" i="2" s="1"/>
  <c r="P316" i="2"/>
  <c r="O317" i="2"/>
  <c r="F210" i="2" s="1"/>
  <c r="P317" i="2"/>
  <c r="O318" i="2"/>
  <c r="F211" i="2" s="1"/>
  <c r="P318" i="2"/>
  <c r="O319" i="2"/>
  <c r="F212" i="2" s="1"/>
  <c r="P319" i="2"/>
  <c r="O320" i="2"/>
  <c r="F213" i="2" s="1"/>
  <c r="P320" i="2"/>
  <c r="O321" i="2"/>
  <c r="F214" i="2" s="1"/>
  <c r="P321" i="2"/>
  <c r="O322" i="2"/>
  <c r="F215" i="2" s="1"/>
  <c r="P322" i="2"/>
  <c r="O323" i="2"/>
  <c r="F216" i="2" s="1"/>
  <c r="P323" i="2"/>
  <c r="O324" i="2"/>
  <c r="F217" i="2" s="1"/>
  <c r="P324" i="2"/>
  <c r="O325" i="2"/>
  <c r="F218" i="2" s="1"/>
  <c r="P325" i="2"/>
  <c r="O326" i="2"/>
  <c r="F219" i="2" s="1"/>
  <c r="P326" i="2"/>
  <c r="O327" i="2"/>
  <c r="F220" i="2" s="1"/>
  <c r="P327" i="2"/>
  <c r="O328" i="2"/>
  <c r="F221" i="2" s="1"/>
  <c r="P328" i="2"/>
  <c r="O329" i="2"/>
  <c r="F222" i="2" s="1"/>
  <c r="P329" i="2"/>
  <c r="O330" i="2"/>
  <c r="F223" i="2" s="1"/>
  <c r="P330" i="2"/>
  <c r="O331" i="2"/>
  <c r="F224" i="2" s="1"/>
  <c r="P331" i="2"/>
  <c r="O332" i="2"/>
  <c r="F225" i="2" s="1"/>
  <c r="P332" i="2"/>
  <c r="O333" i="2"/>
  <c r="F226" i="2" s="1"/>
  <c r="P333" i="2"/>
  <c r="O334" i="2"/>
  <c r="F227" i="2" s="1"/>
  <c r="P334" i="2"/>
  <c r="O335" i="2"/>
  <c r="F228" i="2" s="1"/>
  <c r="P335" i="2"/>
  <c r="O336" i="2"/>
  <c r="F229" i="2" s="1"/>
  <c r="P336" i="2"/>
  <c r="O337" i="2"/>
  <c r="F230" i="2" s="1"/>
  <c r="P337" i="2"/>
  <c r="O338" i="2"/>
  <c r="F231" i="2" s="1"/>
  <c r="P338" i="2"/>
  <c r="O339" i="2"/>
  <c r="F232" i="2" s="1"/>
  <c r="P339" i="2"/>
  <c r="O340" i="2"/>
  <c r="F233" i="2" s="1"/>
  <c r="P340" i="2"/>
  <c r="O341" i="2"/>
  <c r="F234" i="2" s="1"/>
  <c r="P341" i="2"/>
  <c r="O342" i="2"/>
  <c r="F235" i="2" s="1"/>
  <c r="P342" i="2"/>
  <c r="O343" i="2"/>
  <c r="F236" i="2" s="1"/>
  <c r="P343" i="2"/>
  <c r="O344" i="2"/>
  <c r="F237" i="2" s="1"/>
  <c r="P344" i="2"/>
  <c r="O345" i="2"/>
  <c r="F238" i="2" s="1"/>
  <c r="P345" i="2"/>
  <c r="O346" i="2"/>
  <c r="F239" i="2" s="1"/>
  <c r="P346" i="2"/>
  <c r="O347" i="2"/>
  <c r="F240" i="2" s="1"/>
  <c r="P347" i="2"/>
  <c r="O348" i="2"/>
  <c r="F241" i="2" s="1"/>
  <c r="P348" i="2"/>
  <c r="O349" i="2"/>
  <c r="F242" i="2" s="1"/>
  <c r="P349" i="2"/>
  <c r="O350" i="2"/>
  <c r="F243" i="2" s="1"/>
  <c r="P350" i="2"/>
  <c r="O351" i="2"/>
  <c r="F244" i="2" s="1"/>
  <c r="P351" i="2"/>
  <c r="O352" i="2"/>
  <c r="F245" i="2" s="1"/>
  <c r="P352" i="2"/>
  <c r="O353" i="2"/>
  <c r="F246" i="2" s="1"/>
  <c r="P353" i="2"/>
  <c r="O354" i="2"/>
  <c r="F247" i="2" s="1"/>
  <c r="P354" i="2"/>
  <c r="O355" i="2"/>
  <c r="F248" i="2" s="1"/>
  <c r="P355" i="2"/>
  <c r="O356" i="2"/>
  <c r="F249" i="2" s="1"/>
  <c r="P356" i="2"/>
  <c r="O357" i="2"/>
  <c r="F250" i="2" s="1"/>
  <c r="P357" i="2"/>
  <c r="O358" i="2"/>
  <c r="F251" i="2" s="1"/>
  <c r="P358" i="2"/>
  <c r="O359" i="2"/>
  <c r="F252" i="2" s="1"/>
  <c r="P359" i="2"/>
  <c r="O360" i="2"/>
  <c r="F253" i="2" s="1"/>
  <c r="P360" i="2"/>
  <c r="O361" i="2"/>
  <c r="F254" i="2" s="1"/>
  <c r="P361" i="2"/>
  <c r="O362" i="2"/>
  <c r="F255" i="2" s="1"/>
  <c r="P362" i="2"/>
  <c r="O363" i="2"/>
  <c r="F256" i="2" s="1"/>
  <c r="P363" i="2"/>
  <c r="O364" i="2"/>
  <c r="F257" i="2" s="1"/>
  <c r="P364" i="2"/>
  <c r="O365" i="2"/>
  <c r="F258" i="2" s="1"/>
  <c r="P365" i="2"/>
  <c r="O366" i="2"/>
  <c r="F259" i="2" s="1"/>
  <c r="P366" i="2"/>
  <c r="O367" i="2"/>
  <c r="F260" i="2" s="1"/>
  <c r="P367" i="2"/>
  <c r="O368" i="2"/>
  <c r="F261" i="2" s="1"/>
  <c r="P368" i="2"/>
  <c r="O369" i="2"/>
  <c r="F262" i="2" s="1"/>
  <c r="P369" i="2"/>
  <c r="O370" i="2"/>
  <c r="F263" i="2" s="1"/>
  <c r="P370" i="2"/>
  <c r="O371" i="2"/>
  <c r="F264" i="2" s="1"/>
  <c r="P371" i="2"/>
  <c r="O372" i="2"/>
  <c r="F265" i="2" s="1"/>
  <c r="P372" i="2"/>
  <c r="O373" i="2"/>
  <c r="F266" i="2" s="1"/>
  <c r="P373" i="2"/>
  <c r="O374" i="2"/>
  <c r="F267" i="2" s="1"/>
  <c r="P374" i="2"/>
  <c r="O375" i="2"/>
  <c r="F268" i="2" s="1"/>
  <c r="P375" i="2"/>
  <c r="O376" i="2"/>
  <c r="F269" i="2" s="1"/>
  <c r="P376" i="2"/>
  <c r="O377" i="2"/>
  <c r="F270" i="2" s="1"/>
  <c r="P377" i="2"/>
  <c r="O378" i="2"/>
  <c r="F271" i="2" s="1"/>
  <c r="P378" i="2"/>
  <c r="O379" i="2"/>
  <c r="F272" i="2" s="1"/>
  <c r="P379" i="2"/>
  <c r="O380" i="2"/>
  <c r="F273" i="2" s="1"/>
  <c r="P380" i="2"/>
  <c r="O381" i="2"/>
  <c r="F274" i="2" s="1"/>
  <c r="P381" i="2"/>
  <c r="O382" i="2"/>
  <c r="F275" i="2" s="1"/>
  <c r="P382" i="2"/>
  <c r="O383" i="2"/>
  <c r="F276" i="2" s="1"/>
  <c r="P383" i="2"/>
  <c r="O384" i="2"/>
  <c r="F277" i="2" s="1"/>
  <c r="P384" i="2"/>
  <c r="O385" i="2"/>
  <c r="F278" i="2" s="1"/>
  <c r="P385" i="2"/>
  <c r="O386" i="2"/>
  <c r="F279" i="2" s="1"/>
  <c r="P386" i="2"/>
  <c r="O387" i="2"/>
  <c r="F280" i="2" s="1"/>
  <c r="P387" i="2"/>
  <c r="O388" i="2"/>
  <c r="F281" i="2" s="1"/>
  <c r="P388" i="2"/>
  <c r="O389" i="2"/>
  <c r="F282" i="2" s="1"/>
  <c r="P389" i="2"/>
  <c r="O390" i="2"/>
  <c r="F283" i="2" s="1"/>
  <c r="P390" i="2"/>
  <c r="O391" i="2"/>
  <c r="F284" i="2" s="1"/>
  <c r="P391" i="2"/>
  <c r="O392" i="2"/>
  <c r="F285" i="2" s="1"/>
  <c r="P392" i="2"/>
  <c r="O393" i="2"/>
  <c r="F286" i="2" s="1"/>
  <c r="P393" i="2"/>
  <c r="O394" i="2"/>
  <c r="F287" i="2" s="1"/>
  <c r="P394" i="2"/>
  <c r="O395" i="2"/>
  <c r="F288" i="2" s="1"/>
  <c r="P395" i="2"/>
  <c r="O396" i="2"/>
  <c r="F289" i="2" s="1"/>
  <c r="P396" i="2"/>
  <c r="O397" i="2"/>
  <c r="F290" i="2" s="1"/>
  <c r="P397" i="2"/>
  <c r="O398" i="2"/>
  <c r="F291" i="2" s="1"/>
  <c r="P398" i="2"/>
  <c r="O399" i="2"/>
  <c r="F292" i="2" s="1"/>
  <c r="P399" i="2"/>
  <c r="O400" i="2"/>
  <c r="F293" i="2" s="1"/>
  <c r="P400" i="2"/>
  <c r="O401" i="2"/>
  <c r="F294" i="2" s="1"/>
  <c r="P401" i="2"/>
  <c r="O402" i="2"/>
  <c r="F295" i="2" s="1"/>
  <c r="P402" i="2"/>
  <c r="O403" i="2"/>
  <c r="F296" i="2" s="1"/>
  <c r="P403" i="2"/>
  <c r="O404" i="2"/>
  <c r="F297" i="2" s="1"/>
  <c r="P404" i="2"/>
  <c r="O405" i="2"/>
  <c r="F298" i="2" s="1"/>
  <c r="P405" i="2"/>
  <c r="O406" i="2"/>
  <c r="F299" i="2" s="1"/>
  <c r="P406" i="2"/>
  <c r="O407" i="2"/>
  <c r="F300" i="2" s="1"/>
  <c r="P407" i="2"/>
  <c r="O408" i="2"/>
  <c r="F301" i="2" s="1"/>
  <c r="P408" i="2"/>
  <c r="O409" i="2"/>
  <c r="F302" i="2" s="1"/>
  <c r="P409" i="2"/>
  <c r="O410" i="2"/>
  <c r="F303" i="2" s="1"/>
  <c r="P410" i="2"/>
  <c r="O411" i="2"/>
  <c r="F304" i="2" s="1"/>
  <c r="P411" i="2"/>
  <c r="O412" i="2"/>
  <c r="F305" i="2" s="1"/>
  <c r="P412" i="2"/>
  <c r="O413" i="2"/>
  <c r="F306" i="2" s="1"/>
  <c r="P413" i="2"/>
  <c r="O414" i="2"/>
  <c r="F307" i="2" s="1"/>
  <c r="P414" i="2"/>
  <c r="O415" i="2"/>
  <c r="F308" i="2" s="1"/>
  <c r="P415" i="2"/>
  <c r="O416" i="2"/>
  <c r="F309" i="2" s="1"/>
  <c r="P416" i="2"/>
  <c r="O417" i="2"/>
  <c r="F310" i="2" s="1"/>
  <c r="P417" i="2"/>
  <c r="O418" i="2"/>
  <c r="F311" i="2" s="1"/>
  <c r="P418" i="2"/>
  <c r="O419" i="2"/>
  <c r="F312" i="2" s="1"/>
  <c r="P419" i="2"/>
  <c r="O420" i="2"/>
  <c r="F313" i="2" s="1"/>
  <c r="P420" i="2"/>
  <c r="O421" i="2"/>
  <c r="F314" i="2" s="1"/>
  <c r="P421" i="2"/>
  <c r="O422" i="2"/>
  <c r="F315" i="2" s="1"/>
  <c r="P422" i="2"/>
  <c r="O423" i="2"/>
  <c r="F316" i="2" s="1"/>
  <c r="P423" i="2"/>
  <c r="O424" i="2"/>
  <c r="F317" i="2" s="1"/>
  <c r="P424" i="2"/>
  <c r="O425" i="2"/>
  <c r="F318" i="2" s="1"/>
  <c r="P425" i="2"/>
  <c r="O426" i="2"/>
  <c r="F319" i="2" s="1"/>
  <c r="P426" i="2"/>
  <c r="O427" i="2"/>
  <c r="F320" i="2" s="1"/>
  <c r="P427" i="2"/>
  <c r="O428" i="2"/>
  <c r="F321" i="2" s="1"/>
  <c r="P428" i="2"/>
  <c r="O429" i="2"/>
  <c r="F322" i="2" s="1"/>
  <c r="P429" i="2"/>
  <c r="O430" i="2"/>
  <c r="F323" i="2" s="1"/>
  <c r="P430" i="2"/>
  <c r="O431" i="2"/>
  <c r="F324" i="2" s="1"/>
  <c r="P431" i="2"/>
  <c r="O432" i="2"/>
  <c r="F325" i="2" s="1"/>
  <c r="P432" i="2"/>
  <c r="O433" i="2"/>
  <c r="F326" i="2" s="1"/>
  <c r="P433" i="2"/>
  <c r="O434" i="2"/>
  <c r="F327" i="2" s="1"/>
  <c r="P434" i="2"/>
  <c r="O435" i="2"/>
  <c r="F328" i="2" s="1"/>
  <c r="P435" i="2"/>
  <c r="O436" i="2"/>
  <c r="F329" i="2" s="1"/>
  <c r="P436" i="2"/>
  <c r="O437" i="2"/>
  <c r="F330" i="2" s="1"/>
  <c r="P437" i="2"/>
  <c r="O438" i="2"/>
  <c r="F331" i="2" s="1"/>
  <c r="P438" i="2"/>
  <c r="O439" i="2"/>
  <c r="F332" i="2" s="1"/>
  <c r="P439" i="2"/>
  <c r="O440" i="2"/>
  <c r="F333" i="2" s="1"/>
  <c r="P440" i="2"/>
  <c r="O441" i="2"/>
  <c r="F334" i="2" s="1"/>
  <c r="P441" i="2"/>
  <c r="O442" i="2"/>
  <c r="F335" i="2" s="1"/>
  <c r="P442" i="2"/>
  <c r="O443" i="2"/>
  <c r="F336" i="2" s="1"/>
  <c r="P443" i="2"/>
  <c r="O444" i="2"/>
  <c r="F337" i="2" s="1"/>
  <c r="P444" i="2"/>
  <c r="O445" i="2"/>
  <c r="F338" i="2" s="1"/>
  <c r="P445" i="2"/>
  <c r="O446" i="2"/>
  <c r="F339" i="2" s="1"/>
  <c r="P446" i="2"/>
  <c r="O447" i="2"/>
  <c r="F340" i="2" s="1"/>
  <c r="P447" i="2"/>
  <c r="O448" i="2"/>
  <c r="F341" i="2" s="1"/>
  <c r="P448" i="2"/>
  <c r="O449" i="2"/>
  <c r="F342" i="2" s="1"/>
  <c r="P449" i="2"/>
  <c r="O450" i="2"/>
  <c r="F343" i="2" s="1"/>
  <c r="P450" i="2"/>
  <c r="O451" i="2"/>
  <c r="F344" i="2" s="1"/>
  <c r="P451" i="2"/>
  <c r="O452" i="2"/>
  <c r="F345" i="2" s="1"/>
  <c r="P452" i="2"/>
  <c r="O453" i="2"/>
  <c r="F346" i="2" s="1"/>
  <c r="P453" i="2"/>
  <c r="O454" i="2"/>
  <c r="F347" i="2" s="1"/>
  <c r="P454" i="2"/>
  <c r="O455" i="2"/>
  <c r="F348" i="2" s="1"/>
  <c r="P455" i="2"/>
  <c r="O456" i="2"/>
  <c r="F349" i="2" s="1"/>
  <c r="P456" i="2"/>
  <c r="O457" i="2"/>
  <c r="F350" i="2" s="1"/>
  <c r="P457" i="2"/>
  <c r="O458" i="2"/>
  <c r="F351" i="2" s="1"/>
  <c r="P458" i="2"/>
  <c r="O459" i="2"/>
  <c r="F352" i="2" s="1"/>
  <c r="P459" i="2"/>
  <c r="O460" i="2"/>
  <c r="F353" i="2" s="1"/>
  <c r="P460" i="2"/>
  <c r="O461" i="2"/>
  <c r="F354" i="2" s="1"/>
  <c r="P461" i="2"/>
  <c r="O462" i="2"/>
  <c r="F355" i="2" s="1"/>
  <c r="P462" i="2"/>
  <c r="O463" i="2"/>
  <c r="F356" i="2" s="1"/>
  <c r="P463" i="2"/>
  <c r="O464" i="2"/>
  <c r="F357" i="2" s="1"/>
  <c r="P464" i="2"/>
  <c r="O465" i="2"/>
  <c r="F358" i="2" s="1"/>
  <c r="P465" i="2"/>
  <c r="O466" i="2"/>
  <c r="F359" i="2" s="1"/>
  <c r="P466" i="2"/>
  <c r="O467" i="2"/>
  <c r="F360" i="2" s="1"/>
  <c r="P467" i="2"/>
  <c r="O468" i="2"/>
  <c r="F361" i="2" s="1"/>
  <c r="P468" i="2"/>
  <c r="O469" i="2"/>
  <c r="F362" i="2" s="1"/>
  <c r="P469" i="2"/>
  <c r="O470" i="2"/>
  <c r="F363" i="2" s="1"/>
  <c r="P470" i="2"/>
  <c r="O471" i="2"/>
  <c r="F364" i="2" s="1"/>
  <c r="P471" i="2"/>
  <c r="O472" i="2"/>
  <c r="F365" i="2" s="1"/>
  <c r="P472" i="2"/>
  <c r="O473" i="2"/>
  <c r="F366" i="2" s="1"/>
  <c r="P473" i="2"/>
  <c r="O474" i="2"/>
  <c r="F367" i="2" s="1"/>
  <c r="P474" i="2"/>
  <c r="O475" i="2"/>
  <c r="F368" i="2" s="1"/>
  <c r="P475" i="2"/>
  <c r="O476" i="2"/>
  <c r="F369" i="2" s="1"/>
  <c r="P476" i="2"/>
  <c r="O477" i="2"/>
  <c r="F370" i="2" s="1"/>
  <c r="P477" i="2"/>
  <c r="O478" i="2"/>
  <c r="F371" i="2" s="1"/>
  <c r="P478" i="2"/>
  <c r="O479" i="2"/>
  <c r="F372" i="2" s="1"/>
  <c r="P479" i="2"/>
  <c r="O480" i="2"/>
  <c r="F373" i="2" s="1"/>
  <c r="P480" i="2"/>
  <c r="O481" i="2"/>
  <c r="F374" i="2" s="1"/>
  <c r="P481" i="2"/>
  <c r="O482" i="2"/>
  <c r="F375" i="2" s="1"/>
  <c r="P482" i="2"/>
  <c r="O483" i="2"/>
  <c r="F376" i="2" s="1"/>
  <c r="P483" i="2"/>
  <c r="O484" i="2"/>
  <c r="F377" i="2" s="1"/>
  <c r="P484" i="2"/>
  <c r="O485" i="2"/>
  <c r="F378" i="2" s="1"/>
  <c r="P485" i="2"/>
  <c r="O486" i="2"/>
  <c r="F379" i="2" s="1"/>
  <c r="P486" i="2"/>
  <c r="O487" i="2"/>
  <c r="F380" i="2" s="1"/>
  <c r="P487" i="2"/>
  <c r="O488" i="2"/>
  <c r="F381" i="2" s="1"/>
  <c r="P488" i="2"/>
  <c r="O489" i="2"/>
  <c r="F382" i="2" s="1"/>
  <c r="P489" i="2"/>
  <c r="O490" i="2"/>
  <c r="F383" i="2" s="1"/>
  <c r="P490" i="2"/>
  <c r="O491" i="2"/>
  <c r="F384" i="2" s="1"/>
  <c r="P491" i="2"/>
  <c r="O492" i="2"/>
  <c r="F385" i="2" s="1"/>
  <c r="P492" i="2"/>
  <c r="O493" i="2"/>
  <c r="F386" i="2" s="1"/>
  <c r="P493" i="2"/>
  <c r="O494" i="2"/>
  <c r="F387" i="2" s="1"/>
  <c r="P494" i="2"/>
  <c r="O495" i="2"/>
  <c r="F388" i="2" s="1"/>
  <c r="P495" i="2"/>
  <c r="O496" i="2"/>
  <c r="F389" i="2" s="1"/>
  <c r="P496" i="2"/>
  <c r="O497" i="2"/>
  <c r="F390" i="2" s="1"/>
  <c r="P497" i="2"/>
  <c r="O498" i="2"/>
  <c r="F391" i="2" s="1"/>
  <c r="P498" i="2"/>
  <c r="O499" i="2"/>
  <c r="F392" i="2" s="1"/>
  <c r="P499" i="2"/>
  <c r="O500" i="2"/>
  <c r="F393" i="2" s="1"/>
  <c r="P500" i="2"/>
  <c r="O501" i="2"/>
  <c r="F394" i="2" s="1"/>
  <c r="P501" i="2"/>
  <c r="O502" i="2"/>
  <c r="F395" i="2" s="1"/>
  <c r="P502" i="2"/>
  <c r="O503" i="2"/>
  <c r="F396" i="2" s="1"/>
  <c r="P503" i="2"/>
  <c r="O504" i="2"/>
  <c r="F397" i="2" s="1"/>
  <c r="P504" i="2"/>
  <c r="O505" i="2"/>
  <c r="F398" i="2" s="1"/>
  <c r="P505" i="2"/>
  <c r="O506" i="2"/>
  <c r="F399" i="2" s="1"/>
  <c r="P506" i="2"/>
  <c r="O507" i="2"/>
  <c r="F400" i="2" s="1"/>
  <c r="P507" i="2"/>
  <c r="O508" i="2"/>
  <c r="F401" i="2" s="1"/>
  <c r="P508" i="2"/>
  <c r="O509" i="2"/>
  <c r="F402" i="2" s="1"/>
  <c r="P509" i="2"/>
  <c r="O510" i="2"/>
  <c r="F403" i="2" s="1"/>
  <c r="P510" i="2"/>
  <c r="O511" i="2"/>
  <c r="F404" i="2" s="1"/>
  <c r="P511" i="2"/>
  <c r="O512" i="2"/>
  <c r="F405" i="2" s="1"/>
  <c r="P512" i="2"/>
  <c r="O513" i="2"/>
  <c r="F406" i="2" s="1"/>
  <c r="P513" i="2"/>
  <c r="O514" i="2"/>
  <c r="F407" i="2" s="1"/>
  <c r="P514" i="2"/>
  <c r="O515" i="2"/>
  <c r="F408" i="2" s="1"/>
  <c r="P515" i="2"/>
  <c r="O516" i="2"/>
  <c r="F409" i="2" s="1"/>
  <c r="P516" i="2"/>
  <c r="O517" i="2"/>
  <c r="F410" i="2" s="1"/>
  <c r="P517" i="2"/>
  <c r="O518" i="2"/>
  <c r="F411" i="2" s="1"/>
  <c r="P518" i="2"/>
  <c r="O519" i="2"/>
  <c r="F412" i="2" s="1"/>
  <c r="P519" i="2"/>
  <c r="O520" i="2"/>
  <c r="F413" i="2" s="1"/>
  <c r="P520" i="2"/>
  <c r="O521" i="2"/>
  <c r="F414" i="2" s="1"/>
  <c r="P521" i="2"/>
  <c r="O522" i="2"/>
  <c r="F415" i="2" s="1"/>
  <c r="P522" i="2"/>
  <c r="O523" i="2"/>
  <c r="F416" i="2" s="1"/>
  <c r="P523" i="2"/>
  <c r="O524" i="2"/>
  <c r="F417" i="2" s="1"/>
  <c r="P524" i="2"/>
  <c r="O525" i="2"/>
  <c r="F418" i="2" s="1"/>
  <c r="P525" i="2"/>
  <c r="O526" i="2"/>
  <c r="F419" i="2" s="1"/>
  <c r="P526" i="2"/>
  <c r="O527" i="2"/>
  <c r="F420" i="2" s="1"/>
  <c r="P527" i="2"/>
  <c r="O528" i="2"/>
  <c r="F421" i="2" s="1"/>
  <c r="P528" i="2"/>
  <c r="O529" i="2"/>
  <c r="F422" i="2" s="1"/>
  <c r="P529" i="2"/>
  <c r="O530" i="2"/>
  <c r="F423" i="2" s="1"/>
  <c r="P530" i="2"/>
  <c r="O531" i="2"/>
  <c r="F424" i="2" s="1"/>
  <c r="P531" i="2"/>
  <c r="O532" i="2"/>
  <c r="F425" i="2" s="1"/>
  <c r="P532" i="2"/>
  <c r="O533" i="2"/>
  <c r="F426" i="2" s="1"/>
  <c r="P533" i="2"/>
  <c r="O534" i="2"/>
  <c r="F427" i="2" s="1"/>
  <c r="P534" i="2"/>
  <c r="O535" i="2"/>
  <c r="F428" i="2" s="1"/>
  <c r="P535" i="2"/>
  <c r="O536" i="2"/>
  <c r="F429" i="2" s="1"/>
  <c r="P536" i="2"/>
  <c r="O537" i="2"/>
  <c r="F430" i="2" s="1"/>
  <c r="P537" i="2"/>
  <c r="O538" i="2"/>
  <c r="F431" i="2" s="1"/>
  <c r="P538" i="2"/>
  <c r="O539" i="2"/>
  <c r="F432" i="2" s="1"/>
  <c r="P539" i="2"/>
  <c r="O540" i="2"/>
  <c r="F433" i="2" s="1"/>
  <c r="P540" i="2"/>
  <c r="O541" i="2"/>
  <c r="F434" i="2" s="1"/>
  <c r="P541" i="2"/>
  <c r="O542" i="2"/>
  <c r="F435" i="2" s="1"/>
  <c r="P542" i="2"/>
  <c r="O543" i="2"/>
  <c r="F436" i="2" s="1"/>
  <c r="P543" i="2"/>
  <c r="O544" i="2"/>
  <c r="F437" i="2" s="1"/>
  <c r="P544" i="2"/>
  <c r="O545" i="2"/>
  <c r="F438" i="2" s="1"/>
  <c r="P545" i="2"/>
  <c r="O546" i="2"/>
  <c r="F439" i="2" s="1"/>
  <c r="P546" i="2"/>
  <c r="O547" i="2"/>
  <c r="F440" i="2" s="1"/>
  <c r="P547" i="2"/>
  <c r="O548" i="2"/>
  <c r="F441" i="2" s="1"/>
  <c r="P548" i="2"/>
  <c r="O549" i="2"/>
  <c r="F442" i="2" s="1"/>
  <c r="P549" i="2"/>
  <c r="O550" i="2"/>
  <c r="F443" i="2" s="1"/>
  <c r="P550" i="2"/>
  <c r="O551" i="2"/>
  <c r="F444" i="2" s="1"/>
  <c r="P551" i="2"/>
  <c r="O552" i="2"/>
  <c r="F445" i="2" s="1"/>
  <c r="P552" i="2"/>
  <c r="O553" i="2"/>
  <c r="F446" i="2" s="1"/>
  <c r="P553" i="2"/>
  <c r="O554" i="2"/>
  <c r="F447" i="2" s="1"/>
  <c r="P554" i="2"/>
  <c r="O555" i="2"/>
  <c r="F448" i="2" s="1"/>
  <c r="P555" i="2"/>
  <c r="O556" i="2"/>
  <c r="F449" i="2" s="1"/>
  <c r="P556" i="2"/>
  <c r="O557" i="2"/>
  <c r="F450" i="2" s="1"/>
  <c r="P557" i="2"/>
  <c r="O558" i="2"/>
  <c r="F451" i="2" s="1"/>
  <c r="P558" i="2"/>
  <c r="O559" i="2"/>
  <c r="F452" i="2" s="1"/>
  <c r="P559" i="2"/>
  <c r="O560" i="2"/>
  <c r="F453" i="2" s="1"/>
  <c r="P560" i="2"/>
  <c r="O561" i="2"/>
  <c r="F454" i="2" s="1"/>
  <c r="P561" i="2"/>
  <c r="O562" i="2"/>
  <c r="F455" i="2" s="1"/>
  <c r="P562" i="2"/>
  <c r="O563" i="2"/>
  <c r="F456" i="2" s="1"/>
  <c r="P563" i="2"/>
  <c r="O564" i="2"/>
  <c r="F457" i="2" s="1"/>
  <c r="P564" i="2"/>
  <c r="O565" i="2"/>
  <c r="F458" i="2" s="1"/>
  <c r="P565" i="2"/>
  <c r="O566" i="2"/>
  <c r="F459" i="2" s="1"/>
  <c r="P566" i="2"/>
  <c r="O567" i="2"/>
  <c r="F460" i="2" s="1"/>
  <c r="P567" i="2"/>
  <c r="O568" i="2"/>
  <c r="F461" i="2" s="1"/>
  <c r="P568" i="2"/>
  <c r="O569" i="2"/>
  <c r="F462" i="2" s="1"/>
  <c r="P569" i="2"/>
  <c r="O570" i="2"/>
  <c r="F463" i="2" s="1"/>
  <c r="P570" i="2"/>
  <c r="O571" i="2"/>
  <c r="F464" i="2" s="1"/>
  <c r="P571" i="2"/>
  <c r="O572" i="2"/>
  <c r="F465" i="2" s="1"/>
  <c r="P572" i="2"/>
  <c r="O573" i="2"/>
  <c r="F466" i="2" s="1"/>
  <c r="P573" i="2"/>
  <c r="O574" i="2"/>
  <c r="F467" i="2" s="1"/>
  <c r="P574" i="2"/>
  <c r="O575" i="2"/>
  <c r="F468" i="2" s="1"/>
  <c r="P575" i="2"/>
  <c r="O576" i="2"/>
  <c r="F469" i="2" s="1"/>
  <c r="P576" i="2"/>
  <c r="O577" i="2"/>
  <c r="F470" i="2" s="1"/>
  <c r="P577" i="2"/>
  <c r="O578" i="2"/>
  <c r="F471" i="2" s="1"/>
  <c r="P578" i="2"/>
  <c r="O579" i="2"/>
  <c r="F472" i="2" s="1"/>
  <c r="P579" i="2"/>
  <c r="O580" i="2"/>
  <c r="F473" i="2" s="1"/>
  <c r="P580" i="2"/>
  <c r="O581" i="2"/>
  <c r="F474" i="2" s="1"/>
  <c r="P581" i="2"/>
  <c r="O582" i="2"/>
  <c r="F475" i="2" s="1"/>
  <c r="P582" i="2"/>
  <c r="O583" i="2"/>
  <c r="F476" i="2" s="1"/>
  <c r="P583" i="2"/>
  <c r="O584" i="2"/>
  <c r="F477" i="2" s="1"/>
  <c r="P584" i="2"/>
  <c r="O585" i="2"/>
  <c r="F478" i="2" s="1"/>
  <c r="P585" i="2"/>
  <c r="O586" i="2"/>
  <c r="F479" i="2" s="1"/>
  <c r="P586" i="2"/>
  <c r="O587" i="2"/>
  <c r="F480" i="2" s="1"/>
  <c r="P587" i="2"/>
  <c r="O588" i="2"/>
  <c r="F481" i="2" s="1"/>
  <c r="P588" i="2"/>
  <c r="O589" i="2"/>
  <c r="F482" i="2" s="1"/>
  <c r="P589" i="2"/>
  <c r="O590" i="2"/>
  <c r="F483" i="2" s="1"/>
  <c r="P590" i="2"/>
  <c r="O591" i="2"/>
  <c r="F484" i="2" s="1"/>
  <c r="P591" i="2"/>
  <c r="O592" i="2"/>
  <c r="F485" i="2" s="1"/>
  <c r="P592" i="2"/>
  <c r="O593" i="2"/>
  <c r="F486" i="2" s="1"/>
  <c r="P593" i="2"/>
  <c r="O594" i="2"/>
  <c r="F487" i="2" s="1"/>
  <c r="P594" i="2"/>
  <c r="O595" i="2"/>
  <c r="F488" i="2" s="1"/>
  <c r="P595" i="2"/>
  <c r="O596" i="2"/>
  <c r="F489" i="2" s="1"/>
  <c r="P596" i="2"/>
  <c r="O597" i="2"/>
  <c r="F490" i="2" s="1"/>
  <c r="P597" i="2"/>
  <c r="O598" i="2"/>
  <c r="F491" i="2" s="1"/>
  <c r="P598" i="2"/>
  <c r="O599" i="2"/>
  <c r="F492" i="2" s="1"/>
  <c r="P599" i="2"/>
  <c r="O600" i="2"/>
  <c r="F493" i="2" s="1"/>
  <c r="P600" i="2"/>
  <c r="O601" i="2"/>
  <c r="F494" i="2" s="1"/>
  <c r="P601" i="2"/>
  <c r="O602" i="2"/>
  <c r="F495" i="2" s="1"/>
  <c r="P602" i="2"/>
  <c r="O603" i="2"/>
  <c r="F496" i="2" s="1"/>
  <c r="P603" i="2"/>
  <c r="O604" i="2"/>
  <c r="F497" i="2" s="1"/>
  <c r="P604" i="2"/>
  <c r="O605" i="2"/>
  <c r="F498" i="2" s="1"/>
  <c r="P605" i="2"/>
  <c r="O606" i="2"/>
  <c r="F499" i="2" s="1"/>
  <c r="P606" i="2"/>
  <c r="O607" i="2"/>
  <c r="F500" i="2" s="1"/>
  <c r="P607" i="2"/>
  <c r="O608" i="2"/>
  <c r="F501" i="2" s="1"/>
  <c r="P608" i="2"/>
  <c r="O609" i="2"/>
  <c r="F502" i="2" s="1"/>
  <c r="P609" i="2"/>
  <c r="O610" i="2"/>
  <c r="F503" i="2" s="1"/>
  <c r="P610" i="2"/>
  <c r="O611" i="2"/>
  <c r="F504" i="2" s="1"/>
  <c r="P611" i="2"/>
  <c r="O612" i="2"/>
  <c r="F505" i="2" s="1"/>
  <c r="P612" i="2"/>
  <c r="O613" i="2"/>
  <c r="F506" i="2" s="1"/>
  <c r="P613" i="2"/>
  <c r="O614" i="2"/>
  <c r="F507" i="2" s="1"/>
  <c r="P614" i="2"/>
  <c r="O615" i="2"/>
  <c r="F508" i="2" s="1"/>
  <c r="P615" i="2"/>
  <c r="O616" i="2"/>
  <c r="F509" i="2" s="1"/>
  <c r="P616" i="2"/>
  <c r="O617" i="2"/>
  <c r="F510" i="2" s="1"/>
  <c r="P617" i="2"/>
  <c r="O618" i="2"/>
  <c r="F511" i="2" s="1"/>
  <c r="P618" i="2"/>
  <c r="O619" i="2"/>
  <c r="F512" i="2" s="1"/>
  <c r="P619" i="2"/>
  <c r="O620" i="2"/>
  <c r="F513" i="2" s="1"/>
  <c r="P620" i="2"/>
  <c r="O621" i="2"/>
  <c r="F514" i="2" s="1"/>
  <c r="P621" i="2"/>
  <c r="O622" i="2"/>
  <c r="F515" i="2" s="1"/>
  <c r="P622" i="2"/>
  <c r="O623" i="2"/>
  <c r="F516" i="2" s="1"/>
  <c r="P623" i="2"/>
  <c r="O624" i="2"/>
  <c r="F517" i="2" s="1"/>
  <c r="P624" i="2"/>
  <c r="O625" i="2"/>
  <c r="F518" i="2" s="1"/>
  <c r="P625" i="2"/>
  <c r="O626" i="2"/>
  <c r="F519" i="2" s="1"/>
  <c r="P626" i="2"/>
  <c r="O627" i="2"/>
  <c r="F520" i="2" s="1"/>
  <c r="P627" i="2"/>
  <c r="O628" i="2"/>
  <c r="F521" i="2" s="1"/>
  <c r="P628" i="2"/>
  <c r="O629" i="2"/>
  <c r="F522" i="2" s="1"/>
  <c r="P629" i="2"/>
  <c r="O630" i="2"/>
  <c r="F523" i="2" s="1"/>
  <c r="P630" i="2"/>
  <c r="O631" i="2"/>
  <c r="F524" i="2" s="1"/>
  <c r="P631" i="2"/>
  <c r="O632" i="2"/>
  <c r="F525" i="2" s="1"/>
  <c r="P632" i="2"/>
  <c r="O633" i="2"/>
  <c r="F526" i="2" s="1"/>
  <c r="P633" i="2"/>
  <c r="O634" i="2"/>
  <c r="F527" i="2" s="1"/>
  <c r="P634" i="2"/>
  <c r="O635" i="2"/>
  <c r="F528" i="2" s="1"/>
  <c r="P635" i="2"/>
  <c r="O636" i="2"/>
  <c r="F529" i="2" s="1"/>
  <c r="P636" i="2"/>
  <c r="O637" i="2"/>
  <c r="F530" i="2" s="1"/>
  <c r="P637" i="2"/>
  <c r="O638" i="2"/>
  <c r="F531" i="2" s="1"/>
  <c r="P638" i="2"/>
  <c r="O639" i="2"/>
  <c r="F532" i="2" s="1"/>
  <c r="P639" i="2"/>
  <c r="O640" i="2"/>
  <c r="F533" i="2" s="1"/>
  <c r="P640" i="2"/>
  <c r="O641" i="2"/>
  <c r="F534" i="2" s="1"/>
  <c r="P641" i="2"/>
  <c r="O642" i="2"/>
  <c r="F535" i="2" s="1"/>
  <c r="P642" i="2"/>
  <c r="O643" i="2"/>
  <c r="F536" i="2" s="1"/>
  <c r="P643" i="2"/>
  <c r="O644" i="2"/>
  <c r="F537" i="2" s="1"/>
  <c r="P644" i="2"/>
  <c r="O645" i="2"/>
  <c r="F538" i="2" s="1"/>
  <c r="P645" i="2"/>
  <c r="O646" i="2"/>
  <c r="F539" i="2" s="1"/>
  <c r="P646" i="2"/>
  <c r="O647" i="2"/>
  <c r="F540" i="2" s="1"/>
  <c r="P647" i="2"/>
  <c r="O648" i="2"/>
  <c r="F541" i="2" s="1"/>
  <c r="P648" i="2"/>
  <c r="O649" i="2"/>
  <c r="F542" i="2" s="1"/>
  <c r="P649" i="2"/>
  <c r="O650" i="2"/>
  <c r="F543" i="2" s="1"/>
  <c r="P650" i="2"/>
  <c r="O651" i="2"/>
  <c r="F544" i="2" s="1"/>
  <c r="P651" i="2"/>
  <c r="O652" i="2"/>
  <c r="F545" i="2" s="1"/>
  <c r="P652" i="2"/>
  <c r="O653" i="2"/>
  <c r="F546" i="2" s="1"/>
  <c r="P653" i="2"/>
  <c r="O654" i="2"/>
  <c r="F547" i="2" s="1"/>
  <c r="P654" i="2"/>
  <c r="O655" i="2"/>
  <c r="F548" i="2" s="1"/>
  <c r="P655" i="2"/>
  <c r="O656" i="2"/>
  <c r="F549" i="2" s="1"/>
  <c r="P656" i="2"/>
  <c r="O657" i="2"/>
  <c r="F550" i="2" s="1"/>
  <c r="P657" i="2"/>
  <c r="O658" i="2"/>
  <c r="F551" i="2" s="1"/>
  <c r="P658" i="2"/>
  <c r="O659" i="2"/>
  <c r="F552" i="2" s="1"/>
  <c r="P659" i="2"/>
  <c r="O660" i="2"/>
  <c r="F553" i="2" s="1"/>
  <c r="P660" i="2"/>
  <c r="O661" i="2"/>
  <c r="F554" i="2" s="1"/>
  <c r="P661" i="2"/>
  <c r="O662" i="2"/>
  <c r="F555" i="2" s="1"/>
  <c r="P662" i="2"/>
  <c r="O663" i="2"/>
  <c r="F556" i="2" s="1"/>
  <c r="P663" i="2"/>
  <c r="O664" i="2"/>
  <c r="F557" i="2" s="1"/>
  <c r="P664" i="2"/>
  <c r="O665" i="2"/>
  <c r="F558" i="2" s="1"/>
  <c r="P665" i="2"/>
  <c r="O666" i="2"/>
  <c r="F559" i="2" s="1"/>
  <c r="P666" i="2"/>
  <c r="O667" i="2"/>
  <c r="P667" i="2"/>
  <c r="O668" i="2"/>
  <c r="P668" i="2"/>
  <c r="O669" i="2"/>
  <c r="P669" i="2"/>
  <c r="O670" i="2"/>
  <c r="P670" i="2"/>
  <c r="O671" i="2"/>
  <c r="P671" i="2"/>
  <c r="O672" i="2"/>
  <c r="P672" i="2"/>
  <c r="O673" i="2"/>
  <c r="P673" i="2"/>
  <c r="O674" i="2"/>
  <c r="P674" i="2"/>
  <c r="O675" i="2"/>
  <c r="P675" i="2"/>
  <c r="O676" i="2"/>
  <c r="P676" i="2"/>
  <c r="O677" i="2"/>
  <c r="P677" i="2"/>
  <c r="O678" i="2"/>
  <c r="P678" i="2"/>
  <c r="O679" i="2"/>
  <c r="P679" i="2"/>
  <c r="O680" i="2"/>
  <c r="P680" i="2"/>
  <c r="O681" i="2"/>
  <c r="P681" i="2"/>
  <c r="O682" i="2"/>
  <c r="P682" i="2"/>
  <c r="O683" i="2"/>
  <c r="P683" i="2"/>
  <c r="O684" i="2"/>
  <c r="P684" i="2"/>
  <c r="O685" i="2"/>
  <c r="P685" i="2"/>
  <c r="O686" i="2"/>
  <c r="P686" i="2"/>
  <c r="O687" i="2"/>
  <c r="P687" i="2"/>
  <c r="O688" i="2"/>
  <c r="P688" i="2"/>
  <c r="O689" i="2"/>
  <c r="P689" i="2"/>
  <c r="O690" i="2"/>
  <c r="P690" i="2"/>
  <c r="O691" i="2"/>
  <c r="P691" i="2"/>
  <c r="O692" i="2"/>
  <c r="P692" i="2"/>
  <c r="O693" i="2"/>
  <c r="P693" i="2"/>
  <c r="O694" i="2"/>
  <c r="P694" i="2"/>
  <c r="O695" i="2"/>
  <c r="P695" i="2"/>
  <c r="O696" i="2"/>
  <c r="P696" i="2"/>
  <c r="O697" i="2"/>
  <c r="P697" i="2"/>
  <c r="O698" i="2"/>
  <c r="P698" i="2"/>
  <c r="O699" i="2"/>
  <c r="P699" i="2"/>
  <c r="O700" i="2"/>
  <c r="P700" i="2"/>
  <c r="O701" i="2"/>
  <c r="P701" i="2"/>
  <c r="O702" i="2"/>
  <c r="P702" i="2"/>
  <c r="O703" i="2"/>
  <c r="P703" i="2"/>
  <c r="O704" i="2"/>
  <c r="P704" i="2"/>
  <c r="O705" i="2"/>
  <c r="P705" i="2"/>
  <c r="O706" i="2"/>
  <c r="P706" i="2"/>
  <c r="O707" i="2"/>
  <c r="P707" i="2"/>
  <c r="O708" i="2"/>
  <c r="P708" i="2"/>
  <c r="O709" i="2"/>
  <c r="P709" i="2"/>
  <c r="O710" i="2"/>
  <c r="P710" i="2"/>
  <c r="O711" i="2"/>
  <c r="P711" i="2"/>
  <c r="O712" i="2"/>
  <c r="P712" i="2"/>
  <c r="O713" i="2"/>
  <c r="P713" i="2"/>
  <c r="O714" i="2"/>
  <c r="P714" i="2"/>
  <c r="O715" i="2"/>
  <c r="P715" i="2"/>
  <c r="O716" i="2"/>
  <c r="P716" i="2"/>
  <c r="O717" i="2"/>
  <c r="P717" i="2"/>
  <c r="O718" i="2"/>
  <c r="P718" i="2"/>
  <c r="O719" i="2"/>
  <c r="P719" i="2"/>
  <c r="O720" i="2"/>
  <c r="P720" i="2"/>
  <c r="O721" i="2"/>
  <c r="P721" i="2"/>
  <c r="O722" i="2"/>
  <c r="P722" i="2"/>
  <c r="O723" i="2"/>
  <c r="P723" i="2"/>
  <c r="O724" i="2"/>
  <c r="P724" i="2"/>
  <c r="O725" i="2"/>
  <c r="P725" i="2"/>
  <c r="O726" i="2"/>
  <c r="P726" i="2"/>
  <c r="O727" i="2"/>
  <c r="P727" i="2"/>
  <c r="O728" i="2"/>
  <c r="P728" i="2"/>
  <c r="O729" i="2"/>
  <c r="P729" i="2"/>
  <c r="O730" i="2"/>
  <c r="P730" i="2"/>
  <c r="O731" i="2"/>
  <c r="P731" i="2"/>
  <c r="O732" i="2"/>
  <c r="P732" i="2"/>
  <c r="O733" i="2"/>
  <c r="P733" i="2"/>
  <c r="O734" i="2"/>
  <c r="P734" i="2"/>
  <c r="O735" i="2"/>
  <c r="P735" i="2"/>
  <c r="O736" i="2"/>
  <c r="P736" i="2"/>
  <c r="O737" i="2"/>
  <c r="P737" i="2"/>
  <c r="O738" i="2"/>
  <c r="P738" i="2"/>
  <c r="O739" i="2"/>
  <c r="P739" i="2"/>
  <c r="O740" i="2"/>
  <c r="P740" i="2"/>
  <c r="O741" i="2"/>
  <c r="P741" i="2"/>
  <c r="O742" i="2"/>
  <c r="P742" i="2"/>
  <c r="O743" i="2"/>
  <c r="P743" i="2"/>
  <c r="O744" i="2"/>
  <c r="P744" i="2"/>
  <c r="O745" i="2"/>
  <c r="P745" i="2"/>
  <c r="O746" i="2"/>
  <c r="P746" i="2"/>
  <c r="O747" i="2"/>
  <c r="P747" i="2"/>
  <c r="O748" i="2"/>
  <c r="P748" i="2"/>
  <c r="O749" i="2"/>
  <c r="P749" i="2"/>
  <c r="O750" i="2"/>
  <c r="P750" i="2"/>
  <c r="O751" i="2"/>
  <c r="P751" i="2"/>
  <c r="O752" i="2"/>
  <c r="P752" i="2"/>
  <c r="O753" i="2"/>
  <c r="P753" i="2"/>
  <c r="O754" i="2"/>
  <c r="P754" i="2"/>
  <c r="O755" i="2"/>
  <c r="P755" i="2"/>
  <c r="O756" i="2"/>
  <c r="P756" i="2"/>
  <c r="O757" i="2"/>
  <c r="P757" i="2"/>
  <c r="O758" i="2"/>
  <c r="P758" i="2"/>
  <c r="O759" i="2"/>
  <c r="P759" i="2"/>
  <c r="O760" i="2"/>
  <c r="P760" i="2"/>
  <c r="O761" i="2"/>
  <c r="P761" i="2"/>
  <c r="O762" i="2"/>
  <c r="P762" i="2"/>
  <c r="O763" i="2"/>
  <c r="P763" i="2"/>
  <c r="O764" i="2"/>
  <c r="P764" i="2"/>
  <c r="O765" i="2"/>
  <c r="P765" i="2"/>
  <c r="O766" i="2"/>
  <c r="P766" i="2"/>
  <c r="O767" i="2"/>
  <c r="P767" i="2"/>
  <c r="O768" i="2"/>
  <c r="P768" i="2"/>
  <c r="O769" i="2"/>
  <c r="P769" i="2"/>
  <c r="O770" i="2"/>
  <c r="P770" i="2"/>
  <c r="O771" i="2"/>
  <c r="P771" i="2"/>
  <c r="O772" i="2"/>
  <c r="P772" i="2"/>
  <c r="O773" i="2"/>
  <c r="P773" i="2"/>
  <c r="O774" i="2"/>
  <c r="P774" i="2"/>
  <c r="O775" i="2"/>
  <c r="P775" i="2"/>
  <c r="O776" i="2"/>
  <c r="P776" i="2"/>
  <c r="O777" i="2"/>
  <c r="P777" i="2"/>
  <c r="O778" i="2"/>
  <c r="P778" i="2"/>
  <c r="O779" i="2"/>
  <c r="P779" i="2"/>
  <c r="O780" i="2"/>
  <c r="P780" i="2"/>
  <c r="O781" i="2"/>
  <c r="P781" i="2"/>
  <c r="O782" i="2"/>
  <c r="P782" i="2"/>
  <c r="O783" i="2"/>
  <c r="P783" i="2"/>
  <c r="O784" i="2"/>
  <c r="P784" i="2"/>
  <c r="O785" i="2"/>
  <c r="P785" i="2"/>
  <c r="O786" i="2"/>
  <c r="P786" i="2"/>
  <c r="O787" i="2"/>
  <c r="P787" i="2"/>
  <c r="O788" i="2"/>
  <c r="P788" i="2"/>
  <c r="O789" i="2"/>
  <c r="P789" i="2"/>
  <c r="O790" i="2"/>
  <c r="P790" i="2"/>
  <c r="O791" i="2"/>
  <c r="P791" i="2"/>
  <c r="O792" i="2"/>
  <c r="P792" i="2"/>
  <c r="O793" i="2"/>
  <c r="P793" i="2"/>
  <c r="O794" i="2"/>
  <c r="P794" i="2"/>
  <c r="O795" i="2"/>
  <c r="P795" i="2"/>
  <c r="O796" i="2"/>
  <c r="P796" i="2"/>
  <c r="O797" i="2"/>
  <c r="P797" i="2"/>
  <c r="O798" i="2"/>
  <c r="P798" i="2"/>
  <c r="O799" i="2"/>
  <c r="P799" i="2"/>
  <c r="O800" i="2"/>
  <c r="P800" i="2"/>
  <c r="O801" i="2"/>
  <c r="P801" i="2"/>
  <c r="O802" i="2"/>
  <c r="P802" i="2"/>
  <c r="O803" i="2"/>
  <c r="P803" i="2"/>
  <c r="O804" i="2"/>
  <c r="P804" i="2"/>
  <c r="O805" i="2"/>
  <c r="P805" i="2"/>
  <c r="O806" i="2"/>
  <c r="P806" i="2"/>
  <c r="O807" i="2"/>
  <c r="P807" i="2"/>
  <c r="O808" i="2"/>
  <c r="P808" i="2"/>
  <c r="O809" i="2"/>
  <c r="P809" i="2"/>
  <c r="O810" i="2"/>
  <c r="P810" i="2"/>
  <c r="O811" i="2"/>
  <c r="P811" i="2"/>
  <c r="O812" i="2"/>
  <c r="P812" i="2"/>
  <c r="O813" i="2"/>
  <c r="P813" i="2"/>
  <c r="O814" i="2"/>
  <c r="P814" i="2"/>
  <c r="O815" i="2"/>
  <c r="P815" i="2"/>
  <c r="O816" i="2"/>
  <c r="P816" i="2"/>
  <c r="O817" i="2"/>
  <c r="P817" i="2"/>
  <c r="O818" i="2"/>
  <c r="P818" i="2"/>
  <c r="O819" i="2"/>
  <c r="P819" i="2"/>
  <c r="O820" i="2"/>
  <c r="P820" i="2"/>
  <c r="O821" i="2"/>
  <c r="P821" i="2"/>
  <c r="O822" i="2"/>
  <c r="P822" i="2"/>
  <c r="O823" i="2"/>
  <c r="P823" i="2"/>
  <c r="O824" i="2"/>
  <c r="P824" i="2"/>
  <c r="O825" i="2"/>
  <c r="P825" i="2"/>
  <c r="O826" i="2"/>
  <c r="P826" i="2"/>
  <c r="O827" i="2"/>
  <c r="P827" i="2"/>
  <c r="O828" i="2"/>
  <c r="P828" i="2"/>
  <c r="O829" i="2"/>
  <c r="P829" i="2"/>
  <c r="O830" i="2"/>
  <c r="P830" i="2"/>
  <c r="O831" i="2"/>
  <c r="P831" i="2"/>
  <c r="O832" i="2"/>
  <c r="P832" i="2"/>
  <c r="O833" i="2"/>
  <c r="P833" i="2"/>
  <c r="O834" i="2"/>
  <c r="P834" i="2"/>
  <c r="O835" i="2"/>
  <c r="P835" i="2"/>
  <c r="O836" i="2"/>
  <c r="P836" i="2"/>
  <c r="O837" i="2"/>
  <c r="P837" i="2"/>
  <c r="O838" i="2"/>
  <c r="P838" i="2"/>
  <c r="O839" i="2"/>
  <c r="P839" i="2"/>
  <c r="O840" i="2"/>
  <c r="P840" i="2"/>
  <c r="O841" i="2"/>
  <c r="P841" i="2"/>
  <c r="O842" i="2"/>
  <c r="P842" i="2"/>
  <c r="O843" i="2"/>
  <c r="P843" i="2"/>
  <c r="O844" i="2"/>
  <c r="P844" i="2"/>
  <c r="O845" i="2"/>
  <c r="P845" i="2"/>
  <c r="O846" i="2"/>
  <c r="P846" i="2"/>
  <c r="O847" i="2"/>
  <c r="P847" i="2"/>
  <c r="O848" i="2"/>
  <c r="P848" i="2"/>
  <c r="O849" i="2"/>
  <c r="P849" i="2"/>
  <c r="O850" i="2"/>
  <c r="P850" i="2"/>
  <c r="O851" i="2"/>
  <c r="P851" i="2"/>
  <c r="O852" i="2"/>
  <c r="P852" i="2"/>
  <c r="O853" i="2"/>
  <c r="P853" i="2"/>
  <c r="O854" i="2"/>
  <c r="P854" i="2"/>
  <c r="O855" i="2"/>
  <c r="P855" i="2"/>
  <c r="O856" i="2"/>
  <c r="P856" i="2"/>
  <c r="O857" i="2"/>
  <c r="P857" i="2"/>
  <c r="O858" i="2"/>
  <c r="P858" i="2"/>
  <c r="O859" i="2"/>
  <c r="P859" i="2"/>
  <c r="O860" i="2"/>
  <c r="P860" i="2"/>
  <c r="O861" i="2"/>
  <c r="P861" i="2"/>
  <c r="O862" i="2"/>
  <c r="P862" i="2"/>
  <c r="O863" i="2"/>
  <c r="P863" i="2"/>
  <c r="O864" i="2"/>
  <c r="P864" i="2"/>
  <c r="O865" i="2"/>
  <c r="P865" i="2"/>
  <c r="O866" i="2"/>
  <c r="P866" i="2"/>
  <c r="O867" i="2"/>
  <c r="P867" i="2"/>
  <c r="O868" i="2"/>
  <c r="P868" i="2"/>
  <c r="O869" i="2"/>
  <c r="P869" i="2"/>
  <c r="O870" i="2"/>
  <c r="P870" i="2"/>
  <c r="O871" i="2"/>
  <c r="P871" i="2"/>
  <c r="O872" i="2"/>
  <c r="P872" i="2"/>
  <c r="O873" i="2"/>
  <c r="P873" i="2"/>
  <c r="O874" i="2"/>
  <c r="P874" i="2"/>
  <c r="O875" i="2"/>
  <c r="P875" i="2"/>
  <c r="O876" i="2"/>
  <c r="P876" i="2"/>
  <c r="O877" i="2"/>
  <c r="P877" i="2"/>
  <c r="O878" i="2"/>
  <c r="P878" i="2"/>
  <c r="O879" i="2"/>
  <c r="P879" i="2"/>
  <c r="O880" i="2"/>
  <c r="P880" i="2"/>
  <c r="O881" i="2"/>
  <c r="P881" i="2"/>
  <c r="O882" i="2"/>
  <c r="P882" i="2"/>
  <c r="O883" i="2"/>
  <c r="P883" i="2"/>
  <c r="O884" i="2"/>
  <c r="P884" i="2"/>
  <c r="O885" i="2"/>
  <c r="P885" i="2"/>
  <c r="O886" i="2"/>
  <c r="P886" i="2"/>
  <c r="O887" i="2"/>
  <c r="P887" i="2"/>
  <c r="O888" i="2"/>
  <c r="P888" i="2"/>
  <c r="O889" i="2"/>
  <c r="P889" i="2"/>
  <c r="O890" i="2"/>
  <c r="P890" i="2"/>
  <c r="O891" i="2"/>
  <c r="P891" i="2"/>
  <c r="O892" i="2"/>
  <c r="P892" i="2"/>
  <c r="O893" i="2"/>
  <c r="P893" i="2"/>
  <c r="O894" i="2"/>
  <c r="P894" i="2"/>
  <c r="O895" i="2"/>
  <c r="P895" i="2"/>
  <c r="O896" i="2"/>
  <c r="P896" i="2"/>
  <c r="O897" i="2"/>
  <c r="P897" i="2"/>
  <c r="O898" i="2"/>
  <c r="P898" i="2"/>
  <c r="O899" i="2"/>
  <c r="P899" i="2"/>
  <c r="O900" i="2"/>
  <c r="P900" i="2"/>
  <c r="O901" i="2"/>
  <c r="P901" i="2"/>
  <c r="O902" i="2"/>
  <c r="P902" i="2"/>
  <c r="O903" i="2"/>
  <c r="P903" i="2"/>
  <c r="P2" i="2"/>
  <c r="O2" i="2"/>
  <c r="G10" i="13" l="1"/>
  <c r="E10" i="11"/>
  <c r="F9" i="11"/>
  <c r="F9" i="5"/>
  <c r="E10" i="5"/>
  <c r="E12" i="4"/>
  <c r="F11" i="4"/>
  <c r="E11" i="3"/>
  <c r="G10" i="3"/>
  <c r="E11" i="13"/>
  <c r="G11" i="13" s="1"/>
  <c r="E10" i="2"/>
  <c r="G10" i="2" s="1"/>
  <c r="E10" i="1"/>
  <c r="G10" i="1" s="1"/>
  <c r="J30" i="6"/>
  <c r="E11" i="11" l="1"/>
  <c r="F10" i="11"/>
  <c r="E11" i="5"/>
  <c r="F10" i="5"/>
  <c r="E13" i="4"/>
  <c r="F12" i="4"/>
  <c r="E12" i="3"/>
  <c r="G11" i="3"/>
  <c r="E12" i="13"/>
  <c r="G12" i="13" s="1"/>
  <c r="E11" i="2"/>
  <c r="G11" i="2" s="1"/>
  <c r="E11" i="1"/>
  <c r="G11" i="1" s="1"/>
  <c r="E12" i="11" l="1"/>
  <c r="F11" i="11"/>
  <c r="E12" i="5"/>
  <c r="F11" i="5"/>
  <c r="E14" i="4"/>
  <c r="F13" i="4"/>
  <c r="E13" i="3"/>
  <c r="G12" i="3"/>
  <c r="E13" i="13"/>
  <c r="G13" i="13" s="1"/>
  <c r="E12" i="2"/>
  <c r="G12" i="2" s="1"/>
  <c r="E12" i="1"/>
  <c r="G12" i="1" s="1"/>
  <c r="E13" i="11" l="1"/>
  <c r="F12" i="11"/>
  <c r="E13" i="5"/>
  <c r="F12" i="5"/>
  <c r="E15" i="4"/>
  <c r="F14" i="4"/>
  <c r="E14" i="3"/>
  <c r="G13" i="3"/>
  <c r="E14" i="13"/>
  <c r="G14" i="13" s="1"/>
  <c r="E13" i="2"/>
  <c r="G13" i="2" s="1"/>
  <c r="E13" i="1"/>
  <c r="G13" i="1" s="1"/>
  <c r="E14" i="11" l="1"/>
  <c r="F13" i="11"/>
  <c r="E14" i="5"/>
  <c r="F13" i="5"/>
  <c r="E16" i="4"/>
  <c r="F15" i="4"/>
  <c r="E15" i="3"/>
  <c r="G14" i="3"/>
  <c r="E15" i="13"/>
  <c r="G15" i="13" s="1"/>
  <c r="E14" i="2"/>
  <c r="G14" i="2" s="1"/>
  <c r="E14" i="1"/>
  <c r="G14" i="1" s="1"/>
  <c r="E15" i="11" l="1"/>
  <c r="F14" i="11"/>
  <c r="E15" i="5"/>
  <c r="F14" i="5"/>
  <c r="E17" i="4"/>
  <c r="F16" i="4"/>
  <c r="E16" i="3"/>
  <c r="G15" i="3"/>
  <c r="E16" i="13"/>
  <c r="G16" i="13" s="1"/>
  <c r="E15" i="2"/>
  <c r="G15" i="2" s="1"/>
  <c r="E15" i="1"/>
  <c r="G15" i="1" s="1"/>
  <c r="E16" i="11" l="1"/>
  <c r="F15" i="11"/>
  <c r="E16" i="5"/>
  <c r="F15" i="5"/>
  <c r="E18" i="4"/>
  <c r="F17" i="4"/>
  <c r="E17" i="3"/>
  <c r="G16" i="3"/>
  <c r="E17" i="13"/>
  <c r="G17" i="13" s="1"/>
  <c r="E16" i="2"/>
  <c r="G16" i="2" s="1"/>
  <c r="E16" i="1"/>
  <c r="G16" i="1" s="1"/>
  <c r="E17" i="11" l="1"/>
  <c r="F16" i="11"/>
  <c r="E17" i="5"/>
  <c r="F16" i="5"/>
  <c r="E19" i="4"/>
  <c r="F18" i="4"/>
  <c r="E18" i="3"/>
  <c r="G17" i="3"/>
  <c r="E18" i="13"/>
  <c r="G18" i="13" s="1"/>
  <c r="E17" i="2"/>
  <c r="G17" i="2" s="1"/>
  <c r="E17" i="1"/>
  <c r="G17" i="1" s="1"/>
  <c r="E18" i="11" l="1"/>
  <c r="F17" i="11"/>
  <c r="F17" i="5"/>
  <c r="E18" i="5"/>
  <c r="E20" i="4"/>
  <c r="F19" i="4"/>
  <c r="E19" i="3"/>
  <c r="G18" i="3"/>
  <c r="E19" i="13"/>
  <c r="G19" i="13" s="1"/>
  <c r="E18" i="2"/>
  <c r="G18" i="2" s="1"/>
  <c r="E18" i="1"/>
  <c r="G18" i="1" s="1"/>
  <c r="E19" i="11" l="1"/>
  <c r="F18" i="11"/>
  <c r="E19" i="5"/>
  <c r="F18" i="5"/>
  <c r="E21" i="4"/>
  <c r="F20" i="4"/>
  <c r="E20" i="3"/>
  <c r="G19" i="3"/>
  <c r="E20" i="13"/>
  <c r="G20" i="13" s="1"/>
  <c r="E19" i="2"/>
  <c r="G19" i="2" s="1"/>
  <c r="E19" i="1"/>
  <c r="G19" i="1" s="1"/>
  <c r="E20" i="11" l="1"/>
  <c r="F19" i="11"/>
  <c r="E20" i="5"/>
  <c r="F19" i="5"/>
  <c r="E22" i="4"/>
  <c r="F21" i="4"/>
  <c r="E21" i="3"/>
  <c r="G20" i="3"/>
  <c r="E21" i="13"/>
  <c r="G21" i="13" s="1"/>
  <c r="E20" i="2"/>
  <c r="G20" i="2" s="1"/>
  <c r="E20" i="1"/>
  <c r="G20" i="1" s="1"/>
  <c r="E21" i="11" l="1"/>
  <c r="F20" i="11"/>
  <c r="E21" i="5"/>
  <c r="F20" i="5"/>
  <c r="E23" i="4"/>
  <c r="F22" i="4"/>
  <c r="E22" i="3"/>
  <c r="G21" i="3"/>
  <c r="E22" i="13"/>
  <c r="G22" i="13" s="1"/>
  <c r="E21" i="2"/>
  <c r="G21" i="2" s="1"/>
  <c r="E21" i="1"/>
  <c r="G21" i="1" s="1"/>
  <c r="E22" i="11" l="1"/>
  <c r="F21" i="11"/>
  <c r="E22" i="5"/>
  <c r="F21" i="5"/>
  <c r="E24" i="4"/>
  <c r="F23" i="4"/>
  <c r="E23" i="3"/>
  <c r="G22" i="3"/>
  <c r="E23" i="13"/>
  <c r="G23" i="13" s="1"/>
  <c r="E22" i="2"/>
  <c r="G22" i="2" s="1"/>
  <c r="E22" i="1"/>
  <c r="G22" i="1" s="1"/>
  <c r="E23" i="11" l="1"/>
  <c r="F22" i="11"/>
  <c r="E23" i="5"/>
  <c r="F22" i="5"/>
  <c r="E25" i="4"/>
  <c r="F24" i="4"/>
  <c r="E24" i="3"/>
  <c r="G23" i="3"/>
  <c r="E24" i="13"/>
  <c r="G24" i="13" s="1"/>
  <c r="E23" i="2"/>
  <c r="G23" i="2" s="1"/>
  <c r="E23" i="1"/>
  <c r="G23" i="1" s="1"/>
  <c r="E24" i="11" l="1"/>
  <c r="F23" i="11"/>
  <c r="F23" i="5"/>
  <c r="E24" i="5"/>
  <c r="E26" i="4"/>
  <c r="F25" i="4"/>
  <c r="E25" i="3"/>
  <c r="G24" i="3"/>
  <c r="E25" i="13"/>
  <c r="G25" i="13" s="1"/>
  <c r="E24" i="2"/>
  <c r="G24" i="2" s="1"/>
  <c r="E24" i="1"/>
  <c r="G24" i="1" s="1"/>
  <c r="E25" i="11" l="1"/>
  <c r="F24" i="11"/>
  <c r="E25" i="5"/>
  <c r="F24" i="5"/>
  <c r="E27" i="4"/>
  <c r="F26" i="4"/>
  <c r="E26" i="3"/>
  <c r="G25" i="3"/>
  <c r="E26" i="13"/>
  <c r="G26" i="13" s="1"/>
  <c r="E25" i="2"/>
  <c r="G25" i="2" s="1"/>
  <c r="E25" i="1"/>
  <c r="G25" i="1" s="1"/>
  <c r="E26" i="11" l="1"/>
  <c r="F25" i="11"/>
  <c r="E26" i="5"/>
  <c r="F25" i="5"/>
  <c r="E28" i="4"/>
  <c r="F27" i="4"/>
  <c r="E27" i="3"/>
  <c r="G26" i="3"/>
  <c r="E27" i="13"/>
  <c r="G27" i="13" s="1"/>
  <c r="E26" i="2"/>
  <c r="G26" i="2" s="1"/>
  <c r="E26" i="1"/>
  <c r="G26" i="1" s="1"/>
  <c r="E27" i="11" l="1"/>
  <c r="F26" i="11"/>
  <c r="E27" i="5"/>
  <c r="F26" i="5"/>
  <c r="E29" i="4"/>
  <c r="F28" i="4"/>
  <c r="E28" i="3"/>
  <c r="G27" i="3"/>
  <c r="E28" i="13"/>
  <c r="G28" i="13" s="1"/>
  <c r="E27" i="2"/>
  <c r="G27" i="2" s="1"/>
  <c r="E27" i="1"/>
  <c r="G27" i="1" s="1"/>
  <c r="E28" i="11" l="1"/>
  <c r="F27" i="11"/>
  <c r="E28" i="5"/>
  <c r="F27" i="5"/>
  <c r="E30" i="4"/>
  <c r="F29" i="4"/>
  <c r="E29" i="3"/>
  <c r="G28" i="3"/>
  <c r="E29" i="13"/>
  <c r="G29" i="13" s="1"/>
  <c r="E28" i="2"/>
  <c r="G28" i="2" s="1"/>
  <c r="E28" i="1"/>
  <c r="G28" i="1" s="1"/>
  <c r="E29" i="11" l="1"/>
  <c r="F28" i="11"/>
  <c r="E29" i="5"/>
  <c r="F28" i="5"/>
  <c r="E31" i="4"/>
  <c r="F30" i="4"/>
  <c r="E30" i="3"/>
  <c r="G29" i="3"/>
  <c r="E30" i="13"/>
  <c r="G30" i="13" s="1"/>
  <c r="E29" i="2"/>
  <c r="G29" i="2" s="1"/>
  <c r="E29" i="1"/>
  <c r="G29" i="1" s="1"/>
  <c r="E30" i="11" l="1"/>
  <c r="F29" i="11"/>
  <c r="E30" i="5"/>
  <c r="F29" i="5"/>
  <c r="E32" i="4"/>
  <c r="F31" i="4"/>
  <c r="E31" i="3"/>
  <c r="G30" i="3"/>
  <c r="E31" i="13"/>
  <c r="G31" i="13" s="1"/>
  <c r="E30" i="2"/>
  <c r="G30" i="2" s="1"/>
  <c r="E30" i="1"/>
  <c r="G30" i="1" s="1"/>
  <c r="E31" i="11" l="1"/>
  <c r="F30" i="11"/>
  <c r="E31" i="5"/>
  <c r="F30" i="5"/>
  <c r="E33" i="4"/>
  <c r="F32" i="4"/>
  <c r="E32" i="3"/>
  <c r="G31" i="3"/>
  <c r="E32" i="13"/>
  <c r="G32" i="13" s="1"/>
  <c r="E31" i="2"/>
  <c r="G31" i="2" s="1"/>
  <c r="E31" i="1"/>
  <c r="G31" i="1" s="1"/>
  <c r="E32" i="11" l="1"/>
  <c r="F31" i="11"/>
  <c r="E32" i="5"/>
  <c r="F31" i="5"/>
  <c r="E34" i="4"/>
  <c r="F33" i="4"/>
  <c r="E33" i="3"/>
  <c r="G32" i="3"/>
  <c r="E33" i="13"/>
  <c r="G33" i="13" s="1"/>
  <c r="E32" i="2"/>
  <c r="G32" i="2" s="1"/>
  <c r="E32" i="1"/>
  <c r="G32" i="1" s="1"/>
  <c r="E33" i="11" l="1"/>
  <c r="F32" i="11"/>
  <c r="E33" i="5"/>
  <c r="F32" i="5"/>
  <c r="E35" i="4"/>
  <c r="F34" i="4"/>
  <c r="E34" i="3"/>
  <c r="G33" i="3"/>
  <c r="E34" i="13"/>
  <c r="G34" i="13" s="1"/>
  <c r="E33" i="2"/>
  <c r="G33" i="2" s="1"/>
  <c r="E33" i="1"/>
  <c r="G33" i="1" s="1"/>
  <c r="E34" i="11" l="1"/>
  <c r="F33" i="11"/>
  <c r="E34" i="5"/>
  <c r="F33" i="5"/>
  <c r="E36" i="4"/>
  <c r="F35" i="4"/>
  <c r="E35" i="3"/>
  <c r="G34" i="3"/>
  <c r="E35" i="13"/>
  <c r="G35" i="13" s="1"/>
  <c r="E34" i="2"/>
  <c r="G34" i="2" s="1"/>
  <c r="E34" i="1"/>
  <c r="G34" i="1" s="1"/>
  <c r="E35" i="11" l="1"/>
  <c r="F34" i="11"/>
  <c r="E35" i="5"/>
  <c r="F34" i="5"/>
  <c r="E37" i="4"/>
  <c r="F36" i="4"/>
  <c r="E36" i="3"/>
  <c r="G35" i="3"/>
  <c r="E36" i="13"/>
  <c r="G36" i="13" s="1"/>
  <c r="E35" i="2"/>
  <c r="G35" i="2" s="1"/>
  <c r="E35" i="1"/>
  <c r="G35" i="1" s="1"/>
  <c r="E36" i="11" l="1"/>
  <c r="F35" i="11"/>
  <c r="E36" i="5"/>
  <c r="F35" i="5"/>
  <c r="E38" i="4"/>
  <c r="F37" i="4"/>
  <c r="E37" i="3"/>
  <c r="G36" i="3"/>
  <c r="E37" i="13"/>
  <c r="G37" i="13" s="1"/>
  <c r="E36" i="2"/>
  <c r="G36" i="2" s="1"/>
  <c r="E36" i="1"/>
  <c r="G36" i="1" s="1"/>
  <c r="E37" i="11" l="1"/>
  <c r="F36" i="11"/>
  <c r="E37" i="5"/>
  <c r="F36" i="5"/>
  <c r="E39" i="4"/>
  <c r="F38" i="4"/>
  <c r="E38" i="3"/>
  <c r="G37" i="3"/>
  <c r="E38" i="13"/>
  <c r="G38" i="13" s="1"/>
  <c r="E37" i="2"/>
  <c r="G37" i="2" s="1"/>
  <c r="E37" i="1"/>
  <c r="G37" i="1" s="1"/>
  <c r="E38" i="11" l="1"/>
  <c r="F37" i="11"/>
  <c r="E38" i="5"/>
  <c r="F37" i="5"/>
  <c r="E40" i="4"/>
  <c r="F39" i="4"/>
  <c r="E39" i="3"/>
  <c r="G38" i="3"/>
  <c r="E39" i="13"/>
  <c r="G39" i="13" s="1"/>
  <c r="E38" i="2"/>
  <c r="G38" i="2" s="1"/>
  <c r="E38" i="1"/>
  <c r="G38" i="1" s="1"/>
  <c r="E39" i="11" l="1"/>
  <c r="F38" i="11"/>
  <c r="E39" i="5"/>
  <c r="F38" i="5"/>
  <c r="E41" i="4"/>
  <c r="F40" i="4"/>
  <c r="E40" i="3"/>
  <c r="G39" i="3"/>
  <c r="E40" i="13"/>
  <c r="G40" i="13" s="1"/>
  <c r="E39" i="2"/>
  <c r="G39" i="2" s="1"/>
  <c r="E39" i="1"/>
  <c r="G39" i="1" s="1"/>
  <c r="E40" i="11" l="1"/>
  <c r="F39" i="11"/>
  <c r="E40" i="5"/>
  <c r="F39" i="5"/>
  <c r="E42" i="4"/>
  <c r="F41" i="4"/>
  <c r="E41" i="3"/>
  <c r="G40" i="3"/>
  <c r="E41" i="13"/>
  <c r="G41" i="13" s="1"/>
  <c r="E40" i="2"/>
  <c r="G40" i="2" s="1"/>
  <c r="E40" i="1"/>
  <c r="G40" i="1" s="1"/>
  <c r="E41" i="11" l="1"/>
  <c r="F40" i="11"/>
  <c r="E41" i="5"/>
  <c r="F40" i="5"/>
  <c r="E43" i="4"/>
  <c r="F42" i="4"/>
  <c r="E42" i="3"/>
  <c r="G41" i="3"/>
  <c r="E42" i="13"/>
  <c r="G42" i="13" s="1"/>
  <c r="E41" i="2"/>
  <c r="G41" i="2" s="1"/>
  <c r="E41" i="1"/>
  <c r="G41" i="1" s="1"/>
  <c r="E42" i="11" l="1"/>
  <c r="F41" i="11"/>
  <c r="E42" i="5"/>
  <c r="F41" i="5"/>
  <c r="E44" i="4"/>
  <c r="F43" i="4"/>
  <c r="E43" i="3"/>
  <c r="G42" i="3"/>
  <c r="E43" i="13"/>
  <c r="G43" i="13" s="1"/>
  <c r="E42" i="2"/>
  <c r="G42" i="2" s="1"/>
  <c r="E42" i="1"/>
  <c r="G42" i="1" s="1"/>
  <c r="E43" i="11" l="1"/>
  <c r="F42" i="11"/>
  <c r="E43" i="5"/>
  <c r="F42" i="5"/>
  <c r="E45" i="4"/>
  <c r="F44" i="4"/>
  <c r="E44" i="3"/>
  <c r="G43" i="3"/>
  <c r="E44" i="13"/>
  <c r="G44" i="13" s="1"/>
  <c r="E43" i="2"/>
  <c r="G43" i="2" s="1"/>
  <c r="E43" i="1"/>
  <c r="G43" i="1" s="1"/>
  <c r="E44" i="11" l="1"/>
  <c r="F43" i="11"/>
  <c r="E44" i="5"/>
  <c r="F43" i="5"/>
  <c r="E46" i="4"/>
  <c r="F45" i="4"/>
  <c r="E45" i="3"/>
  <c r="G44" i="3"/>
  <c r="E45" i="13"/>
  <c r="G45" i="13" s="1"/>
  <c r="E44" i="2"/>
  <c r="G44" i="2" s="1"/>
  <c r="E44" i="1"/>
  <c r="G44" i="1" s="1"/>
  <c r="E45" i="11" l="1"/>
  <c r="F44" i="11"/>
  <c r="E45" i="5"/>
  <c r="F44" i="5"/>
  <c r="E47" i="4"/>
  <c r="F46" i="4"/>
  <c r="E46" i="3"/>
  <c r="G45" i="3"/>
  <c r="E46" i="13"/>
  <c r="G46" i="13" s="1"/>
  <c r="E45" i="2"/>
  <c r="G45" i="2" s="1"/>
  <c r="E45" i="1"/>
  <c r="G45" i="1" s="1"/>
  <c r="E46" i="11" l="1"/>
  <c r="F45" i="11"/>
  <c r="E46" i="5"/>
  <c r="F45" i="5"/>
  <c r="E48" i="4"/>
  <c r="F47" i="4"/>
  <c r="E47" i="3"/>
  <c r="G46" i="3"/>
  <c r="E47" i="13"/>
  <c r="G47" i="13" s="1"/>
  <c r="E46" i="2"/>
  <c r="G46" i="2" s="1"/>
  <c r="E46" i="1"/>
  <c r="G46" i="1" s="1"/>
  <c r="E47" i="11" l="1"/>
  <c r="F46" i="11"/>
  <c r="E47" i="5"/>
  <c r="F46" i="5"/>
  <c r="E49" i="4"/>
  <c r="F48" i="4"/>
  <c r="E48" i="3"/>
  <c r="G47" i="3"/>
  <c r="E48" i="13"/>
  <c r="G48" i="13" s="1"/>
  <c r="E47" i="2"/>
  <c r="G47" i="2" s="1"/>
  <c r="E47" i="1"/>
  <c r="G47" i="1" s="1"/>
  <c r="E48" i="11" l="1"/>
  <c r="F47" i="11"/>
  <c r="E48" i="5"/>
  <c r="F47" i="5"/>
  <c r="E50" i="4"/>
  <c r="F49" i="4"/>
  <c r="E49" i="3"/>
  <c r="G48" i="3"/>
  <c r="E49" i="13"/>
  <c r="G49" i="13" s="1"/>
  <c r="E48" i="2"/>
  <c r="G48" i="2" s="1"/>
  <c r="E48" i="1"/>
  <c r="G48" i="1" s="1"/>
  <c r="E49" i="11" l="1"/>
  <c r="F48" i="11"/>
  <c r="E49" i="5"/>
  <c r="F48" i="5"/>
  <c r="E51" i="4"/>
  <c r="F50" i="4"/>
  <c r="E50" i="3"/>
  <c r="G49" i="3"/>
  <c r="E50" i="13"/>
  <c r="G50" i="13" s="1"/>
  <c r="E49" i="2"/>
  <c r="G49" i="2" s="1"/>
  <c r="E49" i="1"/>
  <c r="G49" i="1" s="1"/>
  <c r="E50" i="11" l="1"/>
  <c r="F49" i="11"/>
  <c r="E50" i="5"/>
  <c r="F49" i="5"/>
  <c r="E52" i="4"/>
  <c r="F51" i="4"/>
  <c r="E51" i="3"/>
  <c r="G50" i="3"/>
  <c r="E51" i="13"/>
  <c r="G51" i="13" s="1"/>
  <c r="E50" i="2"/>
  <c r="G50" i="2" s="1"/>
  <c r="E50" i="1"/>
  <c r="G50" i="1" s="1"/>
  <c r="E51" i="11" l="1"/>
  <c r="F50" i="11"/>
  <c r="E51" i="5"/>
  <c r="F50" i="5"/>
  <c r="E53" i="4"/>
  <c r="F52" i="4"/>
  <c r="E52" i="3"/>
  <c r="G51" i="3"/>
  <c r="E52" i="13"/>
  <c r="G52" i="13" s="1"/>
  <c r="E51" i="2"/>
  <c r="G51" i="2" s="1"/>
  <c r="E51" i="1"/>
  <c r="G51" i="1" s="1"/>
  <c r="E52" i="11" l="1"/>
  <c r="F51" i="11"/>
  <c r="E52" i="5"/>
  <c r="F51" i="5"/>
  <c r="E54" i="4"/>
  <c r="F53" i="4"/>
  <c r="E53" i="3"/>
  <c r="G52" i="3"/>
  <c r="E53" i="13"/>
  <c r="G53" i="13" s="1"/>
  <c r="E52" i="2"/>
  <c r="G52" i="2" s="1"/>
  <c r="E52" i="1"/>
  <c r="G52" i="1" s="1"/>
  <c r="E53" i="11" l="1"/>
  <c r="F52" i="11"/>
  <c r="E53" i="5"/>
  <c r="F52" i="5"/>
  <c r="E55" i="4"/>
  <c r="F54" i="4"/>
  <c r="E54" i="3"/>
  <c r="G53" i="3"/>
  <c r="E54" i="13"/>
  <c r="G54" i="13" s="1"/>
  <c r="E53" i="2"/>
  <c r="G53" i="2" s="1"/>
  <c r="E53" i="1"/>
  <c r="G53" i="1" s="1"/>
  <c r="E54" i="11" l="1"/>
  <c r="F53" i="11"/>
  <c r="E54" i="5"/>
  <c r="F53" i="5"/>
  <c r="E56" i="4"/>
  <c r="F55" i="4"/>
  <c r="E55" i="3"/>
  <c r="G54" i="3"/>
  <c r="E55" i="13"/>
  <c r="G55" i="13" s="1"/>
  <c r="E54" i="2"/>
  <c r="G54" i="2" s="1"/>
  <c r="E54" i="1"/>
  <c r="G54" i="1" s="1"/>
  <c r="E55" i="11" l="1"/>
  <c r="F54" i="11"/>
  <c r="E55" i="5"/>
  <c r="F54" i="5"/>
  <c r="E57" i="4"/>
  <c r="F56" i="4"/>
  <c r="E56" i="3"/>
  <c r="G55" i="3"/>
  <c r="E56" i="13"/>
  <c r="G56" i="13" s="1"/>
  <c r="E55" i="2"/>
  <c r="G55" i="2" s="1"/>
  <c r="E55" i="1"/>
  <c r="G55" i="1" s="1"/>
  <c r="E56" i="11" l="1"/>
  <c r="F55" i="11"/>
  <c r="E56" i="5"/>
  <c r="F55" i="5"/>
  <c r="E58" i="4"/>
  <c r="F57" i="4"/>
  <c r="E57" i="3"/>
  <c r="G56" i="3"/>
  <c r="E57" i="13"/>
  <c r="G57" i="13" s="1"/>
  <c r="E56" i="2"/>
  <c r="G56" i="2" s="1"/>
  <c r="E56" i="1"/>
  <c r="G56" i="1" s="1"/>
  <c r="E57" i="11" l="1"/>
  <c r="F56" i="11"/>
  <c r="E57" i="5"/>
  <c r="F56" i="5"/>
  <c r="E59" i="4"/>
  <c r="F58" i="4"/>
  <c r="E58" i="3"/>
  <c r="G57" i="3"/>
  <c r="E58" i="13"/>
  <c r="G58" i="13" s="1"/>
  <c r="E57" i="2"/>
  <c r="G57" i="2" s="1"/>
  <c r="E57" i="1"/>
  <c r="G57" i="1" s="1"/>
  <c r="E58" i="11" l="1"/>
  <c r="F57" i="11"/>
  <c r="E58" i="5"/>
  <c r="F57" i="5"/>
  <c r="E60" i="4"/>
  <c r="F59" i="4"/>
  <c r="E59" i="3"/>
  <c r="G58" i="3"/>
  <c r="E59" i="13"/>
  <c r="G59" i="13" s="1"/>
  <c r="E58" i="2"/>
  <c r="G58" i="2" s="1"/>
  <c r="E58" i="1"/>
  <c r="G58" i="1" s="1"/>
  <c r="E59" i="11" l="1"/>
  <c r="F58" i="11"/>
  <c r="E59" i="5"/>
  <c r="F58" i="5"/>
  <c r="E61" i="4"/>
  <c r="F60" i="4"/>
  <c r="E60" i="3"/>
  <c r="G59" i="3"/>
  <c r="E60" i="13"/>
  <c r="G60" i="13" s="1"/>
  <c r="E59" i="2"/>
  <c r="G59" i="2" s="1"/>
  <c r="E59" i="1"/>
  <c r="G59" i="1" s="1"/>
  <c r="E60" i="11" l="1"/>
  <c r="F59" i="11"/>
  <c r="E60" i="5"/>
  <c r="F59" i="5"/>
  <c r="E62" i="4"/>
  <c r="F61" i="4"/>
  <c r="E61" i="3"/>
  <c r="G60" i="3"/>
  <c r="E61" i="13"/>
  <c r="G61" i="13" s="1"/>
  <c r="E60" i="2"/>
  <c r="G60" i="2" s="1"/>
  <c r="E60" i="1"/>
  <c r="G60" i="1" s="1"/>
  <c r="E61" i="11" l="1"/>
  <c r="F60" i="11"/>
  <c r="E61" i="5"/>
  <c r="F60" i="5"/>
  <c r="E63" i="4"/>
  <c r="F62" i="4"/>
  <c r="E62" i="3"/>
  <c r="G61" i="3"/>
  <c r="E62" i="13"/>
  <c r="G62" i="13" s="1"/>
  <c r="E61" i="2"/>
  <c r="G61" i="2" s="1"/>
  <c r="E61" i="1"/>
  <c r="G61" i="1" s="1"/>
  <c r="E62" i="11" l="1"/>
  <c r="F61" i="11"/>
  <c r="E62" i="5"/>
  <c r="F61" i="5"/>
  <c r="E64" i="4"/>
  <c r="F63" i="4"/>
  <c r="E63" i="3"/>
  <c r="G62" i="3"/>
  <c r="E63" i="13"/>
  <c r="G63" i="13" s="1"/>
  <c r="E62" i="2"/>
  <c r="G62" i="2" s="1"/>
  <c r="E62" i="1"/>
  <c r="G62" i="1" s="1"/>
  <c r="E63" i="11" l="1"/>
  <c r="F62" i="11"/>
  <c r="E63" i="5"/>
  <c r="F62" i="5"/>
  <c r="E65" i="4"/>
  <c r="F64" i="4"/>
  <c r="E64" i="3"/>
  <c r="G63" i="3"/>
  <c r="E64" i="13"/>
  <c r="G64" i="13" s="1"/>
  <c r="E63" i="2"/>
  <c r="G63" i="2" s="1"/>
  <c r="E63" i="1"/>
  <c r="G63" i="1" s="1"/>
  <c r="E64" i="11" l="1"/>
  <c r="F63" i="11"/>
  <c r="E64" i="5"/>
  <c r="F63" i="5"/>
  <c r="E66" i="4"/>
  <c r="F65" i="4"/>
  <c r="E65" i="3"/>
  <c r="G64" i="3"/>
  <c r="E65" i="13"/>
  <c r="G65" i="13" s="1"/>
  <c r="E64" i="2"/>
  <c r="G64" i="2" s="1"/>
  <c r="E64" i="1"/>
  <c r="G64" i="1" s="1"/>
  <c r="E65" i="11" l="1"/>
  <c r="F64" i="11"/>
  <c r="E65" i="5"/>
  <c r="F64" i="5"/>
  <c r="E67" i="4"/>
  <c r="F66" i="4"/>
  <c r="E66" i="3"/>
  <c r="G65" i="3"/>
  <c r="E66" i="13"/>
  <c r="G66" i="13" s="1"/>
  <c r="E65" i="2"/>
  <c r="G65" i="2" s="1"/>
  <c r="E65" i="1"/>
  <c r="G65" i="1" s="1"/>
  <c r="E66" i="11" l="1"/>
  <c r="F65" i="11"/>
  <c r="E66" i="5"/>
  <c r="F65" i="5"/>
  <c r="E68" i="4"/>
  <c r="F67" i="4"/>
  <c r="E67" i="3"/>
  <c r="G66" i="3"/>
  <c r="E67" i="13"/>
  <c r="G67" i="13" s="1"/>
  <c r="E66" i="2"/>
  <c r="G66" i="2" s="1"/>
  <c r="E66" i="1"/>
  <c r="G66" i="1" s="1"/>
  <c r="E67" i="11" l="1"/>
  <c r="F66" i="11"/>
  <c r="E67" i="5"/>
  <c r="F66" i="5"/>
  <c r="E69" i="4"/>
  <c r="F68" i="4"/>
  <c r="E68" i="3"/>
  <c r="G67" i="3"/>
  <c r="E68" i="13"/>
  <c r="G68" i="13" s="1"/>
  <c r="E67" i="2"/>
  <c r="G67" i="2" s="1"/>
  <c r="E67" i="1"/>
  <c r="G67" i="1" s="1"/>
  <c r="E68" i="11" l="1"/>
  <c r="F67" i="11"/>
  <c r="E68" i="5"/>
  <c r="F67" i="5"/>
  <c r="E70" i="4"/>
  <c r="F69" i="4"/>
  <c r="E69" i="3"/>
  <c r="G68" i="3"/>
  <c r="E69" i="13"/>
  <c r="G69" i="13" s="1"/>
  <c r="E68" i="2"/>
  <c r="G68" i="2" s="1"/>
  <c r="E68" i="1"/>
  <c r="G68" i="1" s="1"/>
  <c r="E69" i="11" l="1"/>
  <c r="F68" i="11"/>
  <c r="E69" i="5"/>
  <c r="F68" i="5"/>
  <c r="E71" i="4"/>
  <c r="F70" i="4"/>
  <c r="E70" i="3"/>
  <c r="G69" i="3"/>
  <c r="E70" i="13"/>
  <c r="G70" i="13" s="1"/>
  <c r="E69" i="2"/>
  <c r="G69" i="2" s="1"/>
  <c r="E69" i="1"/>
  <c r="G69" i="1" s="1"/>
  <c r="E70" i="11" l="1"/>
  <c r="F69" i="11"/>
  <c r="E70" i="5"/>
  <c r="F69" i="5"/>
  <c r="E72" i="4"/>
  <c r="F71" i="4"/>
  <c r="E71" i="3"/>
  <c r="G70" i="3"/>
  <c r="E71" i="13"/>
  <c r="G71" i="13" s="1"/>
  <c r="E70" i="2"/>
  <c r="G70" i="2" s="1"/>
  <c r="E70" i="1"/>
  <c r="G70" i="1" s="1"/>
  <c r="E71" i="11" l="1"/>
  <c r="F70" i="11"/>
  <c r="E71" i="5"/>
  <c r="F70" i="5"/>
  <c r="E73" i="4"/>
  <c r="F72" i="4"/>
  <c r="E72" i="3"/>
  <c r="G71" i="3"/>
  <c r="E72" i="13"/>
  <c r="G72" i="13" s="1"/>
  <c r="E71" i="2"/>
  <c r="G71" i="2" s="1"/>
  <c r="E71" i="1"/>
  <c r="G71" i="1" s="1"/>
  <c r="E72" i="11" l="1"/>
  <c r="F71" i="11"/>
  <c r="E72" i="5"/>
  <c r="F71" i="5"/>
  <c r="E74" i="4"/>
  <c r="F73" i="4"/>
  <c r="E73" i="3"/>
  <c r="G72" i="3"/>
  <c r="E73" i="13"/>
  <c r="G73" i="13" s="1"/>
  <c r="E72" i="2"/>
  <c r="G72" i="2" s="1"/>
  <c r="E72" i="1"/>
  <c r="G72" i="1" s="1"/>
  <c r="E73" i="11" l="1"/>
  <c r="F72" i="11"/>
  <c r="E73" i="5"/>
  <c r="F72" i="5"/>
  <c r="E75" i="4"/>
  <c r="F74" i="4"/>
  <c r="E74" i="3"/>
  <c r="G73" i="3"/>
  <c r="E74" i="13"/>
  <c r="G74" i="13" s="1"/>
  <c r="E73" i="2"/>
  <c r="G73" i="2" s="1"/>
  <c r="E73" i="1"/>
  <c r="G73" i="1" s="1"/>
  <c r="E74" i="11" l="1"/>
  <c r="F73" i="11"/>
  <c r="E74" i="5"/>
  <c r="F73" i="5"/>
  <c r="E76" i="4"/>
  <c r="F75" i="4"/>
  <c r="E75" i="3"/>
  <c r="G74" i="3"/>
  <c r="E75" i="13"/>
  <c r="G75" i="13" s="1"/>
  <c r="E74" i="2"/>
  <c r="G74" i="2" s="1"/>
  <c r="E74" i="1"/>
  <c r="G74" i="1" s="1"/>
  <c r="E75" i="11" l="1"/>
  <c r="F74" i="11"/>
  <c r="E75" i="5"/>
  <c r="F74" i="5"/>
  <c r="E77" i="4"/>
  <c r="F76" i="4"/>
  <c r="E76" i="3"/>
  <c r="G75" i="3"/>
  <c r="E76" i="13"/>
  <c r="G76" i="13" s="1"/>
  <c r="E75" i="2"/>
  <c r="G75" i="2" s="1"/>
  <c r="E75" i="1"/>
  <c r="G75" i="1" s="1"/>
  <c r="E76" i="11" l="1"/>
  <c r="F75" i="11"/>
  <c r="E76" i="5"/>
  <c r="F75" i="5"/>
  <c r="E78" i="4"/>
  <c r="F77" i="4"/>
  <c r="E77" i="3"/>
  <c r="G76" i="3"/>
  <c r="E77" i="13"/>
  <c r="G77" i="13" s="1"/>
  <c r="E76" i="2"/>
  <c r="G76" i="2" s="1"/>
  <c r="E76" i="1"/>
  <c r="G76" i="1" s="1"/>
  <c r="E77" i="11" l="1"/>
  <c r="F76" i="11"/>
  <c r="E77" i="5"/>
  <c r="F76" i="5"/>
  <c r="E79" i="4"/>
  <c r="F78" i="4"/>
  <c r="E78" i="3"/>
  <c r="G77" i="3"/>
  <c r="E78" i="13"/>
  <c r="G78" i="13" s="1"/>
  <c r="E77" i="2"/>
  <c r="G77" i="2" s="1"/>
  <c r="E77" i="1"/>
  <c r="G77" i="1" s="1"/>
  <c r="E78" i="11" l="1"/>
  <c r="F77" i="11"/>
  <c r="E78" i="5"/>
  <c r="F77" i="5"/>
  <c r="E80" i="4"/>
  <c r="F79" i="4"/>
  <c r="E79" i="3"/>
  <c r="G78" i="3"/>
  <c r="E79" i="13"/>
  <c r="G79" i="13" s="1"/>
  <c r="E78" i="2"/>
  <c r="G78" i="2" s="1"/>
  <c r="E78" i="1"/>
  <c r="G78" i="1" s="1"/>
  <c r="E79" i="11" l="1"/>
  <c r="F78" i="11"/>
  <c r="E79" i="5"/>
  <c r="F78" i="5"/>
  <c r="E81" i="4"/>
  <c r="F80" i="4"/>
  <c r="E80" i="3"/>
  <c r="G79" i="3"/>
  <c r="E80" i="13"/>
  <c r="G80" i="13" s="1"/>
  <c r="E79" i="2"/>
  <c r="G79" i="2" s="1"/>
  <c r="E79" i="1"/>
  <c r="G79" i="1" s="1"/>
  <c r="E80" i="11" l="1"/>
  <c r="F79" i="11"/>
  <c r="E80" i="5"/>
  <c r="F79" i="5"/>
  <c r="E82" i="4"/>
  <c r="F81" i="4"/>
  <c r="E81" i="3"/>
  <c r="G80" i="3"/>
  <c r="E81" i="13"/>
  <c r="G81" i="13" s="1"/>
  <c r="E80" i="2"/>
  <c r="G80" i="2" s="1"/>
  <c r="E80" i="1"/>
  <c r="G80" i="1" s="1"/>
  <c r="E81" i="11" l="1"/>
  <c r="F80" i="11"/>
  <c r="E81" i="5"/>
  <c r="F80" i="5"/>
  <c r="E83" i="4"/>
  <c r="F82" i="4"/>
  <c r="E82" i="3"/>
  <c r="G81" i="3"/>
  <c r="E82" i="13"/>
  <c r="G82" i="13" s="1"/>
  <c r="E81" i="2"/>
  <c r="G81" i="2" s="1"/>
  <c r="E81" i="1"/>
  <c r="G81" i="1" s="1"/>
  <c r="E82" i="11" l="1"/>
  <c r="F81" i="11"/>
  <c r="E82" i="5"/>
  <c r="F81" i="5"/>
  <c r="E84" i="4"/>
  <c r="F83" i="4"/>
  <c r="E83" i="3"/>
  <c r="G82" i="3"/>
  <c r="E83" i="13"/>
  <c r="G83" i="13" s="1"/>
  <c r="E82" i="2"/>
  <c r="G82" i="2" s="1"/>
  <c r="E82" i="1"/>
  <c r="G82" i="1" s="1"/>
  <c r="E83" i="11" l="1"/>
  <c r="F82" i="11"/>
  <c r="E83" i="5"/>
  <c r="F82" i="5"/>
  <c r="E85" i="4"/>
  <c r="F84" i="4"/>
  <c r="E84" i="3"/>
  <c r="G83" i="3"/>
  <c r="E84" i="13"/>
  <c r="G84" i="13" s="1"/>
  <c r="E83" i="2"/>
  <c r="G83" i="2" s="1"/>
  <c r="E83" i="1"/>
  <c r="G83" i="1" s="1"/>
  <c r="E84" i="11" l="1"/>
  <c r="F83" i="11"/>
  <c r="E84" i="5"/>
  <c r="F83" i="5"/>
  <c r="E86" i="4"/>
  <c r="F85" i="4"/>
  <c r="E85" i="3"/>
  <c r="G84" i="3"/>
  <c r="E85" i="13"/>
  <c r="G85" i="13" s="1"/>
  <c r="E84" i="2"/>
  <c r="G84" i="2" s="1"/>
  <c r="E84" i="1"/>
  <c r="G84" i="1" s="1"/>
  <c r="E85" i="11" l="1"/>
  <c r="F84" i="11"/>
  <c r="E85" i="5"/>
  <c r="F84" i="5"/>
  <c r="E87" i="4"/>
  <c r="F86" i="4"/>
  <c r="E86" i="3"/>
  <c r="G85" i="3"/>
  <c r="E86" i="13"/>
  <c r="G86" i="13" s="1"/>
  <c r="E85" i="2"/>
  <c r="G85" i="2" s="1"/>
  <c r="E85" i="1"/>
  <c r="G85" i="1" s="1"/>
  <c r="E86" i="11" l="1"/>
  <c r="F85" i="11"/>
  <c r="E86" i="5"/>
  <c r="F85" i="5"/>
  <c r="E88" i="4"/>
  <c r="F87" i="4"/>
  <c r="E87" i="3"/>
  <c r="G86" i="3"/>
  <c r="E87" i="13"/>
  <c r="G87" i="13" s="1"/>
  <c r="E86" i="2"/>
  <c r="G86" i="2" s="1"/>
  <c r="E86" i="1"/>
  <c r="G86" i="1" s="1"/>
  <c r="E87" i="11" l="1"/>
  <c r="F86" i="11"/>
  <c r="E87" i="5"/>
  <c r="F86" i="5"/>
  <c r="E89" i="4"/>
  <c r="F88" i="4"/>
  <c r="E88" i="3"/>
  <c r="G87" i="3"/>
  <c r="E88" i="13"/>
  <c r="G88" i="13" s="1"/>
  <c r="E87" i="2"/>
  <c r="G87" i="2" s="1"/>
  <c r="E87" i="1"/>
  <c r="G87" i="1" s="1"/>
  <c r="E88" i="11" l="1"/>
  <c r="F87" i="11"/>
  <c r="E88" i="5"/>
  <c r="F87" i="5"/>
  <c r="E90" i="4"/>
  <c r="F89" i="4"/>
  <c r="E89" i="3"/>
  <c r="G88" i="3"/>
  <c r="E89" i="13"/>
  <c r="G89" i="13" s="1"/>
  <c r="E88" i="2"/>
  <c r="G88" i="2" s="1"/>
  <c r="E88" i="1"/>
  <c r="G88" i="1" s="1"/>
  <c r="E89" i="11" l="1"/>
  <c r="F88" i="11"/>
  <c r="E89" i="5"/>
  <c r="F88" i="5"/>
  <c r="E91" i="4"/>
  <c r="F90" i="4"/>
  <c r="E90" i="3"/>
  <c r="G89" i="3"/>
  <c r="E90" i="13"/>
  <c r="G90" i="13" s="1"/>
  <c r="E89" i="2"/>
  <c r="G89" i="2" s="1"/>
  <c r="E89" i="1"/>
  <c r="G89" i="1" s="1"/>
  <c r="E90" i="11" l="1"/>
  <c r="F89" i="11"/>
  <c r="E90" i="5"/>
  <c r="F89" i="5"/>
  <c r="E92" i="4"/>
  <c r="F91" i="4"/>
  <c r="E91" i="3"/>
  <c r="G90" i="3"/>
  <c r="E91" i="13"/>
  <c r="G91" i="13" s="1"/>
  <c r="E90" i="2"/>
  <c r="G90" i="2" s="1"/>
  <c r="E90" i="1"/>
  <c r="G90" i="1" s="1"/>
  <c r="E91" i="11" l="1"/>
  <c r="F90" i="11"/>
  <c r="E91" i="5"/>
  <c r="F90" i="5"/>
  <c r="E93" i="4"/>
  <c r="F92" i="4"/>
  <c r="E92" i="3"/>
  <c r="G91" i="3"/>
  <c r="E92" i="13"/>
  <c r="G92" i="13" s="1"/>
  <c r="E91" i="2"/>
  <c r="G91" i="2" s="1"/>
  <c r="E91" i="1"/>
  <c r="G91" i="1" s="1"/>
  <c r="E92" i="11" l="1"/>
  <c r="F91" i="11"/>
  <c r="E92" i="5"/>
  <c r="F91" i="5"/>
  <c r="E94" i="4"/>
  <c r="F93" i="4"/>
  <c r="E93" i="3"/>
  <c r="G92" i="3"/>
  <c r="E93" i="13"/>
  <c r="G93" i="13" s="1"/>
  <c r="E92" i="2"/>
  <c r="G92" i="2" s="1"/>
  <c r="E92" i="1"/>
  <c r="G92" i="1" s="1"/>
  <c r="E93" i="11" l="1"/>
  <c r="F92" i="11"/>
  <c r="E93" i="5"/>
  <c r="F92" i="5"/>
  <c r="E95" i="4"/>
  <c r="F94" i="4"/>
  <c r="E94" i="3"/>
  <c r="G93" i="3"/>
  <c r="E94" i="13"/>
  <c r="G94" i="13" s="1"/>
  <c r="E93" i="2"/>
  <c r="G93" i="2" s="1"/>
  <c r="E93" i="1"/>
  <c r="G93" i="1" s="1"/>
  <c r="E94" i="11" l="1"/>
  <c r="F93" i="11"/>
  <c r="E94" i="5"/>
  <c r="F93" i="5"/>
  <c r="E96" i="4"/>
  <c r="F95" i="4"/>
  <c r="E95" i="3"/>
  <c r="G94" i="3"/>
  <c r="E95" i="13"/>
  <c r="G95" i="13" s="1"/>
  <c r="E94" i="2"/>
  <c r="G94" i="2" s="1"/>
  <c r="E94" i="1"/>
  <c r="G94" i="1" s="1"/>
  <c r="E95" i="11" l="1"/>
  <c r="F94" i="11"/>
  <c r="E95" i="5"/>
  <c r="F94" i="5"/>
  <c r="E97" i="4"/>
  <c r="F96" i="4"/>
  <c r="E96" i="3"/>
  <c r="G95" i="3"/>
  <c r="E96" i="13"/>
  <c r="G96" i="13" s="1"/>
  <c r="E95" i="2"/>
  <c r="G95" i="2" s="1"/>
  <c r="E95" i="1"/>
  <c r="G95" i="1" s="1"/>
  <c r="E96" i="11" l="1"/>
  <c r="F95" i="11"/>
  <c r="E96" i="5"/>
  <c r="F95" i="5"/>
  <c r="E98" i="4"/>
  <c r="F97" i="4"/>
  <c r="E97" i="3"/>
  <c r="G96" i="3"/>
  <c r="E97" i="13"/>
  <c r="G97" i="13" s="1"/>
  <c r="E96" i="2"/>
  <c r="G96" i="2" s="1"/>
  <c r="E96" i="1"/>
  <c r="G96" i="1" s="1"/>
  <c r="E97" i="11" l="1"/>
  <c r="F96" i="11"/>
  <c r="E97" i="5"/>
  <c r="F96" i="5"/>
  <c r="E99" i="4"/>
  <c r="F98" i="4"/>
  <c r="E98" i="3"/>
  <c r="G97" i="3"/>
  <c r="E98" i="13"/>
  <c r="G98" i="13" s="1"/>
  <c r="E97" i="2"/>
  <c r="G97" i="2" s="1"/>
  <c r="E97" i="1"/>
  <c r="G97" i="1" s="1"/>
  <c r="E98" i="11" l="1"/>
  <c r="F97" i="11"/>
  <c r="E98" i="5"/>
  <c r="F97" i="5"/>
  <c r="E100" i="4"/>
  <c r="F99" i="4"/>
  <c r="E99" i="3"/>
  <c r="G98" i="3"/>
  <c r="E99" i="13"/>
  <c r="G99" i="13" s="1"/>
  <c r="E98" i="2"/>
  <c r="G98" i="2" s="1"/>
  <c r="E98" i="1"/>
  <c r="G98" i="1" s="1"/>
  <c r="E99" i="11" l="1"/>
  <c r="F98" i="11"/>
  <c r="E99" i="5"/>
  <c r="F98" i="5"/>
  <c r="E101" i="4"/>
  <c r="F100" i="4"/>
  <c r="E100" i="3"/>
  <c r="G99" i="3"/>
  <c r="E100" i="13"/>
  <c r="G100" i="13" s="1"/>
  <c r="E99" i="2"/>
  <c r="G99" i="2" s="1"/>
  <c r="E99" i="1"/>
  <c r="G99" i="1" s="1"/>
  <c r="E100" i="11" l="1"/>
  <c r="F99" i="11"/>
  <c r="E100" i="5"/>
  <c r="F99" i="5"/>
  <c r="E102" i="4"/>
  <c r="F101" i="4"/>
  <c r="E101" i="3"/>
  <c r="G100" i="3"/>
  <c r="E101" i="13"/>
  <c r="G101" i="13" s="1"/>
  <c r="E100" i="2"/>
  <c r="G100" i="2" s="1"/>
  <c r="E100" i="1"/>
  <c r="G100" i="1" s="1"/>
  <c r="E101" i="11" l="1"/>
  <c r="F100" i="11"/>
  <c r="E101" i="5"/>
  <c r="F100" i="5"/>
  <c r="E103" i="4"/>
  <c r="F102" i="4"/>
  <c r="E102" i="3"/>
  <c r="G101" i="3"/>
  <c r="E102" i="13"/>
  <c r="G102" i="13" s="1"/>
  <c r="E101" i="2"/>
  <c r="G101" i="2" s="1"/>
  <c r="E101" i="1"/>
  <c r="G101" i="1" s="1"/>
  <c r="E102" i="11" l="1"/>
  <c r="F101" i="11"/>
  <c r="E102" i="5"/>
  <c r="F101" i="5"/>
  <c r="E104" i="4"/>
  <c r="F103" i="4"/>
  <c r="E103" i="3"/>
  <c r="G102" i="3"/>
  <c r="E103" i="13"/>
  <c r="G103" i="13" s="1"/>
  <c r="E102" i="2"/>
  <c r="G102" i="2" s="1"/>
  <c r="E102" i="1"/>
  <c r="G102" i="1" s="1"/>
  <c r="E103" i="11" l="1"/>
  <c r="F102" i="11"/>
  <c r="E103" i="5"/>
  <c r="F102" i="5"/>
  <c r="E105" i="4"/>
  <c r="F104" i="4"/>
  <c r="E104" i="3"/>
  <c r="G103" i="3"/>
  <c r="E104" i="13"/>
  <c r="G104" i="13" s="1"/>
  <c r="E103" i="2"/>
  <c r="G103" i="2" s="1"/>
  <c r="E103" i="1"/>
  <c r="G103" i="1" s="1"/>
  <c r="E104" i="11" l="1"/>
  <c r="F103" i="11"/>
  <c r="E104" i="5"/>
  <c r="F103" i="5"/>
  <c r="E106" i="4"/>
  <c r="F105" i="4"/>
  <c r="E105" i="3"/>
  <c r="G104" i="3"/>
  <c r="E105" i="13"/>
  <c r="G105" i="13" s="1"/>
  <c r="E104" i="2"/>
  <c r="G104" i="2" s="1"/>
  <c r="E104" i="1"/>
  <c r="G104" i="1" s="1"/>
  <c r="E105" i="11" l="1"/>
  <c r="F104" i="11"/>
  <c r="E105" i="5"/>
  <c r="F104" i="5"/>
  <c r="E107" i="4"/>
  <c r="F106" i="4"/>
  <c r="E106" i="3"/>
  <c r="G105" i="3"/>
  <c r="E106" i="13"/>
  <c r="G106" i="13" s="1"/>
  <c r="E105" i="2"/>
  <c r="G105" i="2" s="1"/>
  <c r="E105" i="1"/>
  <c r="G105" i="1" s="1"/>
  <c r="E106" i="11" l="1"/>
  <c r="F105" i="11"/>
  <c r="E106" i="5"/>
  <c r="F105" i="5"/>
  <c r="E108" i="4"/>
  <c r="F107" i="4"/>
  <c r="E107" i="3"/>
  <c r="G106" i="3"/>
  <c r="E107" i="13"/>
  <c r="G107" i="13" s="1"/>
  <c r="E106" i="2"/>
  <c r="G106" i="2" s="1"/>
  <c r="E106" i="1"/>
  <c r="G106" i="1" s="1"/>
  <c r="E107" i="11" l="1"/>
  <c r="F106" i="11"/>
  <c r="E107" i="5"/>
  <c r="F106" i="5"/>
  <c r="E109" i="4"/>
  <c r="F108" i="4"/>
  <c r="E108" i="3"/>
  <c r="G107" i="3"/>
  <c r="E108" i="13"/>
  <c r="G108" i="13" s="1"/>
  <c r="E107" i="2"/>
  <c r="G107" i="2" s="1"/>
  <c r="E107" i="1"/>
  <c r="G107" i="1" s="1"/>
  <c r="E108" i="11" l="1"/>
  <c r="F107" i="11"/>
  <c r="E108" i="5"/>
  <c r="F107" i="5"/>
  <c r="E110" i="4"/>
  <c r="F109" i="4"/>
  <c r="E109" i="3"/>
  <c r="G108" i="3"/>
  <c r="E109" i="13"/>
  <c r="G109" i="13" s="1"/>
  <c r="E108" i="2"/>
  <c r="G108" i="2" s="1"/>
  <c r="E108" i="1"/>
  <c r="G108" i="1" s="1"/>
  <c r="E109" i="11" l="1"/>
  <c r="F108" i="11"/>
  <c r="E109" i="5"/>
  <c r="F108" i="5"/>
  <c r="E111" i="4"/>
  <c r="F110" i="4"/>
  <c r="E110" i="3"/>
  <c r="G109" i="3"/>
  <c r="E110" i="13"/>
  <c r="G110" i="13" s="1"/>
  <c r="E109" i="2"/>
  <c r="G109" i="2" s="1"/>
  <c r="E109" i="1"/>
  <c r="G109" i="1" s="1"/>
  <c r="E110" i="11" l="1"/>
  <c r="F109" i="11"/>
  <c r="E110" i="5"/>
  <c r="F109" i="5"/>
  <c r="E112" i="4"/>
  <c r="F111" i="4"/>
  <c r="E111" i="3"/>
  <c r="G110" i="3"/>
  <c r="E111" i="13"/>
  <c r="G111" i="13" s="1"/>
  <c r="E110" i="2"/>
  <c r="G110" i="2" s="1"/>
  <c r="E110" i="1"/>
  <c r="G110" i="1" s="1"/>
  <c r="E111" i="11" l="1"/>
  <c r="F110" i="11"/>
  <c r="E111" i="5"/>
  <c r="F110" i="5"/>
  <c r="E113" i="4"/>
  <c r="F112" i="4"/>
  <c r="E112" i="3"/>
  <c r="G111" i="3"/>
  <c r="E112" i="13"/>
  <c r="G112" i="13" s="1"/>
  <c r="E111" i="2"/>
  <c r="G111" i="2" s="1"/>
  <c r="E111" i="1"/>
  <c r="G111" i="1" s="1"/>
  <c r="E112" i="11" l="1"/>
  <c r="F111" i="11"/>
  <c r="E112" i="5"/>
  <c r="F111" i="5"/>
  <c r="E114" i="4"/>
  <c r="F113" i="4"/>
  <c r="E113" i="3"/>
  <c r="G112" i="3"/>
  <c r="E113" i="13"/>
  <c r="G113" i="13" s="1"/>
  <c r="E112" i="2"/>
  <c r="G112" i="2" s="1"/>
  <c r="E112" i="1"/>
  <c r="G112" i="1" s="1"/>
  <c r="E113" i="11" l="1"/>
  <c r="F112" i="11"/>
  <c r="E113" i="5"/>
  <c r="F112" i="5"/>
  <c r="E115" i="4"/>
  <c r="F114" i="4"/>
  <c r="E114" i="3"/>
  <c r="G113" i="3"/>
  <c r="E114" i="13"/>
  <c r="G114" i="13" s="1"/>
  <c r="E113" i="2"/>
  <c r="G113" i="2" s="1"/>
  <c r="E113" i="1"/>
  <c r="G113" i="1" s="1"/>
  <c r="E114" i="11" l="1"/>
  <c r="F113" i="11"/>
  <c r="E114" i="5"/>
  <c r="F113" i="5"/>
  <c r="E116" i="4"/>
  <c r="F115" i="4"/>
  <c r="E115" i="3"/>
  <c r="G114" i="3"/>
  <c r="E115" i="13"/>
  <c r="G115" i="13" s="1"/>
  <c r="E114" i="2"/>
  <c r="G114" i="2" s="1"/>
  <c r="E114" i="1"/>
  <c r="G114" i="1" s="1"/>
  <c r="E115" i="11" l="1"/>
  <c r="F114" i="11"/>
  <c r="E115" i="5"/>
  <c r="F114" i="5"/>
  <c r="E117" i="4"/>
  <c r="F116" i="4"/>
  <c r="E116" i="3"/>
  <c r="G115" i="3"/>
  <c r="E116" i="13"/>
  <c r="G116" i="13" s="1"/>
  <c r="E115" i="2"/>
  <c r="G115" i="2" s="1"/>
  <c r="E115" i="1"/>
  <c r="G115" i="1" s="1"/>
  <c r="E116" i="11" l="1"/>
  <c r="F115" i="11"/>
  <c r="E116" i="5"/>
  <c r="F115" i="5"/>
  <c r="E118" i="4"/>
  <c r="F117" i="4"/>
  <c r="E117" i="3"/>
  <c r="G116" i="3"/>
  <c r="E117" i="13"/>
  <c r="G117" i="13" s="1"/>
  <c r="E116" i="2"/>
  <c r="G116" i="2" s="1"/>
  <c r="E116" i="1"/>
  <c r="G116" i="1" s="1"/>
  <c r="E117" i="11" l="1"/>
  <c r="F116" i="11"/>
  <c r="E117" i="5"/>
  <c r="F116" i="5"/>
  <c r="E119" i="4"/>
  <c r="F118" i="4"/>
  <c r="E118" i="3"/>
  <c r="G117" i="3"/>
  <c r="E118" i="13"/>
  <c r="G118" i="13" s="1"/>
  <c r="E117" i="2"/>
  <c r="G117" i="2" s="1"/>
  <c r="E117" i="1"/>
  <c r="G117" i="1" s="1"/>
  <c r="E118" i="11" l="1"/>
  <c r="F117" i="11"/>
  <c r="E118" i="5"/>
  <c r="F117" i="5"/>
  <c r="E120" i="4"/>
  <c r="F119" i="4"/>
  <c r="E119" i="3"/>
  <c r="G118" i="3"/>
  <c r="E119" i="13"/>
  <c r="G119" i="13" s="1"/>
  <c r="E118" i="2"/>
  <c r="G118" i="2" s="1"/>
  <c r="E118" i="1"/>
  <c r="G118" i="1" s="1"/>
  <c r="E119" i="11" l="1"/>
  <c r="F118" i="11"/>
  <c r="E119" i="5"/>
  <c r="F118" i="5"/>
  <c r="E121" i="4"/>
  <c r="F120" i="4"/>
  <c r="E120" i="3"/>
  <c r="G119" i="3"/>
  <c r="E120" i="13"/>
  <c r="G120" i="13" s="1"/>
  <c r="E119" i="2"/>
  <c r="G119" i="2" s="1"/>
  <c r="E119" i="1"/>
  <c r="G119" i="1" s="1"/>
  <c r="E120" i="11" l="1"/>
  <c r="F119" i="11"/>
  <c r="E120" i="5"/>
  <c r="F119" i="5"/>
  <c r="E122" i="4"/>
  <c r="F121" i="4"/>
  <c r="E121" i="3"/>
  <c r="G120" i="3"/>
  <c r="E121" i="13"/>
  <c r="G121" i="13" s="1"/>
  <c r="E120" i="2"/>
  <c r="G120" i="2" s="1"/>
  <c r="E120" i="1"/>
  <c r="G120" i="1" s="1"/>
  <c r="E121" i="11" l="1"/>
  <c r="F120" i="11"/>
  <c r="E121" i="5"/>
  <c r="F120" i="5"/>
  <c r="E123" i="4"/>
  <c r="F122" i="4"/>
  <c r="E122" i="3"/>
  <c r="G121" i="3"/>
  <c r="E122" i="13"/>
  <c r="G122" i="13" s="1"/>
  <c r="E121" i="2"/>
  <c r="G121" i="2" s="1"/>
  <c r="E121" i="1"/>
  <c r="G121" i="1" s="1"/>
  <c r="E122" i="11" l="1"/>
  <c r="F121" i="11"/>
  <c r="E122" i="5"/>
  <c r="F121" i="5"/>
  <c r="E124" i="4"/>
  <c r="F123" i="4"/>
  <c r="E123" i="3"/>
  <c r="G122" i="3"/>
  <c r="E123" i="13"/>
  <c r="G123" i="13" s="1"/>
  <c r="E122" i="2"/>
  <c r="G122" i="2" s="1"/>
  <c r="E122" i="1"/>
  <c r="G122" i="1" s="1"/>
  <c r="E123" i="11" l="1"/>
  <c r="F122" i="11"/>
  <c r="E123" i="5"/>
  <c r="F122" i="5"/>
  <c r="E125" i="4"/>
  <c r="F124" i="4"/>
  <c r="E124" i="3"/>
  <c r="G123" i="3"/>
  <c r="E124" i="13"/>
  <c r="G124" i="13" s="1"/>
  <c r="E123" i="2"/>
  <c r="G123" i="2" s="1"/>
  <c r="E123" i="1"/>
  <c r="G123" i="1" s="1"/>
  <c r="E124" i="11" l="1"/>
  <c r="F123" i="11"/>
  <c r="E124" i="5"/>
  <c r="F123" i="5"/>
  <c r="E126" i="4"/>
  <c r="F125" i="4"/>
  <c r="E125" i="3"/>
  <c r="G124" i="3"/>
  <c r="E125" i="13"/>
  <c r="G125" i="13" s="1"/>
  <c r="E124" i="2"/>
  <c r="G124" i="2" s="1"/>
  <c r="E124" i="1"/>
  <c r="G124" i="1" s="1"/>
  <c r="E125" i="11" l="1"/>
  <c r="F124" i="11"/>
  <c r="E125" i="5"/>
  <c r="F124" i="5"/>
  <c r="E127" i="4"/>
  <c r="F126" i="4"/>
  <c r="E126" i="3"/>
  <c r="G125" i="3"/>
  <c r="E126" i="13"/>
  <c r="G126" i="13" s="1"/>
  <c r="E125" i="2"/>
  <c r="G125" i="2" s="1"/>
  <c r="E125" i="1"/>
  <c r="G125" i="1" s="1"/>
  <c r="E126" i="11" l="1"/>
  <c r="F125" i="11"/>
  <c r="E126" i="5"/>
  <c r="F125" i="5"/>
  <c r="E128" i="4"/>
  <c r="F127" i="4"/>
  <c r="E127" i="3"/>
  <c r="G126" i="3"/>
  <c r="E127" i="13"/>
  <c r="G127" i="13" s="1"/>
  <c r="E126" i="2"/>
  <c r="G126" i="2" s="1"/>
  <c r="E126" i="1"/>
  <c r="G126" i="1" s="1"/>
  <c r="E127" i="11" l="1"/>
  <c r="F126" i="11"/>
  <c r="E127" i="5"/>
  <c r="F126" i="5"/>
  <c r="E129" i="4"/>
  <c r="F128" i="4"/>
  <c r="E128" i="3"/>
  <c r="G127" i="3"/>
  <c r="E128" i="13"/>
  <c r="G128" i="13" s="1"/>
  <c r="E127" i="2"/>
  <c r="G127" i="2" s="1"/>
  <c r="E127" i="1"/>
  <c r="G127" i="1" s="1"/>
  <c r="E128" i="11" l="1"/>
  <c r="F127" i="11"/>
  <c r="E128" i="5"/>
  <c r="F127" i="5"/>
  <c r="E130" i="4"/>
  <c r="F129" i="4"/>
  <c r="E129" i="3"/>
  <c r="G128" i="3"/>
  <c r="E129" i="13"/>
  <c r="G129" i="13" s="1"/>
  <c r="E128" i="2"/>
  <c r="G128" i="2" s="1"/>
  <c r="E128" i="1"/>
  <c r="G128" i="1" s="1"/>
  <c r="E129" i="11" l="1"/>
  <c r="F128" i="11"/>
  <c r="E129" i="5"/>
  <c r="F128" i="5"/>
  <c r="E131" i="4"/>
  <c r="F130" i="4"/>
  <c r="E130" i="3"/>
  <c r="G129" i="3"/>
  <c r="E130" i="13"/>
  <c r="G130" i="13" s="1"/>
  <c r="E129" i="2"/>
  <c r="G129" i="2" s="1"/>
  <c r="E129" i="1"/>
  <c r="G129" i="1" s="1"/>
  <c r="E130" i="11" l="1"/>
  <c r="F129" i="11"/>
  <c r="E130" i="5"/>
  <c r="F129" i="5"/>
  <c r="E132" i="4"/>
  <c r="F131" i="4"/>
  <c r="E131" i="3"/>
  <c r="G130" i="3"/>
  <c r="E131" i="13"/>
  <c r="G131" i="13" s="1"/>
  <c r="E130" i="2"/>
  <c r="G130" i="2" s="1"/>
  <c r="E130" i="1"/>
  <c r="G130" i="1" s="1"/>
  <c r="E131" i="11" l="1"/>
  <c r="F130" i="11"/>
  <c r="E131" i="5"/>
  <c r="F130" i="5"/>
  <c r="E133" i="4"/>
  <c r="F132" i="4"/>
  <c r="E132" i="3"/>
  <c r="G131" i="3"/>
  <c r="E132" i="13"/>
  <c r="G132" i="13" s="1"/>
  <c r="E131" i="2"/>
  <c r="G131" i="2" s="1"/>
  <c r="E131" i="1"/>
  <c r="G131" i="1" s="1"/>
  <c r="E132" i="11" l="1"/>
  <c r="F131" i="11"/>
  <c r="E132" i="5"/>
  <c r="F131" i="5"/>
  <c r="E134" i="4"/>
  <c r="F133" i="4"/>
  <c r="E133" i="3"/>
  <c r="G132" i="3"/>
  <c r="E133" i="13"/>
  <c r="G133" i="13" s="1"/>
  <c r="E132" i="2"/>
  <c r="G132" i="2" s="1"/>
  <c r="E132" i="1"/>
  <c r="G132" i="1" s="1"/>
  <c r="E133" i="11" l="1"/>
  <c r="F132" i="11"/>
  <c r="E133" i="5"/>
  <c r="F132" i="5"/>
  <c r="E135" i="4"/>
  <c r="F134" i="4"/>
  <c r="E134" i="3"/>
  <c r="G133" i="3"/>
  <c r="E134" i="13"/>
  <c r="G134" i="13" s="1"/>
  <c r="E133" i="2"/>
  <c r="G133" i="2" s="1"/>
  <c r="E133" i="1"/>
  <c r="G133" i="1" s="1"/>
  <c r="E134" i="11" l="1"/>
  <c r="F133" i="11"/>
  <c r="E134" i="5"/>
  <c r="F133" i="5"/>
  <c r="E136" i="4"/>
  <c r="F135" i="4"/>
  <c r="E135" i="3"/>
  <c r="G134" i="3"/>
  <c r="E135" i="13"/>
  <c r="G135" i="13" s="1"/>
  <c r="E134" i="2"/>
  <c r="G134" i="2" s="1"/>
  <c r="E134" i="1"/>
  <c r="G134" i="1" s="1"/>
  <c r="E135" i="11" l="1"/>
  <c r="F134" i="11"/>
  <c r="E135" i="5"/>
  <c r="F134" i="5"/>
  <c r="E137" i="4"/>
  <c r="F136" i="4"/>
  <c r="E136" i="3"/>
  <c r="G135" i="3"/>
  <c r="E136" i="13"/>
  <c r="G136" i="13" s="1"/>
  <c r="E135" i="2"/>
  <c r="G135" i="2" s="1"/>
  <c r="E135" i="1"/>
  <c r="G135" i="1" s="1"/>
  <c r="E136" i="11" l="1"/>
  <c r="F135" i="11"/>
  <c r="E136" i="5"/>
  <c r="F135" i="5"/>
  <c r="E138" i="4"/>
  <c r="F137" i="4"/>
  <c r="E137" i="3"/>
  <c r="G136" i="3"/>
  <c r="E137" i="13"/>
  <c r="G137" i="13" s="1"/>
  <c r="E136" i="2"/>
  <c r="G136" i="2" s="1"/>
  <c r="E136" i="1"/>
  <c r="G136" i="1" s="1"/>
  <c r="E137" i="11" l="1"/>
  <c r="F136" i="11"/>
  <c r="E137" i="5"/>
  <c r="F136" i="5"/>
  <c r="E139" i="4"/>
  <c r="F138" i="4"/>
  <c r="E138" i="3"/>
  <c r="G137" i="3"/>
  <c r="E138" i="13"/>
  <c r="G138" i="13" s="1"/>
  <c r="E137" i="2"/>
  <c r="G137" i="2" s="1"/>
  <c r="E137" i="1"/>
  <c r="G137" i="1" s="1"/>
  <c r="E138" i="11" l="1"/>
  <c r="F137" i="11"/>
  <c r="E138" i="5"/>
  <c r="F137" i="5"/>
  <c r="E140" i="4"/>
  <c r="F139" i="4"/>
  <c r="E139" i="3"/>
  <c r="G138" i="3"/>
  <c r="E139" i="13"/>
  <c r="G139" i="13" s="1"/>
  <c r="E138" i="2"/>
  <c r="G138" i="2" s="1"/>
  <c r="E138" i="1"/>
  <c r="G138" i="1" s="1"/>
  <c r="E139" i="11" l="1"/>
  <c r="F138" i="11"/>
  <c r="E139" i="5"/>
  <c r="F138" i="5"/>
  <c r="E141" i="4"/>
  <c r="F140" i="4"/>
  <c r="E140" i="3"/>
  <c r="G139" i="3"/>
  <c r="E140" i="13"/>
  <c r="G140" i="13" s="1"/>
  <c r="E139" i="2"/>
  <c r="G139" i="2" s="1"/>
  <c r="E139" i="1"/>
  <c r="G139" i="1" s="1"/>
  <c r="E140" i="11" l="1"/>
  <c r="F139" i="11"/>
  <c r="E140" i="5"/>
  <c r="F139" i="5"/>
  <c r="E142" i="4"/>
  <c r="F141" i="4"/>
  <c r="E141" i="3"/>
  <c r="G140" i="3"/>
  <c r="E141" i="13"/>
  <c r="G141" i="13" s="1"/>
  <c r="E140" i="2"/>
  <c r="G140" i="2" s="1"/>
  <c r="E140" i="1"/>
  <c r="G140" i="1" s="1"/>
  <c r="E141" i="11" l="1"/>
  <c r="F140" i="11"/>
  <c r="E141" i="5"/>
  <c r="F140" i="5"/>
  <c r="E143" i="4"/>
  <c r="F142" i="4"/>
  <c r="E142" i="3"/>
  <c r="G141" i="3"/>
  <c r="E142" i="13"/>
  <c r="G142" i="13" s="1"/>
  <c r="E141" i="2"/>
  <c r="G141" i="2" s="1"/>
  <c r="E141" i="1"/>
  <c r="G141" i="1" s="1"/>
  <c r="E142" i="11" l="1"/>
  <c r="F141" i="11"/>
  <c r="E142" i="5"/>
  <c r="F141" i="5"/>
  <c r="E144" i="4"/>
  <c r="F143" i="4"/>
  <c r="E143" i="3"/>
  <c r="G142" i="3"/>
  <c r="E143" i="13"/>
  <c r="G143" i="13" s="1"/>
  <c r="E142" i="2"/>
  <c r="G142" i="2" s="1"/>
  <c r="E142" i="1"/>
  <c r="G142" i="1" s="1"/>
  <c r="E143" i="11" l="1"/>
  <c r="F142" i="11"/>
  <c r="E143" i="5"/>
  <c r="F142" i="5"/>
  <c r="E145" i="4"/>
  <c r="F144" i="4"/>
  <c r="E144" i="3"/>
  <c r="G143" i="3"/>
  <c r="E144" i="13"/>
  <c r="G144" i="13" s="1"/>
  <c r="E143" i="2"/>
  <c r="G143" i="2" s="1"/>
  <c r="E143" i="1"/>
  <c r="G143" i="1" s="1"/>
  <c r="E144" i="11" l="1"/>
  <c r="F143" i="11"/>
  <c r="E144" i="5"/>
  <c r="F143" i="5"/>
  <c r="E146" i="4"/>
  <c r="F145" i="4"/>
  <c r="E145" i="3"/>
  <c r="G144" i="3"/>
  <c r="E145" i="13"/>
  <c r="G145" i="13" s="1"/>
  <c r="E144" i="2"/>
  <c r="G144" i="2" s="1"/>
  <c r="E144" i="1"/>
  <c r="G144" i="1" s="1"/>
  <c r="E145" i="11" l="1"/>
  <c r="F144" i="11"/>
  <c r="E145" i="5"/>
  <c r="F144" i="5"/>
  <c r="E147" i="4"/>
  <c r="F146" i="4"/>
  <c r="E146" i="3"/>
  <c r="G145" i="3"/>
  <c r="E146" i="13"/>
  <c r="G146" i="13" s="1"/>
  <c r="E145" i="2"/>
  <c r="G145" i="2" s="1"/>
  <c r="E145" i="1"/>
  <c r="G145" i="1" s="1"/>
  <c r="E146" i="11" l="1"/>
  <c r="F145" i="11"/>
  <c r="E146" i="5"/>
  <c r="F145" i="5"/>
  <c r="E148" i="4"/>
  <c r="F147" i="4"/>
  <c r="E147" i="3"/>
  <c r="G146" i="3"/>
  <c r="E147" i="13"/>
  <c r="G147" i="13" s="1"/>
  <c r="E146" i="2"/>
  <c r="G146" i="2" s="1"/>
  <c r="E146" i="1"/>
  <c r="G146" i="1" s="1"/>
  <c r="E147" i="11" l="1"/>
  <c r="F146" i="11"/>
  <c r="E147" i="5"/>
  <c r="F146" i="5"/>
  <c r="E149" i="4"/>
  <c r="F148" i="4"/>
  <c r="E148" i="3"/>
  <c r="G147" i="3"/>
  <c r="E148" i="13"/>
  <c r="G148" i="13" s="1"/>
  <c r="E147" i="2"/>
  <c r="G147" i="2" s="1"/>
  <c r="E147" i="1"/>
  <c r="G147" i="1" s="1"/>
  <c r="E148" i="11" l="1"/>
  <c r="F147" i="11"/>
  <c r="E148" i="5"/>
  <c r="F147" i="5"/>
  <c r="E150" i="4"/>
  <c r="F149" i="4"/>
  <c r="E149" i="3"/>
  <c r="G148" i="3"/>
  <c r="E149" i="13"/>
  <c r="G149" i="13" s="1"/>
  <c r="E148" i="2"/>
  <c r="G148" i="2" s="1"/>
  <c r="E148" i="1"/>
  <c r="G148" i="1" s="1"/>
  <c r="E149" i="11" l="1"/>
  <c r="F148" i="11"/>
  <c r="E149" i="5"/>
  <c r="F148" i="5"/>
  <c r="E151" i="4"/>
  <c r="F150" i="4"/>
  <c r="E150" i="3"/>
  <c r="G149" i="3"/>
  <c r="E150" i="13"/>
  <c r="G150" i="13" s="1"/>
  <c r="E149" i="2"/>
  <c r="G149" i="2" s="1"/>
  <c r="E149" i="1"/>
  <c r="G149" i="1" s="1"/>
  <c r="E150" i="11" l="1"/>
  <c r="F149" i="11"/>
  <c r="E150" i="5"/>
  <c r="F149" i="5"/>
  <c r="E152" i="4"/>
  <c r="F151" i="4"/>
  <c r="E151" i="3"/>
  <c r="G150" i="3"/>
  <c r="E151" i="13"/>
  <c r="G151" i="13" s="1"/>
  <c r="E150" i="2"/>
  <c r="G150" i="2" s="1"/>
  <c r="E150" i="1"/>
  <c r="G150" i="1" s="1"/>
  <c r="E151" i="11" l="1"/>
  <c r="F150" i="11"/>
  <c r="E151" i="5"/>
  <c r="F150" i="5"/>
  <c r="E153" i="4"/>
  <c r="F152" i="4"/>
  <c r="E152" i="3"/>
  <c r="G151" i="3"/>
  <c r="E152" i="13"/>
  <c r="G152" i="13" s="1"/>
  <c r="E151" i="2"/>
  <c r="G151" i="2" s="1"/>
  <c r="E151" i="1"/>
  <c r="G151" i="1" s="1"/>
  <c r="E152" i="11" l="1"/>
  <c r="F151" i="11"/>
  <c r="E152" i="5"/>
  <c r="F151" i="5"/>
  <c r="E154" i="4"/>
  <c r="F153" i="4"/>
  <c r="E153" i="3"/>
  <c r="G152" i="3"/>
  <c r="E153" i="13"/>
  <c r="G153" i="13" s="1"/>
  <c r="E152" i="2"/>
  <c r="G152" i="2" s="1"/>
  <c r="E152" i="1"/>
  <c r="G152" i="1" s="1"/>
  <c r="E153" i="11" l="1"/>
  <c r="F152" i="11"/>
  <c r="E153" i="5"/>
  <c r="F152" i="5"/>
  <c r="E155" i="4"/>
  <c r="F154" i="4"/>
  <c r="E154" i="3"/>
  <c r="G153" i="3"/>
  <c r="E154" i="13"/>
  <c r="G154" i="13" s="1"/>
  <c r="E153" i="2"/>
  <c r="G153" i="2" s="1"/>
  <c r="E153" i="1"/>
  <c r="G153" i="1" s="1"/>
  <c r="E154" i="11" l="1"/>
  <c r="F153" i="11"/>
  <c r="E154" i="5"/>
  <c r="F153" i="5"/>
  <c r="E156" i="4"/>
  <c r="F155" i="4"/>
  <c r="E155" i="3"/>
  <c r="G154" i="3"/>
  <c r="E155" i="13"/>
  <c r="G155" i="13" s="1"/>
  <c r="E154" i="2"/>
  <c r="G154" i="2" s="1"/>
  <c r="E154" i="1"/>
  <c r="G154" i="1" s="1"/>
  <c r="E155" i="11" l="1"/>
  <c r="F154" i="11"/>
  <c r="E155" i="5"/>
  <c r="F154" i="5"/>
  <c r="E157" i="4"/>
  <c r="F156" i="4"/>
  <c r="E156" i="3"/>
  <c r="G155" i="3"/>
  <c r="E156" i="13"/>
  <c r="G156" i="13" s="1"/>
  <c r="E155" i="2"/>
  <c r="G155" i="2" s="1"/>
  <c r="E155" i="1"/>
  <c r="G155" i="1" s="1"/>
  <c r="E156" i="11" l="1"/>
  <c r="F155" i="11"/>
  <c r="E156" i="5"/>
  <c r="F155" i="5"/>
  <c r="E158" i="4"/>
  <c r="F157" i="4"/>
  <c r="E157" i="3"/>
  <c r="G156" i="3"/>
  <c r="E157" i="13"/>
  <c r="G157" i="13" s="1"/>
  <c r="E156" i="2"/>
  <c r="G156" i="2" s="1"/>
  <c r="E156" i="1"/>
  <c r="G156" i="1" s="1"/>
  <c r="E157" i="11" l="1"/>
  <c r="F156" i="11"/>
  <c r="E157" i="5"/>
  <c r="F156" i="5"/>
  <c r="E159" i="4"/>
  <c r="F158" i="4"/>
  <c r="E158" i="3"/>
  <c r="G157" i="3"/>
  <c r="E158" i="13"/>
  <c r="G158" i="13" s="1"/>
  <c r="E157" i="2"/>
  <c r="G157" i="2" s="1"/>
  <c r="E157" i="1"/>
  <c r="G157" i="1" s="1"/>
  <c r="E158" i="11" l="1"/>
  <c r="F157" i="11"/>
  <c r="E158" i="5"/>
  <c r="F157" i="5"/>
  <c r="E160" i="4"/>
  <c r="F159" i="4"/>
  <c r="E159" i="3"/>
  <c r="G158" i="3"/>
  <c r="E159" i="13"/>
  <c r="G159" i="13" s="1"/>
  <c r="E158" i="2"/>
  <c r="G158" i="2" s="1"/>
  <c r="E158" i="1"/>
  <c r="G158" i="1" s="1"/>
  <c r="E159" i="11" l="1"/>
  <c r="F158" i="11"/>
  <c r="E159" i="5"/>
  <c r="F158" i="5"/>
  <c r="E161" i="4"/>
  <c r="F160" i="4"/>
  <c r="E160" i="3"/>
  <c r="G159" i="3"/>
  <c r="E160" i="13"/>
  <c r="G160" i="13" s="1"/>
  <c r="E159" i="2"/>
  <c r="G159" i="2" s="1"/>
  <c r="E159" i="1"/>
  <c r="G159" i="1" s="1"/>
  <c r="E160" i="11" l="1"/>
  <c r="F159" i="11"/>
  <c r="E160" i="5"/>
  <c r="F159" i="5"/>
  <c r="E162" i="4"/>
  <c r="F161" i="4"/>
  <c r="E161" i="3"/>
  <c r="G160" i="3"/>
  <c r="E161" i="13"/>
  <c r="G161" i="13" s="1"/>
  <c r="E160" i="2"/>
  <c r="G160" i="2" s="1"/>
  <c r="E160" i="1"/>
  <c r="G160" i="1" s="1"/>
  <c r="E161" i="11" l="1"/>
  <c r="E161" i="5"/>
  <c r="F160" i="5"/>
  <c r="E163" i="4"/>
  <c r="F162" i="4"/>
  <c r="E162" i="3"/>
  <c r="G161" i="3"/>
  <c r="E162" i="13"/>
  <c r="G162" i="13" s="1"/>
  <c r="E161" i="2"/>
  <c r="G161" i="2" s="1"/>
  <c r="E161" i="1"/>
  <c r="G161" i="1" s="1"/>
  <c r="E162" i="11" l="1"/>
  <c r="E162" i="5"/>
  <c r="F161" i="5"/>
  <c r="E164" i="4"/>
  <c r="F163" i="4"/>
  <c r="E163" i="3"/>
  <c r="G162" i="3"/>
  <c r="E163" i="13"/>
  <c r="G163" i="13" s="1"/>
  <c r="E162" i="2"/>
  <c r="G162" i="2" s="1"/>
  <c r="E162" i="1"/>
  <c r="G162" i="1" s="1"/>
  <c r="E163" i="11" l="1"/>
  <c r="E163" i="5"/>
  <c r="F162" i="5"/>
  <c r="E165" i="4"/>
  <c r="F164" i="4"/>
  <c r="E164" i="3"/>
  <c r="G163" i="3"/>
  <c r="E164" i="13"/>
  <c r="G164" i="13" s="1"/>
  <c r="E163" i="2"/>
  <c r="G163" i="2" s="1"/>
  <c r="E163" i="1"/>
  <c r="G163" i="1" s="1"/>
  <c r="E164" i="11" l="1"/>
  <c r="E164" i="5"/>
  <c r="F163" i="5"/>
  <c r="E166" i="4"/>
  <c r="F165" i="4"/>
  <c r="E165" i="3"/>
  <c r="G164" i="3"/>
  <c r="E165" i="13"/>
  <c r="G165" i="13" s="1"/>
  <c r="E164" i="2"/>
  <c r="G164" i="2" s="1"/>
  <c r="E164" i="1"/>
  <c r="G164" i="1" s="1"/>
  <c r="E165" i="11" l="1"/>
  <c r="E165" i="5"/>
  <c r="F164" i="5"/>
  <c r="E167" i="4"/>
  <c r="F166" i="4"/>
  <c r="E166" i="3"/>
  <c r="G165" i="3"/>
  <c r="E166" i="13"/>
  <c r="G166" i="13" s="1"/>
  <c r="E165" i="2"/>
  <c r="G165" i="2" s="1"/>
  <c r="E165" i="1"/>
  <c r="G165" i="1" s="1"/>
  <c r="E166" i="11" l="1"/>
  <c r="E166" i="5"/>
  <c r="F165" i="5"/>
  <c r="E168" i="4"/>
  <c r="F167" i="4"/>
  <c r="E167" i="3"/>
  <c r="G166" i="3"/>
  <c r="E167" i="13"/>
  <c r="G167" i="13" s="1"/>
  <c r="E166" i="2"/>
  <c r="G166" i="2" s="1"/>
  <c r="E166" i="1"/>
  <c r="G166" i="1" s="1"/>
  <c r="E167" i="11" l="1"/>
  <c r="E167" i="5"/>
  <c r="F166" i="5"/>
  <c r="E169" i="4"/>
  <c r="F168" i="4"/>
  <c r="E168" i="3"/>
  <c r="G167" i="3"/>
  <c r="E168" i="13"/>
  <c r="G168" i="13" s="1"/>
  <c r="E167" i="2"/>
  <c r="G167" i="2" s="1"/>
  <c r="E167" i="1"/>
  <c r="G167" i="1" s="1"/>
  <c r="E168" i="11" l="1"/>
  <c r="E168" i="5"/>
  <c r="F167" i="5"/>
  <c r="E170" i="4"/>
  <c r="F169" i="4"/>
  <c r="E169" i="3"/>
  <c r="G168" i="3"/>
  <c r="E169" i="13"/>
  <c r="G169" i="13" s="1"/>
  <c r="E168" i="2"/>
  <c r="G168" i="2" s="1"/>
  <c r="E168" i="1"/>
  <c r="G168" i="1" s="1"/>
  <c r="E169" i="11" l="1"/>
  <c r="E169" i="5"/>
  <c r="F168" i="5"/>
  <c r="E171" i="4"/>
  <c r="F170" i="4"/>
  <c r="E170" i="3"/>
  <c r="G169" i="3"/>
  <c r="E170" i="13"/>
  <c r="G170" i="13" s="1"/>
  <c r="E169" i="2"/>
  <c r="G169" i="2" s="1"/>
  <c r="E169" i="1"/>
  <c r="G169" i="1" s="1"/>
  <c r="E170" i="11" l="1"/>
  <c r="E170" i="5"/>
  <c r="F169" i="5"/>
  <c r="E172" i="4"/>
  <c r="F171" i="4"/>
  <c r="E171" i="3"/>
  <c r="G170" i="3"/>
  <c r="E171" i="13"/>
  <c r="G171" i="13" s="1"/>
  <c r="E170" i="2"/>
  <c r="G170" i="2" s="1"/>
  <c r="E170" i="1"/>
  <c r="G170" i="1" s="1"/>
  <c r="E171" i="11" l="1"/>
  <c r="E171" i="5"/>
  <c r="F170" i="5"/>
  <c r="E173" i="4"/>
  <c r="F172" i="4"/>
  <c r="E172" i="3"/>
  <c r="G171" i="3"/>
  <c r="E172" i="13"/>
  <c r="G172" i="13" s="1"/>
  <c r="E171" i="2"/>
  <c r="G171" i="2" s="1"/>
  <c r="E171" i="1"/>
  <c r="G171" i="1" s="1"/>
  <c r="E172" i="11" l="1"/>
  <c r="E172" i="5"/>
  <c r="F171" i="5"/>
  <c r="E174" i="4"/>
  <c r="F173" i="4"/>
  <c r="E173" i="3"/>
  <c r="G172" i="3"/>
  <c r="E173" i="13"/>
  <c r="G173" i="13" s="1"/>
  <c r="E172" i="2"/>
  <c r="G172" i="2" s="1"/>
  <c r="E172" i="1"/>
  <c r="G172" i="1" s="1"/>
  <c r="E173" i="11" l="1"/>
  <c r="E173" i="5"/>
  <c r="F172" i="5"/>
  <c r="E175" i="4"/>
  <c r="F174" i="4"/>
  <c r="E174" i="3"/>
  <c r="G173" i="3"/>
  <c r="E174" i="13"/>
  <c r="G174" i="13" s="1"/>
  <c r="E173" i="2"/>
  <c r="G173" i="2" s="1"/>
  <c r="E173" i="1"/>
  <c r="G173" i="1" s="1"/>
  <c r="E174" i="11" l="1"/>
  <c r="E174" i="5"/>
  <c r="F173" i="5"/>
  <c r="E176" i="4"/>
  <c r="F175" i="4"/>
  <c r="E175" i="3"/>
  <c r="G174" i="3"/>
  <c r="E175" i="13"/>
  <c r="G175" i="13" s="1"/>
  <c r="E174" i="2"/>
  <c r="G174" i="2" s="1"/>
  <c r="E174" i="1"/>
  <c r="G174" i="1" s="1"/>
  <c r="E175" i="11" l="1"/>
  <c r="E175" i="5"/>
  <c r="F174" i="5"/>
  <c r="E177" i="4"/>
  <c r="F176" i="4"/>
  <c r="E176" i="3"/>
  <c r="G175" i="3"/>
  <c r="E176" i="13"/>
  <c r="G176" i="13" s="1"/>
  <c r="E175" i="2"/>
  <c r="G175" i="2" s="1"/>
  <c r="E175" i="1"/>
  <c r="G175" i="1" s="1"/>
  <c r="E176" i="11" l="1"/>
  <c r="E176" i="5"/>
  <c r="F175" i="5"/>
  <c r="E178" i="4"/>
  <c r="F177" i="4"/>
  <c r="E177" i="3"/>
  <c r="G176" i="3"/>
  <c r="E177" i="13"/>
  <c r="G177" i="13" s="1"/>
  <c r="E176" i="2"/>
  <c r="G176" i="2" s="1"/>
  <c r="E176" i="1"/>
  <c r="G176" i="1" s="1"/>
  <c r="E177" i="11" l="1"/>
  <c r="E177" i="5"/>
  <c r="F176" i="5"/>
  <c r="E179" i="4"/>
  <c r="F178" i="4"/>
  <c r="E178" i="3"/>
  <c r="G177" i="3"/>
  <c r="E178" i="13"/>
  <c r="G178" i="13" s="1"/>
  <c r="E177" i="2"/>
  <c r="G177" i="2" s="1"/>
  <c r="E177" i="1"/>
  <c r="G177" i="1" s="1"/>
  <c r="E178" i="11" l="1"/>
  <c r="E178" i="5"/>
  <c r="F177" i="5"/>
  <c r="E180" i="4"/>
  <c r="F179" i="4"/>
  <c r="E179" i="3"/>
  <c r="G178" i="3"/>
  <c r="E179" i="13"/>
  <c r="G179" i="13" s="1"/>
  <c r="E178" i="2"/>
  <c r="G178" i="2" s="1"/>
  <c r="E178" i="1"/>
  <c r="G178" i="1" s="1"/>
  <c r="E179" i="11" l="1"/>
  <c r="E179" i="5"/>
  <c r="F178" i="5"/>
  <c r="E181" i="4"/>
  <c r="F180" i="4"/>
  <c r="E180" i="3"/>
  <c r="G179" i="3"/>
  <c r="E180" i="13"/>
  <c r="G180" i="13" s="1"/>
  <c r="E179" i="2"/>
  <c r="G179" i="2" s="1"/>
  <c r="E179" i="1"/>
  <c r="G179" i="1" s="1"/>
  <c r="E180" i="11" l="1"/>
  <c r="E180" i="5"/>
  <c r="F179" i="5"/>
  <c r="E182" i="4"/>
  <c r="F181" i="4"/>
  <c r="E181" i="3"/>
  <c r="G180" i="3"/>
  <c r="E181" i="13"/>
  <c r="G181" i="13" s="1"/>
  <c r="E180" i="2"/>
  <c r="G180" i="2" s="1"/>
  <c r="E180" i="1"/>
  <c r="G180" i="1" s="1"/>
  <c r="E181" i="11" l="1"/>
  <c r="E181" i="5"/>
  <c r="F180" i="5"/>
  <c r="E183" i="4"/>
  <c r="F182" i="4"/>
  <c r="E182" i="3"/>
  <c r="G181" i="3"/>
  <c r="E182" i="13"/>
  <c r="G182" i="13" s="1"/>
  <c r="E181" i="2"/>
  <c r="G181" i="2" s="1"/>
  <c r="E181" i="1"/>
  <c r="G181" i="1" s="1"/>
  <c r="E182" i="11" l="1"/>
  <c r="E182" i="5"/>
  <c r="F181" i="5"/>
  <c r="E184" i="4"/>
  <c r="F183" i="4"/>
  <c r="E183" i="3"/>
  <c r="G182" i="3"/>
  <c r="E183" i="13"/>
  <c r="G183" i="13" s="1"/>
  <c r="E182" i="2"/>
  <c r="G182" i="2" s="1"/>
  <c r="E182" i="1"/>
  <c r="G182" i="1" s="1"/>
  <c r="E183" i="11" l="1"/>
  <c r="E183" i="5"/>
  <c r="F182" i="5"/>
  <c r="E185" i="4"/>
  <c r="F184" i="4"/>
  <c r="E184" i="3"/>
  <c r="G183" i="3"/>
  <c r="E184" i="13"/>
  <c r="G184" i="13" s="1"/>
  <c r="E183" i="2"/>
  <c r="G183" i="2" s="1"/>
  <c r="E183" i="1"/>
  <c r="G183" i="1" s="1"/>
  <c r="E184" i="11" l="1"/>
  <c r="E184" i="5"/>
  <c r="F183" i="5"/>
  <c r="E186" i="4"/>
  <c r="F185" i="4"/>
  <c r="E185" i="3"/>
  <c r="G184" i="3"/>
  <c r="E185" i="13"/>
  <c r="G185" i="13" s="1"/>
  <c r="E184" i="2"/>
  <c r="G184" i="2" s="1"/>
  <c r="E184" i="1"/>
  <c r="G184" i="1" s="1"/>
  <c r="E185" i="11" l="1"/>
  <c r="E185" i="5"/>
  <c r="F184" i="5"/>
  <c r="E187" i="4"/>
  <c r="F186" i="4"/>
  <c r="E186" i="3"/>
  <c r="G185" i="3"/>
  <c r="E186" i="13"/>
  <c r="G186" i="13" s="1"/>
  <c r="E185" i="2"/>
  <c r="G185" i="2" s="1"/>
  <c r="E185" i="1"/>
  <c r="G185" i="1" s="1"/>
  <c r="E186" i="11" l="1"/>
  <c r="E186" i="5"/>
  <c r="F185" i="5"/>
  <c r="E188" i="4"/>
  <c r="F187" i="4"/>
  <c r="E187" i="3"/>
  <c r="G186" i="3"/>
  <c r="E187" i="13"/>
  <c r="G187" i="13" s="1"/>
  <c r="E186" i="2"/>
  <c r="G186" i="2" s="1"/>
  <c r="E186" i="1"/>
  <c r="G186" i="1" s="1"/>
  <c r="E187" i="11" l="1"/>
  <c r="E187" i="5"/>
  <c r="F186" i="5"/>
  <c r="E189" i="4"/>
  <c r="F188" i="4"/>
  <c r="E188" i="3"/>
  <c r="G187" i="3"/>
  <c r="E188" i="13"/>
  <c r="G188" i="13" s="1"/>
  <c r="E187" i="2"/>
  <c r="G187" i="2" s="1"/>
  <c r="E187" i="1"/>
  <c r="G187" i="1" s="1"/>
  <c r="E188" i="11" l="1"/>
  <c r="E188" i="5"/>
  <c r="F187" i="5"/>
  <c r="E190" i="4"/>
  <c r="F189" i="4"/>
  <c r="E189" i="3"/>
  <c r="G188" i="3"/>
  <c r="E189" i="13"/>
  <c r="G189" i="13" s="1"/>
  <c r="E188" i="2"/>
  <c r="G188" i="2" s="1"/>
  <c r="E188" i="1"/>
  <c r="G188" i="1" s="1"/>
  <c r="E189" i="11" l="1"/>
  <c r="E189" i="5"/>
  <c r="F188" i="5"/>
  <c r="E191" i="4"/>
  <c r="F190" i="4"/>
  <c r="E190" i="3"/>
  <c r="G189" i="3"/>
  <c r="E190" i="13"/>
  <c r="G190" i="13" s="1"/>
  <c r="E189" i="2"/>
  <c r="G189" i="2" s="1"/>
  <c r="E189" i="1"/>
  <c r="G189" i="1" s="1"/>
  <c r="E190" i="11" l="1"/>
  <c r="E190" i="5"/>
  <c r="F189" i="5"/>
  <c r="E192" i="4"/>
  <c r="F191" i="4"/>
  <c r="E191" i="3"/>
  <c r="G190" i="3"/>
  <c r="E191" i="13"/>
  <c r="G191" i="13" s="1"/>
  <c r="E190" i="2"/>
  <c r="G190" i="2" s="1"/>
  <c r="E190" i="1"/>
  <c r="G190" i="1" s="1"/>
  <c r="E191" i="11" l="1"/>
  <c r="E191" i="5"/>
  <c r="F190" i="5"/>
  <c r="E193" i="4"/>
  <c r="F192" i="4"/>
  <c r="E192" i="3"/>
  <c r="G191" i="3"/>
  <c r="E192" i="13"/>
  <c r="G192" i="13" s="1"/>
  <c r="E191" i="2"/>
  <c r="G191" i="2" s="1"/>
  <c r="E191" i="1"/>
  <c r="G191" i="1" s="1"/>
  <c r="E192" i="11" l="1"/>
  <c r="E192" i="5"/>
  <c r="F191" i="5"/>
  <c r="E194" i="4"/>
  <c r="F193" i="4"/>
  <c r="E193" i="3"/>
  <c r="G192" i="3"/>
  <c r="E193" i="13"/>
  <c r="G193" i="13" s="1"/>
  <c r="E192" i="2"/>
  <c r="G192" i="2" s="1"/>
  <c r="E192" i="1"/>
  <c r="G192" i="1" s="1"/>
  <c r="E193" i="11" l="1"/>
  <c r="E193" i="5"/>
  <c r="F192" i="5"/>
  <c r="E195" i="4"/>
  <c r="F194" i="4"/>
  <c r="E194" i="3"/>
  <c r="G193" i="3"/>
  <c r="E194" i="13"/>
  <c r="G194" i="13" s="1"/>
  <c r="E193" i="2"/>
  <c r="G193" i="2" s="1"/>
  <c r="E193" i="1"/>
  <c r="G193" i="1" s="1"/>
  <c r="E194" i="11" l="1"/>
  <c r="E194" i="5"/>
  <c r="F193" i="5"/>
  <c r="E196" i="4"/>
  <c r="F195" i="4"/>
  <c r="E195" i="3"/>
  <c r="G194" i="3"/>
  <c r="E195" i="13"/>
  <c r="G195" i="13" s="1"/>
  <c r="E194" i="2"/>
  <c r="G194" i="2" s="1"/>
  <c r="E194" i="1"/>
  <c r="G194" i="1" s="1"/>
  <c r="E195" i="11" l="1"/>
  <c r="E195" i="5"/>
  <c r="F194" i="5"/>
  <c r="E197" i="4"/>
  <c r="F196" i="4"/>
  <c r="E196" i="3"/>
  <c r="G195" i="3"/>
  <c r="E196" i="13"/>
  <c r="G196" i="13" s="1"/>
  <c r="E195" i="2"/>
  <c r="G195" i="2" s="1"/>
  <c r="E195" i="1"/>
  <c r="G195" i="1" s="1"/>
  <c r="E196" i="11" l="1"/>
  <c r="E196" i="5"/>
  <c r="F195" i="5"/>
  <c r="E198" i="4"/>
  <c r="F197" i="4"/>
  <c r="E197" i="3"/>
  <c r="G196" i="3"/>
  <c r="E197" i="13"/>
  <c r="G197" i="13" s="1"/>
  <c r="E196" i="2"/>
  <c r="G196" i="2" s="1"/>
  <c r="E196" i="1"/>
  <c r="G196" i="1" s="1"/>
  <c r="E197" i="11" l="1"/>
  <c r="E197" i="5"/>
  <c r="F196" i="5"/>
  <c r="E199" i="4"/>
  <c r="F198" i="4"/>
  <c r="E198" i="3"/>
  <c r="G197" i="3"/>
  <c r="E198" i="13"/>
  <c r="G198" i="13" s="1"/>
  <c r="E197" i="2"/>
  <c r="G197" i="2" s="1"/>
  <c r="E197" i="1"/>
  <c r="G197" i="1" s="1"/>
  <c r="E198" i="11" l="1"/>
  <c r="E198" i="5"/>
  <c r="F197" i="5"/>
  <c r="E200" i="4"/>
  <c r="F199" i="4"/>
  <c r="E199" i="3"/>
  <c r="G198" i="3"/>
  <c r="E199" i="13"/>
  <c r="G199" i="13" s="1"/>
  <c r="E198" i="2"/>
  <c r="G198" i="2" s="1"/>
  <c r="E198" i="1"/>
  <c r="G198" i="1" s="1"/>
  <c r="E199" i="11" l="1"/>
  <c r="E199" i="5"/>
  <c r="F198" i="5"/>
  <c r="E201" i="4"/>
  <c r="F200" i="4"/>
  <c r="E200" i="3"/>
  <c r="G199" i="3"/>
  <c r="E200" i="13"/>
  <c r="G200" i="13" s="1"/>
  <c r="E199" i="2"/>
  <c r="G199" i="2" s="1"/>
  <c r="E199" i="1"/>
  <c r="G199" i="1" s="1"/>
  <c r="E200" i="11" l="1"/>
  <c r="E200" i="5"/>
  <c r="F199" i="5"/>
  <c r="E202" i="4"/>
  <c r="F201" i="4"/>
  <c r="E201" i="3"/>
  <c r="G200" i="3"/>
  <c r="E201" i="13"/>
  <c r="G201" i="13" s="1"/>
  <c r="E200" i="2"/>
  <c r="G200" i="2" s="1"/>
  <c r="E200" i="1"/>
  <c r="G200" i="1" s="1"/>
  <c r="E201" i="11" l="1"/>
  <c r="E201" i="5"/>
  <c r="F200" i="5"/>
  <c r="E203" i="4"/>
  <c r="F202" i="4"/>
  <c r="E202" i="3"/>
  <c r="G201" i="3"/>
  <c r="E202" i="13"/>
  <c r="G202" i="13" s="1"/>
  <c r="E201" i="2"/>
  <c r="G201" i="2" s="1"/>
  <c r="E201" i="1"/>
  <c r="G201" i="1" s="1"/>
  <c r="E202" i="11" l="1"/>
  <c r="E202" i="5"/>
  <c r="F201" i="5"/>
  <c r="E204" i="4"/>
  <c r="F203" i="4"/>
  <c r="E203" i="3"/>
  <c r="G202" i="3"/>
  <c r="E203" i="13"/>
  <c r="G203" i="13" s="1"/>
  <c r="E202" i="2"/>
  <c r="G202" i="2" s="1"/>
  <c r="E202" i="1"/>
  <c r="G202" i="1" s="1"/>
  <c r="E203" i="11" l="1"/>
  <c r="E203" i="5"/>
  <c r="F202" i="5"/>
  <c r="E205" i="4"/>
  <c r="F204" i="4"/>
  <c r="E204" i="3"/>
  <c r="G203" i="3"/>
  <c r="E204" i="13"/>
  <c r="G204" i="13" s="1"/>
  <c r="E203" i="2"/>
  <c r="G203" i="2" s="1"/>
  <c r="E203" i="1"/>
  <c r="G203" i="1" s="1"/>
  <c r="E204" i="11" l="1"/>
  <c r="E204" i="5"/>
  <c r="F203" i="5"/>
  <c r="E206" i="4"/>
  <c r="F205" i="4"/>
  <c r="E205" i="3"/>
  <c r="G204" i="3"/>
  <c r="E205" i="13"/>
  <c r="G205" i="13" s="1"/>
  <c r="E204" i="2"/>
  <c r="G204" i="2" s="1"/>
  <c r="E204" i="1"/>
  <c r="G204" i="1" s="1"/>
  <c r="E205" i="11" l="1"/>
  <c r="E205" i="5"/>
  <c r="F204" i="5"/>
  <c r="E207" i="4"/>
  <c r="F206" i="4"/>
  <c r="E206" i="3"/>
  <c r="G205" i="3"/>
  <c r="E206" i="13"/>
  <c r="G206" i="13" s="1"/>
  <c r="E205" i="2"/>
  <c r="G205" i="2" s="1"/>
  <c r="E205" i="1"/>
  <c r="G205" i="1" s="1"/>
  <c r="E206" i="11" l="1"/>
  <c r="E206" i="5"/>
  <c r="F205" i="5"/>
  <c r="E208" i="4"/>
  <c r="F207" i="4"/>
  <c r="E207" i="3"/>
  <c r="G206" i="3"/>
  <c r="E207" i="13"/>
  <c r="G207" i="13" s="1"/>
  <c r="E206" i="2"/>
  <c r="G206" i="2" s="1"/>
  <c r="E206" i="1"/>
  <c r="G206" i="1" s="1"/>
  <c r="E207" i="11" l="1"/>
  <c r="J32" i="11" s="1"/>
  <c r="E207" i="5"/>
  <c r="F206" i="5"/>
  <c r="E209" i="4"/>
  <c r="F208" i="4"/>
  <c r="E208" i="3"/>
  <c r="G207" i="3"/>
  <c r="E208" i="13"/>
  <c r="G208" i="13" s="1"/>
  <c r="E207" i="2"/>
  <c r="G207" i="2" s="1"/>
  <c r="E207" i="1"/>
  <c r="G207" i="1" s="1"/>
  <c r="E208" i="5" l="1"/>
  <c r="F207" i="5"/>
  <c r="E210" i="4"/>
  <c r="F209" i="4"/>
  <c r="E209" i="3"/>
  <c r="G208" i="3"/>
  <c r="E209" i="13"/>
  <c r="G209" i="13" s="1"/>
  <c r="E208" i="2"/>
  <c r="G208" i="2" s="1"/>
  <c r="E208" i="1"/>
  <c r="G208" i="1" s="1"/>
  <c r="E209" i="5" l="1"/>
  <c r="F208" i="5"/>
  <c r="E211" i="4"/>
  <c r="F210" i="4"/>
  <c r="E210" i="3"/>
  <c r="G209" i="3"/>
  <c r="E210" i="13"/>
  <c r="G210" i="13" s="1"/>
  <c r="E209" i="2"/>
  <c r="G209" i="2" s="1"/>
  <c r="E209" i="1"/>
  <c r="G209" i="1" s="1"/>
  <c r="E210" i="5" l="1"/>
  <c r="F209" i="5"/>
  <c r="E212" i="4"/>
  <c r="F211" i="4"/>
  <c r="E211" i="3"/>
  <c r="G210" i="3"/>
  <c r="E211" i="13"/>
  <c r="G211" i="13" s="1"/>
  <c r="E210" i="2"/>
  <c r="G210" i="2" s="1"/>
  <c r="E210" i="1"/>
  <c r="G210" i="1" s="1"/>
  <c r="E211" i="5" l="1"/>
  <c r="F210" i="5"/>
  <c r="E213" i="4"/>
  <c r="F212" i="4"/>
  <c r="E212" i="3"/>
  <c r="G211" i="3"/>
  <c r="E212" i="13"/>
  <c r="G212" i="13" s="1"/>
  <c r="E211" i="2"/>
  <c r="G211" i="2" s="1"/>
  <c r="E211" i="1"/>
  <c r="G211" i="1" s="1"/>
  <c r="E212" i="5" l="1"/>
  <c r="F211" i="5"/>
  <c r="E214" i="4"/>
  <c r="F213" i="4"/>
  <c r="E213" i="3"/>
  <c r="G212" i="3"/>
  <c r="E213" i="13"/>
  <c r="G213" i="13" s="1"/>
  <c r="E212" i="2"/>
  <c r="G212" i="2" s="1"/>
  <c r="E212" i="1"/>
  <c r="G212" i="1" s="1"/>
  <c r="E213" i="5" l="1"/>
  <c r="F212" i="5"/>
  <c r="E215" i="4"/>
  <c r="F214" i="4"/>
  <c r="E214" i="3"/>
  <c r="G213" i="3"/>
  <c r="E214" i="13"/>
  <c r="G214" i="13" s="1"/>
  <c r="E213" i="2"/>
  <c r="G213" i="2" s="1"/>
  <c r="E213" i="1"/>
  <c r="G213" i="1" s="1"/>
  <c r="E214" i="5" l="1"/>
  <c r="F213" i="5"/>
  <c r="E216" i="4"/>
  <c r="F215" i="4"/>
  <c r="E215" i="3"/>
  <c r="G214" i="3"/>
  <c r="E215" i="13"/>
  <c r="G215" i="13" s="1"/>
  <c r="E214" i="2"/>
  <c r="G214" i="2" s="1"/>
  <c r="E214" i="1"/>
  <c r="G214" i="1" s="1"/>
  <c r="E215" i="5" l="1"/>
  <c r="F214" i="5"/>
  <c r="E217" i="4"/>
  <c r="F216" i="4"/>
  <c r="E216" i="3"/>
  <c r="G215" i="3"/>
  <c r="E216" i="13"/>
  <c r="G216" i="13" s="1"/>
  <c r="E215" i="2"/>
  <c r="G215" i="2" s="1"/>
  <c r="E215" i="1"/>
  <c r="G215" i="1" s="1"/>
  <c r="E216" i="5" l="1"/>
  <c r="F215" i="5"/>
  <c r="E218" i="4"/>
  <c r="F217" i="4"/>
  <c r="E217" i="3"/>
  <c r="G216" i="3"/>
  <c r="E217" i="13"/>
  <c r="G217" i="13" s="1"/>
  <c r="E216" i="2"/>
  <c r="G216" i="2" s="1"/>
  <c r="E216" i="1"/>
  <c r="G216" i="1" s="1"/>
  <c r="E217" i="5" l="1"/>
  <c r="F216" i="5"/>
  <c r="E219" i="4"/>
  <c r="F218" i="4"/>
  <c r="E218" i="3"/>
  <c r="G217" i="3"/>
  <c r="E218" i="13"/>
  <c r="G218" i="13" s="1"/>
  <c r="E217" i="2"/>
  <c r="G217" i="2" s="1"/>
  <c r="E217" i="1"/>
  <c r="G217" i="1" s="1"/>
  <c r="E218" i="5" l="1"/>
  <c r="F217" i="5"/>
  <c r="E220" i="4"/>
  <c r="F219" i="4"/>
  <c r="E219" i="3"/>
  <c r="G218" i="3"/>
  <c r="E219" i="13"/>
  <c r="G219" i="13" s="1"/>
  <c r="E218" i="2"/>
  <c r="G218" i="2" s="1"/>
  <c r="E218" i="1"/>
  <c r="G218" i="1" s="1"/>
  <c r="E219" i="5" l="1"/>
  <c r="F218" i="5"/>
  <c r="E221" i="4"/>
  <c r="F220" i="4"/>
  <c r="E220" i="3"/>
  <c r="G219" i="3"/>
  <c r="E220" i="13"/>
  <c r="G220" i="13" s="1"/>
  <c r="E219" i="2"/>
  <c r="G219" i="2" s="1"/>
  <c r="E219" i="1"/>
  <c r="G219" i="1" s="1"/>
  <c r="E220" i="5" l="1"/>
  <c r="F219" i="5"/>
  <c r="E222" i="4"/>
  <c r="F221" i="4"/>
  <c r="E221" i="3"/>
  <c r="G220" i="3"/>
  <c r="E221" i="13"/>
  <c r="G221" i="13" s="1"/>
  <c r="E220" i="2"/>
  <c r="G220" i="2" s="1"/>
  <c r="E220" i="1"/>
  <c r="G220" i="1" s="1"/>
  <c r="E221" i="5" l="1"/>
  <c r="F220" i="5"/>
  <c r="E223" i="4"/>
  <c r="F222" i="4"/>
  <c r="E222" i="3"/>
  <c r="G221" i="3"/>
  <c r="E222" i="13"/>
  <c r="G222" i="13" s="1"/>
  <c r="E221" i="2"/>
  <c r="G221" i="2" s="1"/>
  <c r="E221" i="1"/>
  <c r="G221" i="1" s="1"/>
  <c r="E222" i="5" l="1"/>
  <c r="F221" i="5"/>
  <c r="E224" i="4"/>
  <c r="F223" i="4"/>
  <c r="E223" i="3"/>
  <c r="G222" i="3"/>
  <c r="E223" i="13"/>
  <c r="G223" i="13" s="1"/>
  <c r="E222" i="2"/>
  <c r="G222" i="2" s="1"/>
  <c r="E222" i="1"/>
  <c r="G222" i="1" s="1"/>
  <c r="E223" i="5" l="1"/>
  <c r="F222" i="5"/>
  <c r="E225" i="4"/>
  <c r="F224" i="4"/>
  <c r="E224" i="3"/>
  <c r="G223" i="3"/>
  <c r="E224" i="13"/>
  <c r="G224" i="13" s="1"/>
  <c r="E223" i="2"/>
  <c r="G223" i="2" s="1"/>
  <c r="E223" i="1"/>
  <c r="G223" i="1" s="1"/>
  <c r="E224" i="5" l="1"/>
  <c r="F223" i="5"/>
  <c r="E226" i="4"/>
  <c r="F225" i="4"/>
  <c r="E225" i="3"/>
  <c r="G224" i="3"/>
  <c r="E225" i="13"/>
  <c r="G225" i="13" s="1"/>
  <c r="E224" i="2"/>
  <c r="G224" i="2" s="1"/>
  <c r="E224" i="1"/>
  <c r="G224" i="1" s="1"/>
  <c r="E225" i="5" l="1"/>
  <c r="F224" i="5"/>
  <c r="E227" i="4"/>
  <c r="F226" i="4"/>
  <c r="E226" i="3"/>
  <c r="G225" i="3"/>
  <c r="E226" i="13"/>
  <c r="G226" i="13" s="1"/>
  <c r="E225" i="2"/>
  <c r="G225" i="2" s="1"/>
  <c r="E225" i="1"/>
  <c r="G225" i="1" s="1"/>
  <c r="E226" i="5" l="1"/>
  <c r="F225" i="5"/>
  <c r="E228" i="4"/>
  <c r="F227" i="4"/>
  <c r="E227" i="3"/>
  <c r="G226" i="3"/>
  <c r="E227" i="13"/>
  <c r="G227" i="13" s="1"/>
  <c r="E226" i="2"/>
  <c r="G226" i="2" s="1"/>
  <c r="E226" i="1"/>
  <c r="G226" i="1" s="1"/>
  <c r="E227" i="5" l="1"/>
  <c r="F226" i="5"/>
  <c r="E229" i="4"/>
  <c r="F228" i="4"/>
  <c r="E228" i="3"/>
  <c r="G227" i="3"/>
  <c r="E228" i="13"/>
  <c r="G228" i="13" s="1"/>
  <c r="E227" i="2"/>
  <c r="G227" i="2" s="1"/>
  <c r="E227" i="1"/>
  <c r="G227" i="1" s="1"/>
  <c r="E228" i="5" l="1"/>
  <c r="F227" i="5"/>
  <c r="E230" i="4"/>
  <c r="F229" i="4"/>
  <c r="E229" i="3"/>
  <c r="G228" i="3"/>
  <c r="E229" i="13"/>
  <c r="G229" i="13" s="1"/>
  <c r="E228" i="2"/>
  <c r="G228" i="2" s="1"/>
  <c r="E228" i="1"/>
  <c r="G228" i="1" s="1"/>
  <c r="E229" i="5" l="1"/>
  <c r="F228" i="5"/>
  <c r="E231" i="4"/>
  <c r="F230" i="4"/>
  <c r="E230" i="3"/>
  <c r="G229" i="3"/>
  <c r="E230" i="13"/>
  <c r="G230" i="13" s="1"/>
  <c r="E229" i="2"/>
  <c r="G229" i="2" s="1"/>
  <c r="E229" i="1"/>
  <c r="G229" i="1" s="1"/>
  <c r="E230" i="5" l="1"/>
  <c r="F229" i="5"/>
  <c r="E232" i="4"/>
  <c r="F231" i="4"/>
  <c r="E231" i="3"/>
  <c r="G230" i="3"/>
  <c r="E231" i="13"/>
  <c r="G231" i="13" s="1"/>
  <c r="E230" i="2"/>
  <c r="G230" i="2" s="1"/>
  <c r="E230" i="1"/>
  <c r="G230" i="1" s="1"/>
  <c r="E231" i="5" l="1"/>
  <c r="F230" i="5"/>
  <c r="E233" i="4"/>
  <c r="F232" i="4"/>
  <c r="E232" i="3"/>
  <c r="G231" i="3"/>
  <c r="E232" i="13"/>
  <c r="G232" i="13" s="1"/>
  <c r="E231" i="2"/>
  <c r="G231" i="2" s="1"/>
  <c r="E231" i="1"/>
  <c r="G231" i="1" s="1"/>
  <c r="E232" i="5" l="1"/>
  <c r="F231" i="5"/>
  <c r="E234" i="4"/>
  <c r="F233" i="4"/>
  <c r="E233" i="3"/>
  <c r="G232" i="3"/>
  <c r="E233" i="13"/>
  <c r="G233" i="13" s="1"/>
  <c r="E232" i="2"/>
  <c r="G232" i="2" s="1"/>
  <c r="E232" i="1"/>
  <c r="G232" i="1" s="1"/>
  <c r="E233" i="5" l="1"/>
  <c r="F232" i="5"/>
  <c r="E235" i="4"/>
  <c r="F234" i="4"/>
  <c r="E234" i="3"/>
  <c r="G233" i="3"/>
  <c r="E234" i="13"/>
  <c r="G234" i="13" s="1"/>
  <c r="E233" i="2"/>
  <c r="G233" i="2" s="1"/>
  <c r="E233" i="1"/>
  <c r="G233" i="1" s="1"/>
  <c r="E234" i="5" l="1"/>
  <c r="F233" i="5"/>
  <c r="E236" i="4"/>
  <c r="F235" i="4"/>
  <c r="E235" i="3"/>
  <c r="G234" i="3"/>
  <c r="E235" i="13"/>
  <c r="G235" i="13" s="1"/>
  <c r="E234" i="2"/>
  <c r="G234" i="2" s="1"/>
  <c r="E234" i="1"/>
  <c r="G234" i="1" s="1"/>
  <c r="E235" i="5" l="1"/>
  <c r="F234" i="5"/>
  <c r="E237" i="4"/>
  <c r="F236" i="4"/>
  <c r="E236" i="3"/>
  <c r="G235" i="3"/>
  <c r="E236" i="13"/>
  <c r="G236" i="13" s="1"/>
  <c r="E235" i="2"/>
  <c r="G235" i="2" s="1"/>
  <c r="E235" i="1"/>
  <c r="G235" i="1" s="1"/>
  <c r="E236" i="5" l="1"/>
  <c r="F235" i="5"/>
  <c r="E238" i="4"/>
  <c r="F237" i="4"/>
  <c r="E237" i="3"/>
  <c r="G236" i="3"/>
  <c r="E237" i="13"/>
  <c r="G237" i="13" s="1"/>
  <c r="E236" i="2"/>
  <c r="G236" i="2" s="1"/>
  <c r="E236" i="1"/>
  <c r="G236" i="1" s="1"/>
  <c r="E237" i="5" l="1"/>
  <c r="F236" i="5"/>
  <c r="E239" i="4"/>
  <c r="F238" i="4"/>
  <c r="E238" i="3"/>
  <c r="G237" i="3"/>
  <c r="E238" i="13"/>
  <c r="G238" i="13" s="1"/>
  <c r="E237" i="2"/>
  <c r="G237" i="2" s="1"/>
  <c r="E237" i="1"/>
  <c r="G237" i="1" s="1"/>
  <c r="E238" i="5" l="1"/>
  <c r="F237" i="5"/>
  <c r="E240" i="4"/>
  <c r="F239" i="4"/>
  <c r="E239" i="3"/>
  <c r="G238" i="3"/>
  <c r="E239" i="13"/>
  <c r="G239" i="13" s="1"/>
  <c r="E238" i="2"/>
  <c r="G238" i="2" s="1"/>
  <c r="E238" i="1"/>
  <c r="G238" i="1" s="1"/>
  <c r="E239" i="5" l="1"/>
  <c r="F238" i="5"/>
  <c r="E241" i="4"/>
  <c r="F240" i="4"/>
  <c r="E240" i="3"/>
  <c r="G239" i="3"/>
  <c r="E240" i="13"/>
  <c r="G240" i="13" s="1"/>
  <c r="E239" i="2"/>
  <c r="G239" i="2" s="1"/>
  <c r="E239" i="1"/>
  <c r="G239" i="1" s="1"/>
  <c r="E240" i="5" l="1"/>
  <c r="F239" i="5"/>
  <c r="E242" i="4"/>
  <c r="F241" i="4"/>
  <c r="E241" i="3"/>
  <c r="G240" i="3"/>
  <c r="E241" i="13"/>
  <c r="G241" i="13" s="1"/>
  <c r="E240" i="2"/>
  <c r="G240" i="2" s="1"/>
  <c r="E240" i="1"/>
  <c r="G240" i="1" s="1"/>
  <c r="E241" i="5" l="1"/>
  <c r="F240" i="5"/>
  <c r="E243" i="4"/>
  <c r="F242" i="4"/>
  <c r="E242" i="3"/>
  <c r="G241" i="3"/>
  <c r="E242" i="13"/>
  <c r="G242" i="13" s="1"/>
  <c r="E241" i="2"/>
  <c r="G241" i="2" s="1"/>
  <c r="E241" i="1"/>
  <c r="G241" i="1" s="1"/>
  <c r="E242" i="5" l="1"/>
  <c r="F241" i="5"/>
  <c r="E244" i="4"/>
  <c r="F243" i="4"/>
  <c r="E243" i="3"/>
  <c r="G242" i="3"/>
  <c r="E243" i="13"/>
  <c r="G243" i="13" s="1"/>
  <c r="E242" i="2"/>
  <c r="G242" i="2" s="1"/>
  <c r="E242" i="1"/>
  <c r="G242" i="1" s="1"/>
  <c r="E243" i="5" l="1"/>
  <c r="F242" i="5"/>
  <c r="E245" i="4"/>
  <c r="F244" i="4"/>
  <c r="E244" i="3"/>
  <c r="G243" i="3"/>
  <c r="E244" i="13"/>
  <c r="G244" i="13" s="1"/>
  <c r="E243" i="2"/>
  <c r="G243" i="2" s="1"/>
  <c r="E243" i="1"/>
  <c r="G243" i="1" s="1"/>
  <c r="E244" i="5" l="1"/>
  <c r="F243" i="5"/>
  <c r="E246" i="4"/>
  <c r="F245" i="4"/>
  <c r="E245" i="3"/>
  <c r="G244" i="3"/>
  <c r="E245" i="13"/>
  <c r="G245" i="13" s="1"/>
  <c r="E244" i="2"/>
  <c r="G244" i="2" s="1"/>
  <c r="E244" i="1"/>
  <c r="G244" i="1" s="1"/>
  <c r="E245" i="5" l="1"/>
  <c r="F244" i="5"/>
  <c r="E247" i="4"/>
  <c r="F246" i="4"/>
  <c r="E246" i="3"/>
  <c r="G245" i="3"/>
  <c r="E246" i="13"/>
  <c r="G246" i="13" s="1"/>
  <c r="E245" i="2"/>
  <c r="G245" i="2" s="1"/>
  <c r="E245" i="1"/>
  <c r="G245" i="1" s="1"/>
  <c r="E246" i="5" l="1"/>
  <c r="F245" i="5"/>
  <c r="E248" i="4"/>
  <c r="F247" i="4"/>
  <c r="E247" i="3"/>
  <c r="G246" i="3"/>
  <c r="E247" i="13"/>
  <c r="G247" i="13" s="1"/>
  <c r="E246" i="2"/>
  <c r="G246" i="2" s="1"/>
  <c r="E246" i="1"/>
  <c r="G246" i="1" s="1"/>
  <c r="E247" i="5" l="1"/>
  <c r="F246" i="5"/>
  <c r="E249" i="4"/>
  <c r="F248" i="4"/>
  <c r="E248" i="3"/>
  <c r="G247" i="3"/>
  <c r="E248" i="13"/>
  <c r="G248" i="13" s="1"/>
  <c r="E247" i="2"/>
  <c r="G247" i="2" s="1"/>
  <c r="E247" i="1"/>
  <c r="G247" i="1" s="1"/>
  <c r="E248" i="5" l="1"/>
  <c r="F247" i="5"/>
  <c r="E250" i="4"/>
  <c r="F249" i="4"/>
  <c r="E249" i="3"/>
  <c r="G248" i="3"/>
  <c r="E249" i="13"/>
  <c r="G249" i="13" s="1"/>
  <c r="E248" i="2"/>
  <c r="G248" i="2" s="1"/>
  <c r="E248" i="1"/>
  <c r="G248" i="1" s="1"/>
  <c r="E249" i="5" l="1"/>
  <c r="F248" i="5"/>
  <c r="E251" i="4"/>
  <c r="F250" i="4"/>
  <c r="E250" i="3"/>
  <c r="G249" i="3"/>
  <c r="E250" i="13"/>
  <c r="G250" i="13" s="1"/>
  <c r="E249" i="2"/>
  <c r="G249" i="2" s="1"/>
  <c r="E249" i="1"/>
  <c r="G249" i="1" s="1"/>
  <c r="E250" i="5" l="1"/>
  <c r="F249" i="5"/>
  <c r="E252" i="4"/>
  <c r="F251" i="4"/>
  <c r="E251" i="3"/>
  <c r="G250" i="3"/>
  <c r="E251" i="13"/>
  <c r="G251" i="13" s="1"/>
  <c r="E250" i="2"/>
  <c r="G250" i="2" s="1"/>
  <c r="E250" i="1"/>
  <c r="G250" i="1" s="1"/>
  <c r="E251" i="5" l="1"/>
  <c r="F250" i="5"/>
  <c r="E253" i="4"/>
  <c r="F252" i="4"/>
  <c r="E252" i="3"/>
  <c r="G251" i="3"/>
  <c r="E252" i="13"/>
  <c r="G252" i="13" s="1"/>
  <c r="E251" i="2"/>
  <c r="G251" i="2" s="1"/>
  <c r="E251" i="1"/>
  <c r="G251" i="1" s="1"/>
  <c r="E252" i="5" l="1"/>
  <c r="F251" i="5"/>
  <c r="E254" i="4"/>
  <c r="F253" i="4"/>
  <c r="E253" i="3"/>
  <c r="G252" i="3"/>
  <c r="E253" i="13"/>
  <c r="G253" i="13" s="1"/>
  <c r="E252" i="2"/>
  <c r="G252" i="2" s="1"/>
  <c r="E252" i="1"/>
  <c r="G252" i="1" s="1"/>
  <c r="E253" i="5" l="1"/>
  <c r="F252" i="5"/>
  <c r="E255" i="4"/>
  <c r="F254" i="4"/>
  <c r="E254" i="3"/>
  <c r="G253" i="3"/>
  <c r="E254" i="13"/>
  <c r="G254" i="13" s="1"/>
  <c r="E253" i="2"/>
  <c r="G253" i="2" s="1"/>
  <c r="E253" i="1"/>
  <c r="G253" i="1" s="1"/>
  <c r="E254" i="5" l="1"/>
  <c r="F253" i="5"/>
  <c r="E256" i="4"/>
  <c r="F255" i="4"/>
  <c r="E255" i="3"/>
  <c r="G254" i="3"/>
  <c r="E255" i="13"/>
  <c r="G255" i="13" s="1"/>
  <c r="E254" i="2"/>
  <c r="G254" i="2" s="1"/>
  <c r="E254" i="1"/>
  <c r="G254" i="1" s="1"/>
  <c r="E255" i="5" l="1"/>
  <c r="F254" i="5"/>
  <c r="E257" i="4"/>
  <c r="F256" i="4"/>
  <c r="E256" i="3"/>
  <c r="G255" i="3"/>
  <c r="E256" i="13"/>
  <c r="G256" i="13" s="1"/>
  <c r="E255" i="2"/>
  <c r="G255" i="2" s="1"/>
  <c r="E255" i="1"/>
  <c r="G255" i="1" s="1"/>
  <c r="E256" i="5" l="1"/>
  <c r="F255" i="5"/>
  <c r="E258" i="4"/>
  <c r="F257" i="4"/>
  <c r="E257" i="3"/>
  <c r="G256" i="3"/>
  <c r="E257" i="13"/>
  <c r="G257" i="13" s="1"/>
  <c r="E256" i="2"/>
  <c r="G256" i="2" s="1"/>
  <c r="E256" i="1"/>
  <c r="G256" i="1" s="1"/>
  <c r="E257" i="5" l="1"/>
  <c r="F256" i="5"/>
  <c r="E259" i="4"/>
  <c r="F258" i="4"/>
  <c r="E258" i="3"/>
  <c r="G257" i="3"/>
  <c r="E258" i="13"/>
  <c r="G258" i="13" s="1"/>
  <c r="E257" i="2"/>
  <c r="G257" i="2" s="1"/>
  <c r="E257" i="1"/>
  <c r="G257" i="1" s="1"/>
  <c r="E258" i="5" l="1"/>
  <c r="F257" i="5"/>
  <c r="E260" i="4"/>
  <c r="F259" i="4"/>
  <c r="E259" i="3"/>
  <c r="G258" i="3"/>
  <c r="E259" i="13"/>
  <c r="G259" i="13" s="1"/>
  <c r="E258" i="2"/>
  <c r="G258" i="2" s="1"/>
  <c r="E258" i="1"/>
  <c r="G258" i="1" s="1"/>
  <c r="E259" i="5" l="1"/>
  <c r="F258" i="5"/>
  <c r="E261" i="4"/>
  <c r="F260" i="4"/>
  <c r="E260" i="3"/>
  <c r="G259" i="3"/>
  <c r="E260" i="13"/>
  <c r="G260" i="13" s="1"/>
  <c r="E259" i="2"/>
  <c r="G259" i="2" s="1"/>
  <c r="E259" i="1"/>
  <c r="G259" i="1" s="1"/>
  <c r="E260" i="5" l="1"/>
  <c r="F259" i="5"/>
  <c r="E262" i="4"/>
  <c r="F261" i="4"/>
  <c r="E261" i="3"/>
  <c r="G260" i="3"/>
  <c r="E261" i="13"/>
  <c r="G261" i="13" s="1"/>
  <c r="E260" i="2"/>
  <c r="G260" i="2" s="1"/>
  <c r="E260" i="1"/>
  <c r="G260" i="1" s="1"/>
  <c r="E261" i="5" l="1"/>
  <c r="F260" i="5"/>
  <c r="E263" i="4"/>
  <c r="F262" i="4"/>
  <c r="E262" i="3"/>
  <c r="G261" i="3"/>
  <c r="E262" i="13"/>
  <c r="G262" i="13" s="1"/>
  <c r="E261" i="2"/>
  <c r="G261" i="2" s="1"/>
  <c r="E261" i="1"/>
  <c r="G261" i="1" s="1"/>
  <c r="E262" i="5" l="1"/>
  <c r="F261" i="5"/>
  <c r="E264" i="4"/>
  <c r="F263" i="4"/>
  <c r="E263" i="3"/>
  <c r="G262" i="3"/>
  <c r="E263" i="13"/>
  <c r="G263" i="13" s="1"/>
  <c r="E262" i="2"/>
  <c r="G262" i="2" s="1"/>
  <c r="E262" i="1"/>
  <c r="G262" i="1" s="1"/>
  <c r="E263" i="5" l="1"/>
  <c r="F262" i="5"/>
  <c r="E265" i="4"/>
  <c r="F264" i="4"/>
  <c r="E264" i="3"/>
  <c r="G263" i="3"/>
  <c r="E264" i="13"/>
  <c r="G264" i="13" s="1"/>
  <c r="E263" i="2"/>
  <c r="G263" i="2" s="1"/>
  <c r="E263" i="1"/>
  <c r="G263" i="1" s="1"/>
  <c r="E264" i="5" l="1"/>
  <c r="F263" i="5"/>
  <c r="E266" i="4"/>
  <c r="F265" i="4"/>
  <c r="E265" i="3"/>
  <c r="G264" i="3"/>
  <c r="E265" i="13"/>
  <c r="G265" i="13" s="1"/>
  <c r="E264" i="2"/>
  <c r="G264" i="2" s="1"/>
  <c r="E264" i="1"/>
  <c r="G264" i="1" s="1"/>
  <c r="E265" i="5" l="1"/>
  <c r="F264" i="5"/>
  <c r="E267" i="4"/>
  <c r="F266" i="4"/>
  <c r="E266" i="3"/>
  <c r="G265" i="3"/>
  <c r="E266" i="13"/>
  <c r="G266" i="13" s="1"/>
  <c r="E265" i="2"/>
  <c r="G265" i="2" s="1"/>
  <c r="E265" i="1"/>
  <c r="G265" i="1" s="1"/>
  <c r="E266" i="5" l="1"/>
  <c r="F265" i="5"/>
  <c r="E268" i="4"/>
  <c r="F267" i="4"/>
  <c r="E267" i="3"/>
  <c r="G266" i="3"/>
  <c r="E267" i="13"/>
  <c r="G267" i="13" s="1"/>
  <c r="E266" i="2"/>
  <c r="G266" i="2" s="1"/>
  <c r="E266" i="1"/>
  <c r="G266" i="1" s="1"/>
  <c r="E267" i="5" l="1"/>
  <c r="F266" i="5"/>
  <c r="E269" i="4"/>
  <c r="F268" i="4"/>
  <c r="E268" i="3"/>
  <c r="G267" i="3"/>
  <c r="E268" i="13"/>
  <c r="G268" i="13" s="1"/>
  <c r="E267" i="2"/>
  <c r="G267" i="2" s="1"/>
  <c r="E267" i="1"/>
  <c r="G267" i="1" s="1"/>
  <c r="E268" i="5" l="1"/>
  <c r="F267" i="5"/>
  <c r="E270" i="4"/>
  <c r="F269" i="4"/>
  <c r="E269" i="3"/>
  <c r="G268" i="3"/>
  <c r="E269" i="13"/>
  <c r="G269" i="13" s="1"/>
  <c r="E268" i="2"/>
  <c r="G268" i="2" s="1"/>
  <c r="E268" i="1"/>
  <c r="G268" i="1" s="1"/>
  <c r="E269" i="5" l="1"/>
  <c r="F268" i="5"/>
  <c r="E271" i="4"/>
  <c r="F270" i="4"/>
  <c r="E270" i="3"/>
  <c r="G269" i="3"/>
  <c r="E270" i="13"/>
  <c r="G270" i="13" s="1"/>
  <c r="E269" i="2"/>
  <c r="G269" i="2" s="1"/>
  <c r="E269" i="1"/>
  <c r="G269" i="1" s="1"/>
  <c r="E270" i="5" l="1"/>
  <c r="F269" i="5"/>
  <c r="E272" i="4"/>
  <c r="F271" i="4"/>
  <c r="E271" i="3"/>
  <c r="G270" i="3"/>
  <c r="E271" i="13"/>
  <c r="G271" i="13" s="1"/>
  <c r="E270" i="2"/>
  <c r="G270" i="2" s="1"/>
  <c r="E270" i="1"/>
  <c r="G270" i="1" s="1"/>
  <c r="E271" i="5" l="1"/>
  <c r="F270" i="5"/>
  <c r="E273" i="4"/>
  <c r="F272" i="4"/>
  <c r="E272" i="3"/>
  <c r="G271" i="3"/>
  <c r="E272" i="13"/>
  <c r="G272" i="13" s="1"/>
  <c r="E271" i="2"/>
  <c r="G271" i="2" s="1"/>
  <c r="E271" i="1"/>
  <c r="G271" i="1" s="1"/>
  <c r="E272" i="5" l="1"/>
  <c r="F271" i="5"/>
  <c r="E274" i="4"/>
  <c r="F273" i="4"/>
  <c r="E273" i="3"/>
  <c r="G272" i="3"/>
  <c r="E273" i="13"/>
  <c r="G273" i="13" s="1"/>
  <c r="E272" i="2"/>
  <c r="G272" i="2" s="1"/>
  <c r="E272" i="1"/>
  <c r="G272" i="1" s="1"/>
  <c r="E273" i="5" l="1"/>
  <c r="F272" i="5"/>
  <c r="E275" i="4"/>
  <c r="F274" i="4"/>
  <c r="E274" i="3"/>
  <c r="G273" i="3"/>
  <c r="E274" i="13"/>
  <c r="G274" i="13" s="1"/>
  <c r="E273" i="2"/>
  <c r="G273" i="2" s="1"/>
  <c r="E273" i="1"/>
  <c r="G273" i="1" s="1"/>
  <c r="E274" i="5" l="1"/>
  <c r="F273" i="5"/>
  <c r="E276" i="4"/>
  <c r="F275" i="4"/>
  <c r="E275" i="3"/>
  <c r="G274" i="3"/>
  <c r="E275" i="13"/>
  <c r="G275" i="13" s="1"/>
  <c r="E274" i="2"/>
  <c r="G274" i="2" s="1"/>
  <c r="E274" i="1"/>
  <c r="G274" i="1" s="1"/>
  <c r="E275" i="5" l="1"/>
  <c r="F274" i="5"/>
  <c r="E277" i="4"/>
  <c r="F276" i="4"/>
  <c r="E276" i="3"/>
  <c r="G275" i="3"/>
  <c r="E276" i="13"/>
  <c r="G276" i="13" s="1"/>
  <c r="E275" i="2"/>
  <c r="G275" i="2" s="1"/>
  <c r="E275" i="1"/>
  <c r="G275" i="1" s="1"/>
  <c r="E276" i="5" l="1"/>
  <c r="F275" i="5"/>
  <c r="E278" i="4"/>
  <c r="F277" i="4"/>
  <c r="E277" i="3"/>
  <c r="G276" i="3"/>
  <c r="E277" i="13"/>
  <c r="G277" i="13" s="1"/>
  <c r="E276" i="2"/>
  <c r="G276" i="2" s="1"/>
  <c r="E276" i="1"/>
  <c r="G276" i="1" s="1"/>
  <c r="E277" i="5" l="1"/>
  <c r="F276" i="5"/>
  <c r="E279" i="4"/>
  <c r="F278" i="4"/>
  <c r="E278" i="3"/>
  <c r="G277" i="3"/>
  <c r="E278" i="13"/>
  <c r="G278" i="13" s="1"/>
  <c r="E277" i="2"/>
  <c r="G277" i="2" s="1"/>
  <c r="E277" i="1"/>
  <c r="G277" i="1" s="1"/>
  <c r="E278" i="5" l="1"/>
  <c r="F277" i="5"/>
  <c r="E280" i="4"/>
  <c r="F279" i="4"/>
  <c r="E279" i="3"/>
  <c r="G278" i="3"/>
  <c r="E279" i="13"/>
  <c r="G279" i="13" s="1"/>
  <c r="E278" i="2"/>
  <c r="G278" i="2" s="1"/>
  <c r="E278" i="1"/>
  <c r="G278" i="1" s="1"/>
  <c r="E279" i="5" l="1"/>
  <c r="F278" i="5"/>
  <c r="E281" i="4"/>
  <c r="F280" i="4"/>
  <c r="E280" i="3"/>
  <c r="G279" i="3"/>
  <c r="E280" i="13"/>
  <c r="G280" i="13" s="1"/>
  <c r="E279" i="2"/>
  <c r="G279" i="2" s="1"/>
  <c r="E279" i="1"/>
  <c r="G279" i="1" s="1"/>
  <c r="E280" i="5" l="1"/>
  <c r="F279" i="5"/>
  <c r="E282" i="4"/>
  <c r="F281" i="4"/>
  <c r="E281" i="3"/>
  <c r="G280" i="3"/>
  <c r="E281" i="13"/>
  <c r="G281" i="13" s="1"/>
  <c r="E280" i="2"/>
  <c r="G280" i="2" s="1"/>
  <c r="E280" i="1"/>
  <c r="G280" i="1" s="1"/>
  <c r="E281" i="5" l="1"/>
  <c r="F280" i="5"/>
  <c r="E283" i="4"/>
  <c r="F282" i="4"/>
  <c r="E282" i="3"/>
  <c r="G281" i="3"/>
  <c r="E282" i="13"/>
  <c r="G282" i="13" s="1"/>
  <c r="E281" i="2"/>
  <c r="G281" i="2" s="1"/>
  <c r="E281" i="1"/>
  <c r="G281" i="1" s="1"/>
  <c r="E282" i="5" l="1"/>
  <c r="F281" i="5"/>
  <c r="E284" i="4"/>
  <c r="F283" i="4"/>
  <c r="E283" i="3"/>
  <c r="G282" i="3"/>
  <c r="E283" i="13"/>
  <c r="E282" i="2"/>
  <c r="G282" i="2" s="1"/>
  <c r="E282" i="1"/>
  <c r="G282" i="1" s="1"/>
  <c r="E283" i="5" l="1"/>
  <c r="F282" i="5"/>
  <c r="E285" i="4"/>
  <c r="F284" i="4"/>
  <c r="E284" i="3"/>
  <c r="G283" i="3"/>
  <c r="E284" i="13"/>
  <c r="E283" i="2"/>
  <c r="G283" i="2" s="1"/>
  <c r="E283" i="1"/>
  <c r="G283" i="1" s="1"/>
  <c r="E284" i="5" l="1"/>
  <c r="F283" i="5"/>
  <c r="E286" i="4"/>
  <c r="F285" i="4"/>
  <c r="E285" i="3"/>
  <c r="G284" i="3"/>
  <c r="E285" i="13"/>
  <c r="E284" i="2"/>
  <c r="G284" i="2" s="1"/>
  <c r="E284" i="1"/>
  <c r="G284" i="1" s="1"/>
  <c r="E285" i="5" l="1"/>
  <c r="F284" i="5"/>
  <c r="E287" i="4"/>
  <c r="F286" i="4"/>
  <c r="E286" i="3"/>
  <c r="G285" i="3"/>
  <c r="E286" i="13"/>
  <c r="E285" i="2"/>
  <c r="G285" i="2" s="1"/>
  <c r="E285" i="1"/>
  <c r="G285" i="1" s="1"/>
  <c r="E286" i="5" l="1"/>
  <c r="F285" i="5"/>
  <c r="E288" i="4"/>
  <c r="F287" i="4"/>
  <c r="E287" i="3"/>
  <c r="G286" i="3"/>
  <c r="E287" i="13"/>
  <c r="E286" i="2"/>
  <c r="G286" i="2" s="1"/>
  <c r="E286" i="1"/>
  <c r="G286" i="1" s="1"/>
  <c r="E287" i="5" l="1"/>
  <c r="F286" i="5"/>
  <c r="E289" i="4"/>
  <c r="F288" i="4"/>
  <c r="E288" i="3"/>
  <c r="G287" i="3"/>
  <c r="E288" i="13"/>
  <c r="E287" i="2"/>
  <c r="G287" i="2" s="1"/>
  <c r="E287" i="1"/>
  <c r="G287" i="1" s="1"/>
  <c r="E288" i="5" l="1"/>
  <c r="F287" i="5"/>
  <c r="E290" i="4"/>
  <c r="F289" i="4"/>
  <c r="E289" i="3"/>
  <c r="G288" i="3"/>
  <c r="E289" i="13"/>
  <c r="E288" i="2"/>
  <c r="G288" i="2" s="1"/>
  <c r="E288" i="1"/>
  <c r="G288" i="1" s="1"/>
  <c r="E289" i="5" l="1"/>
  <c r="F288" i="5"/>
  <c r="E291" i="4"/>
  <c r="F290" i="4"/>
  <c r="E290" i="3"/>
  <c r="G289" i="3"/>
  <c r="E290" i="13"/>
  <c r="E289" i="2"/>
  <c r="G289" i="2" s="1"/>
  <c r="E289" i="1"/>
  <c r="G289" i="1" s="1"/>
  <c r="E290" i="5" l="1"/>
  <c r="F289" i="5"/>
  <c r="E292" i="4"/>
  <c r="F291" i="4"/>
  <c r="E291" i="3"/>
  <c r="G290" i="3"/>
  <c r="E291" i="13"/>
  <c r="E290" i="2"/>
  <c r="G290" i="2" s="1"/>
  <c r="E290" i="1"/>
  <c r="G290" i="1" s="1"/>
  <c r="E291" i="5" l="1"/>
  <c r="F290" i="5"/>
  <c r="E293" i="4"/>
  <c r="F292" i="4"/>
  <c r="E292" i="3"/>
  <c r="G291" i="3"/>
  <c r="E292" i="13"/>
  <c r="E291" i="2"/>
  <c r="G291" i="2" s="1"/>
  <c r="E291" i="1"/>
  <c r="G291" i="1" s="1"/>
  <c r="E292" i="5" l="1"/>
  <c r="F291" i="5"/>
  <c r="E294" i="4"/>
  <c r="F293" i="4"/>
  <c r="E293" i="3"/>
  <c r="G292" i="3"/>
  <c r="E293" i="13"/>
  <c r="E292" i="2"/>
  <c r="G292" i="2" s="1"/>
  <c r="E292" i="1"/>
  <c r="G292" i="1" s="1"/>
  <c r="E293" i="5" l="1"/>
  <c r="F292" i="5"/>
  <c r="E295" i="4"/>
  <c r="F294" i="4"/>
  <c r="E294" i="3"/>
  <c r="G293" i="3"/>
  <c r="E294" i="13"/>
  <c r="E293" i="2"/>
  <c r="G293" i="2" s="1"/>
  <c r="E293" i="1"/>
  <c r="G293" i="1" s="1"/>
  <c r="E294" i="5" l="1"/>
  <c r="F293" i="5"/>
  <c r="E296" i="4"/>
  <c r="F295" i="4"/>
  <c r="E295" i="3"/>
  <c r="G294" i="3"/>
  <c r="E295" i="13"/>
  <c r="E294" i="2"/>
  <c r="G294" i="2" s="1"/>
  <c r="E294" i="1"/>
  <c r="G294" i="1" s="1"/>
  <c r="E295" i="5" l="1"/>
  <c r="F294" i="5"/>
  <c r="E297" i="4"/>
  <c r="F296" i="4"/>
  <c r="E296" i="3"/>
  <c r="G295" i="3"/>
  <c r="E296" i="13"/>
  <c r="E295" i="2"/>
  <c r="G295" i="2" s="1"/>
  <c r="E295" i="1"/>
  <c r="G295" i="1" s="1"/>
  <c r="E296" i="5" l="1"/>
  <c r="F295" i="5"/>
  <c r="E298" i="4"/>
  <c r="F297" i="4"/>
  <c r="E297" i="3"/>
  <c r="G296" i="3"/>
  <c r="E297" i="13"/>
  <c r="E296" i="2"/>
  <c r="G296" i="2" s="1"/>
  <c r="E296" i="1"/>
  <c r="G296" i="1" s="1"/>
  <c r="E297" i="5" l="1"/>
  <c r="E299" i="4"/>
  <c r="F298" i="4"/>
  <c r="E298" i="3"/>
  <c r="G297" i="3"/>
  <c r="E298" i="13"/>
  <c r="E297" i="2"/>
  <c r="G297" i="2" s="1"/>
  <c r="E297" i="1"/>
  <c r="G297" i="1" s="1"/>
  <c r="E298" i="5" l="1"/>
  <c r="E300" i="4"/>
  <c r="F299" i="4"/>
  <c r="E299" i="3"/>
  <c r="G298" i="3"/>
  <c r="E299" i="13"/>
  <c r="E298" i="2"/>
  <c r="G298" i="2" s="1"/>
  <c r="E298" i="1"/>
  <c r="G298" i="1" s="1"/>
  <c r="E299" i="5" l="1"/>
  <c r="E301" i="4"/>
  <c r="F300" i="4"/>
  <c r="E300" i="3"/>
  <c r="G299" i="3"/>
  <c r="E300" i="13"/>
  <c r="E299" i="2"/>
  <c r="G299" i="2" s="1"/>
  <c r="E299" i="1"/>
  <c r="G299" i="1" s="1"/>
  <c r="E300" i="5" l="1"/>
  <c r="E302" i="4"/>
  <c r="F301" i="4"/>
  <c r="E301" i="3"/>
  <c r="G300" i="3"/>
  <c r="E301" i="13"/>
  <c r="E300" i="2"/>
  <c r="G300" i="2" s="1"/>
  <c r="E300" i="1"/>
  <c r="G300" i="1" s="1"/>
  <c r="E301" i="5" l="1"/>
  <c r="E303" i="4"/>
  <c r="F302" i="4"/>
  <c r="E302" i="3"/>
  <c r="G301" i="3"/>
  <c r="E302" i="13"/>
  <c r="E301" i="2"/>
  <c r="G301" i="2" s="1"/>
  <c r="E301" i="1"/>
  <c r="G301" i="1" s="1"/>
  <c r="E302" i="5" l="1"/>
  <c r="E304" i="4"/>
  <c r="F303" i="4"/>
  <c r="E303" i="3"/>
  <c r="G302" i="3"/>
  <c r="E303" i="13"/>
  <c r="E302" i="2"/>
  <c r="G302" i="2" s="1"/>
  <c r="E302" i="1"/>
  <c r="G302" i="1" s="1"/>
  <c r="E303" i="5" l="1"/>
  <c r="E305" i="4"/>
  <c r="F304" i="4"/>
  <c r="E304" i="3"/>
  <c r="G303" i="3"/>
  <c r="E304" i="13"/>
  <c r="E303" i="2"/>
  <c r="G303" i="2" s="1"/>
  <c r="E303" i="1"/>
  <c r="G303" i="1" s="1"/>
  <c r="E304" i="5" l="1"/>
  <c r="E306" i="4"/>
  <c r="F305" i="4"/>
  <c r="E305" i="3"/>
  <c r="G304" i="3"/>
  <c r="E305" i="13"/>
  <c r="E304" i="2"/>
  <c r="G304" i="2" s="1"/>
  <c r="E304" i="1"/>
  <c r="G304" i="1" s="1"/>
  <c r="E305" i="5" l="1"/>
  <c r="E307" i="4"/>
  <c r="F306" i="4"/>
  <c r="E306" i="3"/>
  <c r="G305" i="3"/>
  <c r="E306" i="13"/>
  <c r="E305" i="2"/>
  <c r="G305" i="2" s="1"/>
  <c r="E305" i="1"/>
  <c r="G305" i="1" s="1"/>
  <c r="E306" i="5" l="1"/>
  <c r="E308" i="4"/>
  <c r="F307" i="4"/>
  <c r="E307" i="3"/>
  <c r="G306" i="3"/>
  <c r="E307" i="13"/>
  <c r="E306" i="2"/>
  <c r="G306" i="2" s="1"/>
  <c r="E306" i="1"/>
  <c r="G306" i="1" s="1"/>
  <c r="E307" i="5" l="1"/>
  <c r="E309" i="4"/>
  <c r="F308" i="4"/>
  <c r="E308" i="3"/>
  <c r="G307" i="3"/>
  <c r="E308" i="13"/>
  <c r="E307" i="2"/>
  <c r="G307" i="2" s="1"/>
  <c r="E307" i="1"/>
  <c r="G307" i="1" s="1"/>
  <c r="E308" i="5" l="1"/>
  <c r="E310" i="4"/>
  <c r="F309" i="4"/>
  <c r="E309" i="3"/>
  <c r="G308" i="3"/>
  <c r="E309" i="13"/>
  <c r="E308" i="2"/>
  <c r="G308" i="2" s="1"/>
  <c r="E308" i="1"/>
  <c r="G308" i="1" s="1"/>
  <c r="E309" i="5" l="1"/>
  <c r="E311" i="4"/>
  <c r="F310" i="4"/>
  <c r="E310" i="3"/>
  <c r="G309" i="3"/>
  <c r="E310" i="13"/>
  <c r="E309" i="2"/>
  <c r="G309" i="2" s="1"/>
  <c r="E309" i="1"/>
  <c r="G309" i="1" s="1"/>
  <c r="E310" i="5" l="1"/>
  <c r="E312" i="4"/>
  <c r="F311" i="4"/>
  <c r="E311" i="3"/>
  <c r="G310" i="3"/>
  <c r="E311" i="13"/>
  <c r="E310" i="2"/>
  <c r="G310" i="2" s="1"/>
  <c r="E310" i="1"/>
  <c r="G310" i="1" s="1"/>
  <c r="E311" i="5" l="1"/>
  <c r="E313" i="4"/>
  <c r="F312" i="4"/>
  <c r="E312" i="3"/>
  <c r="G311" i="3"/>
  <c r="E312" i="13"/>
  <c r="E311" i="2"/>
  <c r="G311" i="2" s="1"/>
  <c r="E311" i="1"/>
  <c r="G311" i="1" s="1"/>
  <c r="E312" i="5" l="1"/>
  <c r="E314" i="4"/>
  <c r="F313" i="4"/>
  <c r="E313" i="3"/>
  <c r="G312" i="3"/>
  <c r="E313" i="13"/>
  <c r="E312" i="2"/>
  <c r="G312" i="2" s="1"/>
  <c r="E312" i="1"/>
  <c r="G312" i="1" s="1"/>
  <c r="E313" i="5" l="1"/>
  <c r="E315" i="4"/>
  <c r="F314" i="4"/>
  <c r="E314" i="3"/>
  <c r="G313" i="3"/>
  <c r="E314" i="13"/>
  <c r="E313" i="2"/>
  <c r="G313" i="2" s="1"/>
  <c r="E313" i="1"/>
  <c r="G313" i="1" s="1"/>
  <c r="E314" i="5" l="1"/>
  <c r="E316" i="4"/>
  <c r="F315" i="4"/>
  <c r="E315" i="3"/>
  <c r="G314" i="3"/>
  <c r="E315" i="13"/>
  <c r="E314" i="2"/>
  <c r="G314" i="2" s="1"/>
  <c r="E314" i="1"/>
  <c r="G314" i="1" s="1"/>
  <c r="E315" i="5" l="1"/>
  <c r="E317" i="4"/>
  <c r="F316" i="4"/>
  <c r="E316" i="3"/>
  <c r="G315" i="3"/>
  <c r="E316" i="13"/>
  <c r="E315" i="2"/>
  <c r="G315" i="2" s="1"/>
  <c r="E315" i="1"/>
  <c r="G315" i="1" s="1"/>
  <c r="E316" i="5" l="1"/>
  <c r="E318" i="4"/>
  <c r="F317" i="4"/>
  <c r="E317" i="3"/>
  <c r="G316" i="3"/>
  <c r="E317" i="13"/>
  <c r="E316" i="2"/>
  <c r="G316" i="2" s="1"/>
  <c r="E316" i="1"/>
  <c r="G316" i="1" s="1"/>
  <c r="E317" i="5" l="1"/>
  <c r="E319" i="4"/>
  <c r="F318" i="4"/>
  <c r="G317" i="3"/>
  <c r="E318" i="3"/>
  <c r="E318" i="13"/>
  <c r="E317" i="2"/>
  <c r="G317" i="2" s="1"/>
  <c r="E317" i="1"/>
  <c r="G317" i="1" s="1"/>
  <c r="E318" i="5" l="1"/>
  <c r="E320" i="4"/>
  <c r="F319" i="4"/>
  <c r="E319" i="3"/>
  <c r="G318" i="3"/>
  <c r="E319" i="13"/>
  <c r="E318" i="2"/>
  <c r="G318" i="2" s="1"/>
  <c r="E318" i="1"/>
  <c r="G318" i="1" s="1"/>
  <c r="E319" i="5" l="1"/>
  <c r="E321" i="4"/>
  <c r="F320" i="4"/>
  <c r="E320" i="3"/>
  <c r="G319" i="3"/>
  <c r="E320" i="13"/>
  <c r="E319" i="2"/>
  <c r="G319" i="2" s="1"/>
  <c r="E319" i="1"/>
  <c r="G319" i="1" s="1"/>
  <c r="E320" i="5" l="1"/>
  <c r="E322" i="4"/>
  <c r="F321" i="4"/>
  <c r="E321" i="3"/>
  <c r="G320" i="3"/>
  <c r="E321" i="13"/>
  <c r="E320" i="2"/>
  <c r="G320" i="2" s="1"/>
  <c r="E320" i="1"/>
  <c r="G320" i="1" s="1"/>
  <c r="E321" i="5" l="1"/>
  <c r="E323" i="4"/>
  <c r="F322" i="4"/>
  <c r="G321" i="3"/>
  <c r="E322" i="3"/>
  <c r="E322" i="13"/>
  <c r="E321" i="2"/>
  <c r="G321" i="2" s="1"/>
  <c r="E321" i="1"/>
  <c r="G321" i="1" s="1"/>
  <c r="E322" i="5" l="1"/>
  <c r="E324" i="4"/>
  <c r="F323" i="4"/>
  <c r="G322" i="3"/>
  <c r="E323" i="3"/>
  <c r="E323" i="13"/>
  <c r="E322" i="2"/>
  <c r="G322" i="2" s="1"/>
  <c r="E322" i="1"/>
  <c r="G322" i="1" s="1"/>
  <c r="E323" i="5" l="1"/>
  <c r="E325" i="4"/>
  <c r="F324" i="4"/>
  <c r="E324" i="3"/>
  <c r="G323" i="3"/>
  <c r="E324" i="13"/>
  <c r="E323" i="2"/>
  <c r="G323" i="2" s="1"/>
  <c r="E323" i="1"/>
  <c r="G323" i="1" s="1"/>
  <c r="E324" i="5" l="1"/>
  <c r="E326" i="4"/>
  <c r="F325" i="4"/>
  <c r="E325" i="3"/>
  <c r="G324" i="3"/>
  <c r="E325" i="13"/>
  <c r="E324" i="2"/>
  <c r="G324" i="2" s="1"/>
  <c r="E324" i="1"/>
  <c r="G324" i="1" s="1"/>
  <c r="E325" i="5" l="1"/>
  <c r="E327" i="4"/>
  <c r="F326" i="4"/>
  <c r="E326" i="3"/>
  <c r="G325" i="3"/>
  <c r="E326" i="13"/>
  <c r="E325" i="2"/>
  <c r="G325" i="2" s="1"/>
  <c r="E325" i="1"/>
  <c r="G325" i="1" s="1"/>
  <c r="E326" i="5" l="1"/>
  <c r="E328" i="4"/>
  <c r="F327" i="4"/>
  <c r="E327" i="3"/>
  <c r="G326" i="3"/>
  <c r="E327" i="13"/>
  <c r="E326" i="2"/>
  <c r="G326" i="2" s="1"/>
  <c r="E326" i="1"/>
  <c r="G326" i="1" s="1"/>
  <c r="E327" i="5" l="1"/>
  <c r="E329" i="4"/>
  <c r="F328" i="4"/>
  <c r="E328" i="3"/>
  <c r="G327" i="3"/>
  <c r="E328" i="13"/>
  <c r="E327" i="2"/>
  <c r="G327" i="2" s="1"/>
  <c r="E327" i="1"/>
  <c r="G327" i="1" s="1"/>
  <c r="E328" i="5" l="1"/>
  <c r="E330" i="4"/>
  <c r="F329" i="4"/>
  <c r="E329" i="3"/>
  <c r="G328" i="3"/>
  <c r="E329" i="13"/>
  <c r="E328" i="2"/>
  <c r="G328" i="2" s="1"/>
  <c r="E328" i="1"/>
  <c r="G328" i="1" s="1"/>
  <c r="E329" i="5" l="1"/>
  <c r="E331" i="4"/>
  <c r="F330" i="4"/>
  <c r="E330" i="3"/>
  <c r="G329" i="3"/>
  <c r="E330" i="13"/>
  <c r="E329" i="2"/>
  <c r="G329" i="2" s="1"/>
  <c r="E329" i="1"/>
  <c r="G329" i="1" s="1"/>
  <c r="E330" i="5" l="1"/>
  <c r="E332" i="4"/>
  <c r="F331" i="4"/>
  <c r="E331" i="3"/>
  <c r="G330" i="3"/>
  <c r="E331" i="13"/>
  <c r="E330" i="2"/>
  <c r="G330" i="2" s="1"/>
  <c r="E330" i="1"/>
  <c r="G330" i="1" s="1"/>
  <c r="E331" i="5" l="1"/>
  <c r="E333" i="4"/>
  <c r="F332" i="4"/>
  <c r="E332" i="3"/>
  <c r="G331" i="3"/>
  <c r="E332" i="13"/>
  <c r="E331" i="2"/>
  <c r="G331" i="2" s="1"/>
  <c r="E331" i="1"/>
  <c r="G331" i="1" s="1"/>
  <c r="E332" i="5" l="1"/>
  <c r="E334" i="4"/>
  <c r="F333" i="4"/>
  <c r="E333" i="3"/>
  <c r="G332" i="3"/>
  <c r="E333" i="13"/>
  <c r="E332" i="2"/>
  <c r="G332" i="2" s="1"/>
  <c r="E332" i="1"/>
  <c r="G332" i="1" s="1"/>
  <c r="E333" i="5" l="1"/>
  <c r="E335" i="4"/>
  <c r="F334" i="4"/>
  <c r="E334" i="3"/>
  <c r="G333" i="3"/>
  <c r="E334" i="13"/>
  <c r="E333" i="2"/>
  <c r="G333" i="2" s="1"/>
  <c r="E333" i="1"/>
  <c r="G333" i="1" s="1"/>
  <c r="E334" i="5" l="1"/>
  <c r="E336" i="4"/>
  <c r="F335" i="4"/>
  <c r="E335" i="3"/>
  <c r="G334" i="3"/>
  <c r="E335" i="13"/>
  <c r="E334" i="2"/>
  <c r="G334" i="2" s="1"/>
  <c r="E334" i="1"/>
  <c r="G334" i="1" s="1"/>
  <c r="E335" i="5" l="1"/>
  <c r="E337" i="4"/>
  <c r="F336" i="4"/>
  <c r="E336" i="3"/>
  <c r="G335" i="3"/>
  <c r="E336" i="13"/>
  <c r="E335" i="2"/>
  <c r="G335" i="2" s="1"/>
  <c r="E335" i="1"/>
  <c r="G335" i="1" s="1"/>
  <c r="E336" i="5" l="1"/>
  <c r="E338" i="4"/>
  <c r="F337" i="4"/>
  <c r="E337" i="3"/>
  <c r="G336" i="3"/>
  <c r="E337" i="13"/>
  <c r="E336" i="2"/>
  <c r="G336" i="2" s="1"/>
  <c r="E336" i="1"/>
  <c r="G336" i="1" s="1"/>
  <c r="E337" i="5" l="1"/>
  <c r="E339" i="4"/>
  <c r="F338" i="4"/>
  <c r="E338" i="3"/>
  <c r="G337" i="3"/>
  <c r="E338" i="13"/>
  <c r="E337" i="2"/>
  <c r="G337" i="2" s="1"/>
  <c r="E337" i="1"/>
  <c r="G337" i="1" s="1"/>
  <c r="E338" i="5" l="1"/>
  <c r="E340" i="4"/>
  <c r="F339" i="4"/>
  <c r="E339" i="3"/>
  <c r="G338" i="3"/>
  <c r="E339" i="13"/>
  <c r="E338" i="2"/>
  <c r="G338" i="2" s="1"/>
  <c r="E338" i="1"/>
  <c r="G338" i="1" s="1"/>
  <c r="E339" i="5" l="1"/>
  <c r="E341" i="4"/>
  <c r="F340" i="4"/>
  <c r="E340" i="3"/>
  <c r="G339" i="3"/>
  <c r="E340" i="13"/>
  <c r="E339" i="2"/>
  <c r="G339" i="2" s="1"/>
  <c r="E339" i="1"/>
  <c r="G339" i="1" s="1"/>
  <c r="E340" i="5" l="1"/>
  <c r="E342" i="4"/>
  <c r="F341" i="4"/>
  <c r="E341" i="3"/>
  <c r="G340" i="3"/>
  <c r="E341" i="13"/>
  <c r="E340" i="2"/>
  <c r="G340" i="2" s="1"/>
  <c r="E340" i="1"/>
  <c r="G340" i="1" s="1"/>
  <c r="E341" i="5" l="1"/>
  <c r="E343" i="4"/>
  <c r="F342" i="4"/>
  <c r="E342" i="3"/>
  <c r="G341" i="3"/>
  <c r="E342" i="13"/>
  <c r="E341" i="2"/>
  <c r="G341" i="2" s="1"/>
  <c r="E341" i="1"/>
  <c r="G341" i="1" s="1"/>
  <c r="E342" i="5" l="1"/>
  <c r="E344" i="4"/>
  <c r="F343" i="4"/>
  <c r="E343" i="3"/>
  <c r="G342" i="3"/>
  <c r="E343" i="13"/>
  <c r="E342" i="2"/>
  <c r="G342" i="2" s="1"/>
  <c r="E342" i="1"/>
  <c r="G342" i="1" s="1"/>
  <c r="E343" i="5" l="1"/>
  <c r="E345" i="4"/>
  <c r="F344" i="4"/>
  <c r="E344" i="3"/>
  <c r="G343" i="3"/>
  <c r="E344" i="13"/>
  <c r="E343" i="2"/>
  <c r="G343" i="2" s="1"/>
  <c r="E343" i="1"/>
  <c r="G343" i="1" s="1"/>
  <c r="E344" i="5" l="1"/>
  <c r="E346" i="4"/>
  <c r="F345" i="4"/>
  <c r="E345" i="3"/>
  <c r="G344" i="3"/>
  <c r="E345" i="13"/>
  <c r="E344" i="2"/>
  <c r="G344" i="2" s="1"/>
  <c r="E344" i="1"/>
  <c r="G344" i="1" s="1"/>
  <c r="E345" i="5" l="1"/>
  <c r="E347" i="4"/>
  <c r="F346" i="4"/>
  <c r="E346" i="3"/>
  <c r="G345" i="3"/>
  <c r="E346" i="13"/>
  <c r="E345" i="2"/>
  <c r="G345" i="2" s="1"/>
  <c r="E345" i="1"/>
  <c r="G345" i="1" s="1"/>
  <c r="E346" i="5" l="1"/>
  <c r="E348" i="4"/>
  <c r="F347" i="4"/>
  <c r="E347" i="3"/>
  <c r="G346" i="3"/>
  <c r="E347" i="13"/>
  <c r="E346" i="2"/>
  <c r="G346" i="2" s="1"/>
  <c r="E346" i="1"/>
  <c r="G346" i="1" s="1"/>
  <c r="E347" i="5" l="1"/>
  <c r="E349" i="4"/>
  <c r="F348" i="4"/>
  <c r="E348" i="3"/>
  <c r="G347" i="3"/>
  <c r="E348" i="13"/>
  <c r="E347" i="2"/>
  <c r="G347" i="2" s="1"/>
  <c r="E347" i="1"/>
  <c r="G347" i="1" s="1"/>
  <c r="E348" i="5" l="1"/>
  <c r="E350" i="4"/>
  <c r="F349" i="4"/>
  <c r="E349" i="3"/>
  <c r="G348" i="3"/>
  <c r="E349" i="13"/>
  <c r="E348" i="2"/>
  <c r="G348" i="2" s="1"/>
  <c r="E348" i="1"/>
  <c r="G348" i="1" s="1"/>
  <c r="E349" i="5" l="1"/>
  <c r="E351" i="4"/>
  <c r="F350" i="4"/>
  <c r="E350" i="3"/>
  <c r="G349" i="3"/>
  <c r="E350" i="13"/>
  <c r="E349" i="2"/>
  <c r="G349" i="2" s="1"/>
  <c r="E349" i="1"/>
  <c r="G349" i="1" s="1"/>
  <c r="E350" i="5" l="1"/>
  <c r="E352" i="4"/>
  <c r="F351" i="4"/>
  <c r="E351" i="3"/>
  <c r="G350" i="3"/>
  <c r="E351" i="13"/>
  <c r="E350" i="2"/>
  <c r="G350" i="2" s="1"/>
  <c r="E350" i="1"/>
  <c r="G350" i="1" s="1"/>
  <c r="E351" i="5" l="1"/>
  <c r="E353" i="4"/>
  <c r="F352" i="4"/>
  <c r="E352" i="3"/>
  <c r="G351" i="3"/>
  <c r="E352" i="13"/>
  <c r="E351" i="2"/>
  <c r="G351" i="2" s="1"/>
  <c r="E351" i="1"/>
  <c r="G351" i="1" s="1"/>
  <c r="E352" i="5" l="1"/>
  <c r="E354" i="4"/>
  <c r="F353" i="4"/>
  <c r="E353" i="3"/>
  <c r="G352" i="3"/>
  <c r="E353" i="13"/>
  <c r="E352" i="2"/>
  <c r="G352" i="2" s="1"/>
  <c r="E352" i="1"/>
  <c r="G352" i="1" s="1"/>
  <c r="E353" i="5" l="1"/>
  <c r="E355" i="4"/>
  <c r="F354" i="4"/>
  <c r="E354" i="3"/>
  <c r="G353" i="3"/>
  <c r="E354" i="13"/>
  <c r="E353" i="2"/>
  <c r="G353" i="2" s="1"/>
  <c r="E353" i="1"/>
  <c r="G353" i="1" s="1"/>
  <c r="E354" i="5" l="1"/>
  <c r="E356" i="4"/>
  <c r="F355" i="4"/>
  <c r="E355" i="3"/>
  <c r="G354" i="3"/>
  <c r="E355" i="13"/>
  <c r="E354" i="2"/>
  <c r="G354" i="2" s="1"/>
  <c r="E354" i="1"/>
  <c r="G354" i="1" s="1"/>
  <c r="E355" i="5" l="1"/>
  <c r="E357" i="4"/>
  <c r="F356" i="4"/>
  <c r="E356" i="3"/>
  <c r="G355" i="3"/>
  <c r="E356" i="13"/>
  <c r="E355" i="2"/>
  <c r="G355" i="2" s="1"/>
  <c r="E355" i="1"/>
  <c r="G355" i="1" s="1"/>
  <c r="E356" i="5" l="1"/>
  <c r="E358" i="4"/>
  <c r="F357" i="4"/>
  <c r="E357" i="3"/>
  <c r="G356" i="3"/>
  <c r="E357" i="13"/>
  <c r="E356" i="2"/>
  <c r="G356" i="2" s="1"/>
  <c r="E356" i="1"/>
  <c r="G356" i="1" s="1"/>
  <c r="E357" i="5" l="1"/>
  <c r="E359" i="4"/>
  <c r="F358" i="4"/>
  <c r="E358" i="3"/>
  <c r="G357" i="3"/>
  <c r="E358" i="13"/>
  <c r="E357" i="2"/>
  <c r="G357" i="2" s="1"/>
  <c r="E357" i="1"/>
  <c r="G357" i="1" s="1"/>
  <c r="E358" i="5" l="1"/>
  <c r="E360" i="4"/>
  <c r="F359" i="4"/>
  <c r="E359" i="3"/>
  <c r="G358" i="3"/>
  <c r="E359" i="13"/>
  <c r="E358" i="2"/>
  <c r="G358" i="2" s="1"/>
  <c r="E358" i="1"/>
  <c r="G358" i="1" s="1"/>
  <c r="E359" i="5" l="1"/>
  <c r="E361" i="4"/>
  <c r="F360" i="4"/>
  <c r="E360" i="3"/>
  <c r="G359" i="3"/>
  <c r="E360" i="13"/>
  <c r="E359" i="2"/>
  <c r="G359" i="2" s="1"/>
  <c r="E359" i="1"/>
  <c r="G359" i="1" s="1"/>
  <c r="E360" i="5" l="1"/>
  <c r="E362" i="4"/>
  <c r="F361" i="4"/>
  <c r="E361" i="3"/>
  <c r="G360" i="3"/>
  <c r="E361" i="13"/>
  <c r="E360" i="2"/>
  <c r="G360" i="2" s="1"/>
  <c r="E360" i="1"/>
  <c r="G360" i="1" s="1"/>
  <c r="E361" i="5" l="1"/>
  <c r="E363" i="4"/>
  <c r="F362" i="4"/>
  <c r="E362" i="3"/>
  <c r="G361" i="3"/>
  <c r="E362" i="13"/>
  <c r="E361" i="2"/>
  <c r="G361" i="2" s="1"/>
  <c r="E361" i="1"/>
  <c r="G361" i="1" s="1"/>
  <c r="E362" i="5" l="1"/>
  <c r="E364" i="4"/>
  <c r="F363" i="4"/>
  <c r="E363" i="3"/>
  <c r="G362" i="3"/>
  <c r="E363" i="13"/>
  <c r="E362" i="2"/>
  <c r="G362" i="2" s="1"/>
  <c r="E362" i="1"/>
  <c r="G362" i="1" s="1"/>
  <c r="E363" i="5" l="1"/>
  <c r="E365" i="4"/>
  <c r="F364" i="4"/>
  <c r="E364" i="3"/>
  <c r="G363" i="3"/>
  <c r="E364" i="13"/>
  <c r="E363" i="2"/>
  <c r="G363" i="2" s="1"/>
  <c r="E363" i="1"/>
  <c r="G363" i="1" s="1"/>
  <c r="E364" i="5" l="1"/>
  <c r="E366" i="4"/>
  <c r="F365" i="4"/>
  <c r="E365" i="3"/>
  <c r="G364" i="3"/>
  <c r="E365" i="13"/>
  <c r="E364" i="2"/>
  <c r="G364" i="2" s="1"/>
  <c r="E364" i="1"/>
  <c r="G364" i="1" s="1"/>
  <c r="E365" i="5" l="1"/>
  <c r="E367" i="4"/>
  <c r="F366" i="4"/>
  <c r="E366" i="3"/>
  <c r="G365" i="3"/>
  <c r="E366" i="13"/>
  <c r="E365" i="2"/>
  <c r="G365" i="2" s="1"/>
  <c r="E365" i="1"/>
  <c r="G365" i="1" s="1"/>
  <c r="E366" i="5" l="1"/>
  <c r="E368" i="4"/>
  <c r="F367" i="4"/>
  <c r="E367" i="3"/>
  <c r="G366" i="3"/>
  <c r="E367" i="13"/>
  <c r="E366" i="2"/>
  <c r="G366" i="2" s="1"/>
  <c r="E366" i="1"/>
  <c r="G366" i="1" s="1"/>
  <c r="E367" i="5" l="1"/>
  <c r="E369" i="4"/>
  <c r="F368" i="4"/>
  <c r="E368" i="3"/>
  <c r="G367" i="3"/>
  <c r="E368" i="13"/>
  <c r="E367" i="2"/>
  <c r="G367" i="2" s="1"/>
  <c r="E367" i="1"/>
  <c r="G367" i="1" s="1"/>
  <c r="E368" i="5" l="1"/>
  <c r="E370" i="4"/>
  <c r="F369" i="4"/>
  <c r="E369" i="3"/>
  <c r="G368" i="3"/>
  <c r="E369" i="13"/>
  <c r="E368" i="2"/>
  <c r="G368" i="2" s="1"/>
  <c r="E368" i="1"/>
  <c r="G368" i="1" s="1"/>
  <c r="E369" i="5" l="1"/>
  <c r="E371" i="4"/>
  <c r="F370" i="4"/>
  <c r="E370" i="3"/>
  <c r="G369" i="3"/>
  <c r="E370" i="13"/>
  <c r="E369" i="2"/>
  <c r="G369" i="2" s="1"/>
  <c r="E369" i="1"/>
  <c r="G369" i="1" s="1"/>
  <c r="E370" i="5" l="1"/>
  <c r="E372" i="4"/>
  <c r="F371" i="4"/>
  <c r="E371" i="3"/>
  <c r="G370" i="3"/>
  <c r="E371" i="13"/>
  <c r="E370" i="2"/>
  <c r="G370" i="2" s="1"/>
  <c r="E370" i="1"/>
  <c r="G370" i="1" s="1"/>
  <c r="E371" i="5" l="1"/>
  <c r="E373" i="4"/>
  <c r="F372" i="4"/>
  <c r="E372" i="3"/>
  <c r="G371" i="3"/>
  <c r="E372" i="13"/>
  <c r="E371" i="2"/>
  <c r="G371" i="2" s="1"/>
  <c r="E371" i="1"/>
  <c r="G371" i="1" s="1"/>
  <c r="E372" i="5" l="1"/>
  <c r="E374" i="4"/>
  <c r="F373" i="4"/>
  <c r="E373" i="3"/>
  <c r="G372" i="3"/>
  <c r="E373" i="13"/>
  <c r="E372" i="2"/>
  <c r="G372" i="2" s="1"/>
  <c r="E372" i="1"/>
  <c r="G372" i="1" s="1"/>
  <c r="E373" i="5" l="1"/>
  <c r="E375" i="4"/>
  <c r="F374" i="4"/>
  <c r="E374" i="3"/>
  <c r="G373" i="3"/>
  <c r="E374" i="13"/>
  <c r="E373" i="2"/>
  <c r="G373" i="2" s="1"/>
  <c r="E373" i="1"/>
  <c r="G373" i="1" s="1"/>
  <c r="E374" i="5" l="1"/>
  <c r="E376" i="4"/>
  <c r="F375" i="4"/>
  <c r="E375" i="3"/>
  <c r="G374" i="3"/>
  <c r="E375" i="13"/>
  <c r="E374" i="2"/>
  <c r="G374" i="2" s="1"/>
  <c r="E374" i="1"/>
  <c r="G374" i="1" s="1"/>
  <c r="E375" i="5" l="1"/>
  <c r="E377" i="4"/>
  <c r="F376" i="4"/>
  <c r="E376" i="3"/>
  <c r="G375" i="3"/>
  <c r="E376" i="13"/>
  <c r="E375" i="2"/>
  <c r="G375" i="2" s="1"/>
  <c r="E375" i="1"/>
  <c r="G375" i="1" s="1"/>
  <c r="E376" i="5" l="1"/>
  <c r="E378" i="4"/>
  <c r="F377" i="4"/>
  <c r="E377" i="3"/>
  <c r="G376" i="3"/>
  <c r="E377" i="13"/>
  <c r="E376" i="2"/>
  <c r="G376" i="2" s="1"/>
  <c r="E376" i="1"/>
  <c r="G376" i="1" s="1"/>
  <c r="E377" i="5" l="1"/>
  <c r="E379" i="4"/>
  <c r="F378" i="4"/>
  <c r="E378" i="3"/>
  <c r="G377" i="3"/>
  <c r="E378" i="13"/>
  <c r="E377" i="2"/>
  <c r="G377" i="2" s="1"/>
  <c r="E377" i="1"/>
  <c r="G377" i="1" s="1"/>
  <c r="E378" i="5" l="1"/>
  <c r="E380" i="4"/>
  <c r="F379" i="4"/>
  <c r="E379" i="3"/>
  <c r="G378" i="3"/>
  <c r="E379" i="13"/>
  <c r="E378" i="2"/>
  <c r="G378" i="2" s="1"/>
  <c r="E378" i="1"/>
  <c r="G378" i="1" s="1"/>
  <c r="E379" i="5" l="1"/>
  <c r="E381" i="4"/>
  <c r="F380" i="4"/>
  <c r="E380" i="3"/>
  <c r="G379" i="3"/>
  <c r="E380" i="13"/>
  <c r="E379" i="2"/>
  <c r="G379" i="2" s="1"/>
  <c r="E379" i="1"/>
  <c r="G379" i="1" s="1"/>
  <c r="E380" i="5" l="1"/>
  <c r="E382" i="4"/>
  <c r="F381" i="4"/>
  <c r="E381" i="3"/>
  <c r="G380" i="3"/>
  <c r="E381" i="13"/>
  <c r="E380" i="2"/>
  <c r="G380" i="2" s="1"/>
  <c r="E380" i="1"/>
  <c r="G380" i="1" s="1"/>
  <c r="E381" i="5" l="1"/>
  <c r="E383" i="4"/>
  <c r="F382" i="4"/>
  <c r="E382" i="3"/>
  <c r="G381" i="3"/>
  <c r="E382" i="13"/>
  <c r="E381" i="2"/>
  <c r="G381" i="2" s="1"/>
  <c r="E381" i="1"/>
  <c r="G381" i="1" s="1"/>
  <c r="E382" i="5" l="1"/>
  <c r="E384" i="4"/>
  <c r="F383" i="4"/>
  <c r="E383" i="3"/>
  <c r="G382" i="3"/>
  <c r="E383" i="13"/>
  <c r="E382" i="2"/>
  <c r="G382" i="2" s="1"/>
  <c r="E382" i="1"/>
  <c r="G382" i="1" s="1"/>
  <c r="E383" i="5" l="1"/>
  <c r="E385" i="4"/>
  <c r="F384" i="4"/>
  <c r="E384" i="3"/>
  <c r="G383" i="3"/>
  <c r="E384" i="13"/>
  <c r="E383" i="2"/>
  <c r="G383" i="2" s="1"/>
  <c r="E383" i="1"/>
  <c r="G383" i="1" s="1"/>
  <c r="E384" i="5" l="1"/>
  <c r="E386" i="4"/>
  <c r="F385" i="4"/>
  <c r="E385" i="3"/>
  <c r="G384" i="3"/>
  <c r="E385" i="13"/>
  <c r="E384" i="2"/>
  <c r="G384" i="2" s="1"/>
  <c r="E384" i="1"/>
  <c r="G384" i="1" s="1"/>
  <c r="E385" i="5" l="1"/>
  <c r="E387" i="4"/>
  <c r="F386" i="4"/>
  <c r="E386" i="3"/>
  <c r="G385" i="3"/>
  <c r="E386" i="13"/>
  <c r="E385" i="2"/>
  <c r="G385" i="2" s="1"/>
  <c r="E385" i="1"/>
  <c r="G385" i="1" s="1"/>
  <c r="E386" i="5" l="1"/>
  <c r="E388" i="4"/>
  <c r="F387" i="4"/>
  <c r="E387" i="3"/>
  <c r="G386" i="3"/>
  <c r="E387" i="13"/>
  <c r="E386" i="2"/>
  <c r="G386" i="2" s="1"/>
  <c r="E386" i="1"/>
  <c r="G386" i="1" s="1"/>
  <c r="E387" i="5" l="1"/>
  <c r="E389" i="4"/>
  <c r="F388" i="4"/>
  <c r="E388" i="3"/>
  <c r="G387" i="3"/>
  <c r="E388" i="13"/>
  <c r="E387" i="2"/>
  <c r="G387" i="2" s="1"/>
  <c r="E387" i="1"/>
  <c r="G387" i="1" s="1"/>
  <c r="E388" i="5" l="1"/>
  <c r="E390" i="4"/>
  <c r="F389" i="4"/>
  <c r="E389" i="3"/>
  <c r="G388" i="3"/>
  <c r="E389" i="13"/>
  <c r="E388" i="2"/>
  <c r="G388" i="2" s="1"/>
  <c r="E388" i="1"/>
  <c r="G388" i="1" s="1"/>
  <c r="E389" i="5" l="1"/>
  <c r="E391" i="4"/>
  <c r="F390" i="4"/>
  <c r="E390" i="3"/>
  <c r="G389" i="3"/>
  <c r="E390" i="13"/>
  <c r="E389" i="2"/>
  <c r="G389" i="2" s="1"/>
  <c r="E389" i="1"/>
  <c r="G389" i="1" s="1"/>
  <c r="E390" i="5" l="1"/>
  <c r="E392" i="4"/>
  <c r="F391" i="4"/>
  <c r="E391" i="3"/>
  <c r="G390" i="3"/>
  <c r="E391" i="13"/>
  <c r="E390" i="2"/>
  <c r="G390" i="2" s="1"/>
  <c r="E390" i="1"/>
  <c r="G390" i="1" s="1"/>
  <c r="E391" i="5" l="1"/>
  <c r="E393" i="4"/>
  <c r="F392" i="4"/>
  <c r="E392" i="3"/>
  <c r="G391" i="3"/>
  <c r="E392" i="13"/>
  <c r="E391" i="2"/>
  <c r="G391" i="2" s="1"/>
  <c r="E391" i="1"/>
  <c r="G391" i="1" s="1"/>
  <c r="E392" i="5" l="1"/>
  <c r="E394" i="4"/>
  <c r="F393" i="4"/>
  <c r="E393" i="3"/>
  <c r="G392" i="3"/>
  <c r="E393" i="13"/>
  <c r="E392" i="2"/>
  <c r="G392" i="2" s="1"/>
  <c r="E392" i="1"/>
  <c r="G392" i="1" s="1"/>
  <c r="E393" i="5" l="1"/>
  <c r="E395" i="4"/>
  <c r="F394" i="4"/>
  <c r="E394" i="3"/>
  <c r="G393" i="3"/>
  <c r="E394" i="13"/>
  <c r="E393" i="2"/>
  <c r="G393" i="2" s="1"/>
  <c r="E393" i="1"/>
  <c r="G393" i="1" s="1"/>
  <c r="E394" i="5" l="1"/>
  <c r="E396" i="4"/>
  <c r="F395" i="4"/>
  <c r="E395" i="3"/>
  <c r="G394" i="3"/>
  <c r="E395" i="13"/>
  <c r="E394" i="2"/>
  <c r="G394" i="2" s="1"/>
  <c r="E394" i="1"/>
  <c r="G394" i="1" s="1"/>
  <c r="E395" i="5" l="1"/>
  <c r="E397" i="4"/>
  <c r="F396" i="4"/>
  <c r="E396" i="3"/>
  <c r="G395" i="3"/>
  <c r="E396" i="13"/>
  <c r="E395" i="2"/>
  <c r="G395" i="2" s="1"/>
  <c r="E395" i="1"/>
  <c r="G395" i="1" s="1"/>
  <c r="E396" i="5" l="1"/>
  <c r="E398" i="4"/>
  <c r="F397" i="4"/>
  <c r="E397" i="3"/>
  <c r="G396" i="3"/>
  <c r="E397" i="13"/>
  <c r="E396" i="2"/>
  <c r="G396" i="2" s="1"/>
  <c r="E396" i="1"/>
  <c r="G396" i="1" s="1"/>
  <c r="E397" i="5" l="1"/>
  <c r="E399" i="4"/>
  <c r="F398" i="4"/>
  <c r="E398" i="3"/>
  <c r="G397" i="3"/>
  <c r="E398" i="13"/>
  <c r="E397" i="2"/>
  <c r="G397" i="2" s="1"/>
  <c r="E397" i="1"/>
  <c r="G397" i="1" s="1"/>
  <c r="E398" i="5" l="1"/>
  <c r="E400" i="4"/>
  <c r="F399" i="4"/>
  <c r="E399" i="3"/>
  <c r="G398" i="3"/>
  <c r="E399" i="13"/>
  <c r="E398" i="2"/>
  <c r="G398" i="2" s="1"/>
  <c r="E398" i="1"/>
  <c r="G398" i="1" s="1"/>
  <c r="E399" i="5" l="1"/>
  <c r="E401" i="4"/>
  <c r="F400" i="4"/>
  <c r="E400" i="3"/>
  <c r="G399" i="3"/>
  <c r="E400" i="13"/>
  <c r="E399" i="2"/>
  <c r="G399" i="2" s="1"/>
  <c r="E399" i="1"/>
  <c r="G399" i="1" s="1"/>
  <c r="E400" i="5" l="1"/>
  <c r="E402" i="4"/>
  <c r="F401" i="4"/>
  <c r="E401" i="3"/>
  <c r="G400" i="3"/>
  <c r="E401" i="13"/>
  <c r="E400" i="2"/>
  <c r="G400" i="2" s="1"/>
  <c r="E400" i="1"/>
  <c r="G400" i="1" s="1"/>
  <c r="E401" i="5" l="1"/>
  <c r="E403" i="4"/>
  <c r="F402" i="4"/>
  <c r="E402" i="3"/>
  <c r="G401" i="3"/>
  <c r="E402" i="13"/>
  <c r="E401" i="2"/>
  <c r="G401" i="2" s="1"/>
  <c r="E401" i="1"/>
  <c r="G401" i="1" s="1"/>
  <c r="E402" i="5" l="1"/>
  <c r="E404" i="4"/>
  <c r="F403" i="4"/>
  <c r="E403" i="3"/>
  <c r="G402" i="3"/>
  <c r="E403" i="13"/>
  <c r="E402" i="2"/>
  <c r="G402" i="2" s="1"/>
  <c r="E402" i="1"/>
  <c r="G402" i="1" s="1"/>
  <c r="E403" i="5" l="1"/>
  <c r="E405" i="4"/>
  <c r="F404" i="4"/>
  <c r="E404" i="3"/>
  <c r="G403" i="3"/>
  <c r="E404" i="13"/>
  <c r="E403" i="2"/>
  <c r="G403" i="2" s="1"/>
  <c r="E403" i="1"/>
  <c r="G403" i="1" s="1"/>
  <c r="E404" i="5" l="1"/>
  <c r="E406" i="4"/>
  <c r="F405" i="4"/>
  <c r="E405" i="3"/>
  <c r="G404" i="3"/>
  <c r="E405" i="13"/>
  <c r="E404" i="2"/>
  <c r="G404" i="2" s="1"/>
  <c r="E404" i="1"/>
  <c r="G404" i="1" s="1"/>
  <c r="E405" i="5" l="1"/>
  <c r="E407" i="4"/>
  <c r="F406" i="4"/>
  <c r="E406" i="3"/>
  <c r="G405" i="3"/>
  <c r="E406" i="13"/>
  <c r="E405" i="2"/>
  <c r="G405" i="2" s="1"/>
  <c r="E405" i="1"/>
  <c r="G405" i="1" s="1"/>
  <c r="E406" i="5" l="1"/>
  <c r="E408" i="4"/>
  <c r="F407" i="4"/>
  <c r="E407" i="3"/>
  <c r="G406" i="3"/>
  <c r="E407" i="13"/>
  <c r="E406" i="2"/>
  <c r="G406" i="2" s="1"/>
  <c r="E406" i="1"/>
  <c r="G406" i="1" s="1"/>
  <c r="E407" i="5" l="1"/>
  <c r="E409" i="4"/>
  <c r="F408" i="4"/>
  <c r="E408" i="3"/>
  <c r="G407" i="3"/>
  <c r="E408" i="13"/>
  <c r="E407" i="2"/>
  <c r="G407" i="2" s="1"/>
  <c r="E407" i="1"/>
  <c r="G407" i="1" s="1"/>
  <c r="E408" i="5" l="1"/>
  <c r="E410" i="4"/>
  <c r="F409" i="4"/>
  <c r="E409" i="3"/>
  <c r="G408" i="3"/>
  <c r="E409" i="13"/>
  <c r="E408" i="2"/>
  <c r="G408" i="2" s="1"/>
  <c r="E408" i="1"/>
  <c r="G408" i="1" s="1"/>
  <c r="E409" i="5" l="1"/>
  <c r="E411" i="4"/>
  <c r="F410" i="4"/>
  <c r="E410" i="3"/>
  <c r="G409" i="3"/>
  <c r="E410" i="13"/>
  <c r="E409" i="2"/>
  <c r="G409" i="2" s="1"/>
  <c r="E409" i="1"/>
  <c r="G409" i="1" s="1"/>
  <c r="E410" i="5" l="1"/>
  <c r="E412" i="4"/>
  <c r="F411" i="4"/>
  <c r="E411" i="3"/>
  <c r="G410" i="3"/>
  <c r="E411" i="13"/>
  <c r="E410" i="2"/>
  <c r="G410" i="2" s="1"/>
  <c r="E410" i="1"/>
  <c r="G410" i="1" s="1"/>
  <c r="E411" i="5" l="1"/>
  <c r="E413" i="4"/>
  <c r="F412" i="4"/>
  <c r="E412" i="3"/>
  <c r="G411" i="3"/>
  <c r="E412" i="13"/>
  <c r="E411" i="2"/>
  <c r="G411" i="2" s="1"/>
  <c r="E411" i="1"/>
  <c r="G411" i="1" s="1"/>
  <c r="E412" i="5" l="1"/>
  <c r="E414" i="4"/>
  <c r="F413" i="4"/>
  <c r="E413" i="3"/>
  <c r="G412" i="3"/>
  <c r="E413" i="13"/>
  <c r="E412" i="2"/>
  <c r="G412" i="2" s="1"/>
  <c r="E412" i="1"/>
  <c r="G412" i="1" s="1"/>
  <c r="E413" i="5" l="1"/>
  <c r="E415" i="4"/>
  <c r="F414" i="4"/>
  <c r="E414" i="3"/>
  <c r="G413" i="3"/>
  <c r="E414" i="13"/>
  <c r="E413" i="2"/>
  <c r="G413" i="2" s="1"/>
  <c r="E413" i="1"/>
  <c r="G413" i="1" s="1"/>
  <c r="E414" i="5" l="1"/>
  <c r="E416" i="4"/>
  <c r="F415" i="4"/>
  <c r="E415" i="3"/>
  <c r="G414" i="3"/>
  <c r="E415" i="13"/>
  <c r="E414" i="2"/>
  <c r="G414" i="2" s="1"/>
  <c r="E414" i="1"/>
  <c r="G414" i="1" s="1"/>
  <c r="E415" i="5" l="1"/>
  <c r="E417" i="4"/>
  <c r="F416" i="4"/>
  <c r="E416" i="3"/>
  <c r="G415" i="3"/>
  <c r="E416" i="13"/>
  <c r="E415" i="2"/>
  <c r="G415" i="2" s="1"/>
  <c r="E415" i="1"/>
  <c r="G415" i="1" s="1"/>
  <c r="E416" i="5" l="1"/>
  <c r="E418" i="4"/>
  <c r="F417" i="4"/>
  <c r="E417" i="3"/>
  <c r="G416" i="3"/>
  <c r="E417" i="13"/>
  <c r="E416" i="2"/>
  <c r="G416" i="2" s="1"/>
  <c r="E416" i="1"/>
  <c r="G416" i="1" s="1"/>
  <c r="E417" i="5" l="1"/>
  <c r="E419" i="4"/>
  <c r="F418" i="4"/>
  <c r="E418" i="3"/>
  <c r="G417" i="3"/>
  <c r="E418" i="13"/>
  <c r="E417" i="2"/>
  <c r="G417" i="2" s="1"/>
  <c r="E417" i="1"/>
  <c r="G417" i="1" s="1"/>
  <c r="E418" i="5" l="1"/>
  <c r="E420" i="4"/>
  <c r="F419" i="4"/>
  <c r="E419" i="3"/>
  <c r="G418" i="3"/>
  <c r="E419" i="13"/>
  <c r="E418" i="2"/>
  <c r="G418" i="2" s="1"/>
  <c r="E418" i="1"/>
  <c r="G418" i="1" s="1"/>
  <c r="E419" i="5" l="1"/>
  <c r="E421" i="4"/>
  <c r="F420" i="4"/>
  <c r="E420" i="3"/>
  <c r="G419" i="3"/>
  <c r="E420" i="13"/>
  <c r="E419" i="2"/>
  <c r="G419" i="2" s="1"/>
  <c r="E419" i="1"/>
  <c r="G419" i="1" s="1"/>
  <c r="E420" i="5" l="1"/>
  <c r="E422" i="4"/>
  <c r="F421" i="4"/>
  <c r="E421" i="3"/>
  <c r="G420" i="3"/>
  <c r="E421" i="13"/>
  <c r="E420" i="2"/>
  <c r="G420" i="2" s="1"/>
  <c r="E420" i="1"/>
  <c r="G420" i="1" s="1"/>
  <c r="E421" i="5" l="1"/>
  <c r="E423" i="4"/>
  <c r="F422" i="4"/>
  <c r="E422" i="3"/>
  <c r="G421" i="3"/>
  <c r="E422" i="13"/>
  <c r="E421" i="2"/>
  <c r="G421" i="2" s="1"/>
  <c r="E421" i="1"/>
  <c r="G421" i="1" s="1"/>
  <c r="E422" i="5" l="1"/>
  <c r="E424" i="4"/>
  <c r="F423" i="4"/>
  <c r="E423" i="3"/>
  <c r="G422" i="3"/>
  <c r="E423" i="13"/>
  <c r="E422" i="2"/>
  <c r="G422" i="2" s="1"/>
  <c r="E422" i="1"/>
  <c r="G422" i="1" s="1"/>
  <c r="E423" i="5" l="1"/>
  <c r="E425" i="4"/>
  <c r="F424" i="4"/>
  <c r="E424" i="3"/>
  <c r="G423" i="3"/>
  <c r="E424" i="13"/>
  <c r="E423" i="2"/>
  <c r="G423" i="2" s="1"/>
  <c r="E423" i="1"/>
  <c r="G423" i="1" s="1"/>
  <c r="E424" i="5" l="1"/>
  <c r="E426" i="4"/>
  <c r="F425" i="4"/>
  <c r="E425" i="3"/>
  <c r="G424" i="3"/>
  <c r="E425" i="13"/>
  <c r="E424" i="2"/>
  <c r="G424" i="2" s="1"/>
  <c r="E424" i="1"/>
  <c r="G424" i="1" s="1"/>
  <c r="E425" i="5" l="1"/>
  <c r="E427" i="4"/>
  <c r="F426" i="4"/>
  <c r="E426" i="3"/>
  <c r="G425" i="3"/>
  <c r="E426" i="13"/>
  <c r="E425" i="2"/>
  <c r="G425" i="2" s="1"/>
  <c r="E425" i="1"/>
  <c r="G425" i="1" s="1"/>
  <c r="E426" i="5" l="1"/>
  <c r="E428" i="4"/>
  <c r="F427" i="4"/>
  <c r="E427" i="3"/>
  <c r="G426" i="3"/>
  <c r="E427" i="13"/>
  <c r="E426" i="2"/>
  <c r="G426" i="2" s="1"/>
  <c r="E426" i="1"/>
  <c r="G426" i="1" s="1"/>
  <c r="E427" i="5" l="1"/>
  <c r="E429" i="4"/>
  <c r="F428" i="4"/>
  <c r="E428" i="3"/>
  <c r="G427" i="3"/>
  <c r="E428" i="13"/>
  <c r="E427" i="2"/>
  <c r="G427" i="2" s="1"/>
  <c r="E427" i="1"/>
  <c r="G427" i="1" s="1"/>
  <c r="E428" i="5" l="1"/>
  <c r="E430" i="4"/>
  <c r="F429" i="4"/>
  <c r="E429" i="3"/>
  <c r="G428" i="3"/>
  <c r="E429" i="13"/>
  <c r="E428" i="2"/>
  <c r="G428" i="2" s="1"/>
  <c r="E428" i="1"/>
  <c r="G428" i="1" s="1"/>
  <c r="E429" i="5" l="1"/>
  <c r="E431" i="4"/>
  <c r="F430" i="4"/>
  <c r="E430" i="3"/>
  <c r="G429" i="3"/>
  <c r="E430" i="13"/>
  <c r="E429" i="2"/>
  <c r="G429" i="2" s="1"/>
  <c r="E429" i="1"/>
  <c r="G429" i="1" s="1"/>
  <c r="E430" i="5" l="1"/>
  <c r="E432" i="4"/>
  <c r="F431" i="4"/>
  <c r="E431" i="3"/>
  <c r="G430" i="3"/>
  <c r="E431" i="13"/>
  <c r="E430" i="2"/>
  <c r="G430" i="2" s="1"/>
  <c r="E430" i="1"/>
  <c r="G430" i="1" s="1"/>
  <c r="E431" i="5" l="1"/>
  <c r="E433" i="4"/>
  <c r="F432" i="4"/>
  <c r="E432" i="3"/>
  <c r="G431" i="3"/>
  <c r="E432" i="13"/>
  <c r="E431" i="2"/>
  <c r="G431" i="2" s="1"/>
  <c r="E431" i="1"/>
  <c r="G431" i="1" s="1"/>
  <c r="E432" i="5" l="1"/>
  <c r="E434" i="4"/>
  <c r="F433" i="4"/>
  <c r="E433" i="3"/>
  <c r="G432" i="3"/>
  <c r="E433" i="13"/>
  <c r="E432" i="2"/>
  <c r="G432" i="2" s="1"/>
  <c r="E432" i="1"/>
  <c r="G432" i="1" s="1"/>
  <c r="E433" i="5" l="1"/>
  <c r="E435" i="4"/>
  <c r="F434" i="4"/>
  <c r="E434" i="3"/>
  <c r="G433" i="3"/>
  <c r="E434" i="13"/>
  <c r="E433" i="2"/>
  <c r="G433" i="2" s="1"/>
  <c r="E433" i="1"/>
  <c r="G433" i="1" s="1"/>
  <c r="E434" i="5" l="1"/>
  <c r="E436" i="4"/>
  <c r="F435" i="4"/>
  <c r="E435" i="3"/>
  <c r="G434" i="3"/>
  <c r="E435" i="13"/>
  <c r="E434" i="2"/>
  <c r="G434" i="2" s="1"/>
  <c r="E434" i="1"/>
  <c r="G434" i="1" s="1"/>
  <c r="E435" i="5" l="1"/>
  <c r="E437" i="4"/>
  <c r="F436" i="4"/>
  <c r="E436" i="3"/>
  <c r="G435" i="3"/>
  <c r="E436" i="13"/>
  <c r="E435" i="2"/>
  <c r="G435" i="2" s="1"/>
  <c r="E435" i="1"/>
  <c r="G435" i="1" s="1"/>
  <c r="E436" i="5" l="1"/>
  <c r="E438" i="4"/>
  <c r="F437" i="4"/>
  <c r="E437" i="3"/>
  <c r="G436" i="3"/>
  <c r="E437" i="13"/>
  <c r="E436" i="2"/>
  <c r="G436" i="2" s="1"/>
  <c r="E436" i="1"/>
  <c r="G436" i="1" s="1"/>
  <c r="E437" i="5" l="1"/>
  <c r="E439" i="4"/>
  <c r="F438" i="4"/>
  <c r="E438" i="3"/>
  <c r="G437" i="3"/>
  <c r="E438" i="13"/>
  <c r="E437" i="2"/>
  <c r="G437" i="2" s="1"/>
  <c r="E437" i="1"/>
  <c r="G437" i="1" s="1"/>
  <c r="E438" i="5" l="1"/>
  <c r="E440" i="4"/>
  <c r="F439" i="4"/>
  <c r="E439" i="3"/>
  <c r="G438" i="3"/>
  <c r="E439" i="13"/>
  <c r="E438" i="2"/>
  <c r="G438" i="2" s="1"/>
  <c r="E438" i="1"/>
  <c r="G438" i="1" s="1"/>
  <c r="E439" i="5" l="1"/>
  <c r="E441" i="4"/>
  <c r="F440" i="4"/>
  <c r="E440" i="3"/>
  <c r="G439" i="3"/>
  <c r="E440" i="13"/>
  <c r="E439" i="2"/>
  <c r="G439" i="2" s="1"/>
  <c r="E439" i="1"/>
  <c r="G439" i="1" s="1"/>
  <c r="E440" i="5" l="1"/>
  <c r="E442" i="4"/>
  <c r="F441" i="4"/>
  <c r="E441" i="3"/>
  <c r="G440" i="3"/>
  <c r="E441" i="13"/>
  <c r="E440" i="2"/>
  <c r="G440" i="2" s="1"/>
  <c r="E440" i="1"/>
  <c r="G440" i="1" s="1"/>
  <c r="E441" i="5" l="1"/>
  <c r="E443" i="4"/>
  <c r="F442" i="4"/>
  <c r="E442" i="3"/>
  <c r="G441" i="3"/>
  <c r="E442" i="13"/>
  <c r="E441" i="2"/>
  <c r="G441" i="2" s="1"/>
  <c r="E441" i="1"/>
  <c r="G441" i="1" s="1"/>
  <c r="E442" i="5" l="1"/>
  <c r="E444" i="4"/>
  <c r="F443" i="4"/>
  <c r="E443" i="3"/>
  <c r="G442" i="3"/>
  <c r="E443" i="13"/>
  <c r="E442" i="2"/>
  <c r="G442" i="2" s="1"/>
  <c r="E442" i="1"/>
  <c r="G442" i="1" s="1"/>
  <c r="E443" i="5" l="1"/>
  <c r="E445" i="4"/>
  <c r="F444" i="4"/>
  <c r="E444" i="3"/>
  <c r="G443" i="3"/>
  <c r="E444" i="13"/>
  <c r="E443" i="2"/>
  <c r="G443" i="2" s="1"/>
  <c r="E443" i="1"/>
  <c r="G443" i="1" s="1"/>
  <c r="E444" i="5" l="1"/>
  <c r="E446" i="4"/>
  <c r="F445" i="4"/>
  <c r="E445" i="3"/>
  <c r="G444" i="3"/>
  <c r="E445" i="13"/>
  <c r="E444" i="2"/>
  <c r="G444" i="2" s="1"/>
  <c r="E444" i="1"/>
  <c r="G444" i="1" s="1"/>
  <c r="E445" i="5" l="1"/>
  <c r="E447" i="4"/>
  <c r="F446" i="4"/>
  <c r="E446" i="3"/>
  <c r="G445" i="3"/>
  <c r="E446" i="13"/>
  <c r="E445" i="2"/>
  <c r="G445" i="2" s="1"/>
  <c r="E445" i="1"/>
  <c r="G445" i="1" s="1"/>
  <c r="E446" i="5" l="1"/>
  <c r="E448" i="4"/>
  <c r="F447" i="4"/>
  <c r="E447" i="3"/>
  <c r="G446" i="3"/>
  <c r="E447" i="13"/>
  <c r="E446" i="2"/>
  <c r="G446" i="2" s="1"/>
  <c r="E446" i="1"/>
  <c r="G446" i="1" s="1"/>
  <c r="E447" i="5" l="1"/>
  <c r="E449" i="4"/>
  <c r="F448" i="4"/>
  <c r="E448" i="3"/>
  <c r="G447" i="3"/>
  <c r="E448" i="13"/>
  <c r="E447" i="2"/>
  <c r="G447" i="2" s="1"/>
  <c r="E447" i="1"/>
  <c r="G447" i="1" s="1"/>
  <c r="E448" i="5" l="1"/>
  <c r="E450" i="4"/>
  <c r="F449" i="4"/>
  <c r="E449" i="3"/>
  <c r="G448" i="3"/>
  <c r="E449" i="13"/>
  <c r="E448" i="2"/>
  <c r="G448" i="2" s="1"/>
  <c r="E448" i="1"/>
  <c r="G448" i="1" s="1"/>
  <c r="E449" i="5" l="1"/>
  <c r="E451" i="4"/>
  <c r="F450" i="4"/>
  <c r="E450" i="3"/>
  <c r="G449" i="3"/>
  <c r="E450" i="13"/>
  <c r="E449" i="2"/>
  <c r="G449" i="2" s="1"/>
  <c r="E449" i="1"/>
  <c r="G449" i="1" s="1"/>
  <c r="E450" i="5" l="1"/>
  <c r="E452" i="4"/>
  <c r="F451" i="4"/>
  <c r="E451" i="3"/>
  <c r="G450" i="3"/>
  <c r="E451" i="13"/>
  <c r="E450" i="2"/>
  <c r="G450" i="2" s="1"/>
  <c r="E450" i="1"/>
  <c r="G450" i="1" s="1"/>
  <c r="E451" i="5" l="1"/>
  <c r="E453" i="4"/>
  <c r="F452" i="4"/>
  <c r="E452" i="3"/>
  <c r="G451" i="3"/>
  <c r="E452" i="13"/>
  <c r="E451" i="2"/>
  <c r="G451" i="2" s="1"/>
  <c r="E451" i="1"/>
  <c r="G451" i="1" s="1"/>
  <c r="E452" i="5" l="1"/>
  <c r="E454" i="4"/>
  <c r="F453" i="4"/>
  <c r="E453" i="3"/>
  <c r="G452" i="3"/>
  <c r="E453" i="13"/>
  <c r="E452" i="2"/>
  <c r="G452" i="2" s="1"/>
  <c r="E452" i="1"/>
  <c r="G452" i="1" s="1"/>
  <c r="E453" i="5" l="1"/>
  <c r="E455" i="4"/>
  <c r="F454" i="4"/>
  <c r="E454" i="3"/>
  <c r="G453" i="3"/>
  <c r="E454" i="13"/>
  <c r="E453" i="2"/>
  <c r="G453" i="2" s="1"/>
  <c r="E453" i="1"/>
  <c r="G453" i="1" s="1"/>
  <c r="E454" i="5" l="1"/>
  <c r="E456" i="4"/>
  <c r="F455" i="4"/>
  <c r="E455" i="3"/>
  <c r="G454" i="3"/>
  <c r="E455" i="13"/>
  <c r="E454" i="2"/>
  <c r="G454" i="2" s="1"/>
  <c r="E454" i="1"/>
  <c r="G454" i="1" s="1"/>
  <c r="E455" i="5" l="1"/>
  <c r="E457" i="4"/>
  <c r="F456" i="4"/>
  <c r="E456" i="3"/>
  <c r="G455" i="3"/>
  <c r="E456" i="13"/>
  <c r="E455" i="2"/>
  <c r="G455" i="2" s="1"/>
  <c r="E455" i="1"/>
  <c r="G455" i="1" s="1"/>
  <c r="E456" i="5" l="1"/>
  <c r="E458" i="4"/>
  <c r="F457" i="4"/>
  <c r="E457" i="3"/>
  <c r="G456" i="3"/>
  <c r="E457" i="13"/>
  <c r="E456" i="2"/>
  <c r="G456" i="2" s="1"/>
  <c r="E456" i="1"/>
  <c r="G456" i="1" s="1"/>
  <c r="E457" i="5" l="1"/>
  <c r="E459" i="4"/>
  <c r="F458" i="4"/>
  <c r="E458" i="3"/>
  <c r="G457" i="3"/>
  <c r="E458" i="13"/>
  <c r="E457" i="2"/>
  <c r="G457" i="2" s="1"/>
  <c r="E457" i="1"/>
  <c r="G457" i="1" s="1"/>
  <c r="E458" i="5" l="1"/>
  <c r="E460" i="4"/>
  <c r="F459" i="4"/>
  <c r="E459" i="3"/>
  <c r="G458" i="3"/>
  <c r="E459" i="13"/>
  <c r="E458" i="2"/>
  <c r="G458" i="2" s="1"/>
  <c r="E458" i="1"/>
  <c r="G458" i="1" s="1"/>
  <c r="E459" i="5" l="1"/>
  <c r="E461" i="4"/>
  <c r="F460" i="4"/>
  <c r="E460" i="3"/>
  <c r="G459" i="3"/>
  <c r="E460" i="13"/>
  <c r="E459" i="2"/>
  <c r="G459" i="2" s="1"/>
  <c r="E459" i="1"/>
  <c r="G459" i="1" s="1"/>
  <c r="E460" i="5" l="1"/>
  <c r="E462" i="4"/>
  <c r="F461" i="4"/>
  <c r="E461" i="3"/>
  <c r="G460" i="3"/>
  <c r="E461" i="13"/>
  <c r="E460" i="2"/>
  <c r="G460" i="2" s="1"/>
  <c r="E460" i="1"/>
  <c r="G460" i="1" s="1"/>
  <c r="E461" i="5" l="1"/>
  <c r="E463" i="4"/>
  <c r="F462" i="4"/>
  <c r="E462" i="3"/>
  <c r="G461" i="3"/>
  <c r="E462" i="13"/>
  <c r="E461" i="2"/>
  <c r="G461" i="2" s="1"/>
  <c r="E461" i="1"/>
  <c r="G461" i="1" s="1"/>
  <c r="E462" i="5" l="1"/>
  <c r="E464" i="4"/>
  <c r="F463" i="4"/>
  <c r="E463" i="3"/>
  <c r="G462" i="3"/>
  <c r="E463" i="13"/>
  <c r="E462" i="2"/>
  <c r="G462" i="2" s="1"/>
  <c r="E462" i="1"/>
  <c r="G462" i="1" s="1"/>
  <c r="E463" i="5" l="1"/>
  <c r="E465" i="4"/>
  <c r="F464" i="4"/>
  <c r="E464" i="3"/>
  <c r="G463" i="3"/>
  <c r="E464" i="13"/>
  <c r="E463" i="2"/>
  <c r="G463" i="2" s="1"/>
  <c r="E463" i="1"/>
  <c r="G463" i="1" s="1"/>
  <c r="E464" i="5" l="1"/>
  <c r="E466" i="4"/>
  <c r="F465" i="4"/>
  <c r="E465" i="3"/>
  <c r="G464" i="3"/>
  <c r="E465" i="13"/>
  <c r="E464" i="2"/>
  <c r="G464" i="2" s="1"/>
  <c r="E464" i="1"/>
  <c r="G464" i="1" s="1"/>
  <c r="E465" i="5" l="1"/>
  <c r="E467" i="4"/>
  <c r="F466" i="4"/>
  <c r="E466" i="3"/>
  <c r="G465" i="3"/>
  <c r="E466" i="13"/>
  <c r="E465" i="2"/>
  <c r="G465" i="2" s="1"/>
  <c r="E465" i="1"/>
  <c r="G465" i="1" s="1"/>
  <c r="E466" i="5" l="1"/>
  <c r="E468" i="4"/>
  <c r="F467" i="4"/>
  <c r="E467" i="3"/>
  <c r="G466" i="3"/>
  <c r="E467" i="13"/>
  <c r="E466" i="2"/>
  <c r="G466" i="2" s="1"/>
  <c r="E466" i="1"/>
  <c r="G466" i="1" s="1"/>
  <c r="E467" i="5" l="1"/>
  <c r="E469" i="4"/>
  <c r="F468" i="4"/>
  <c r="E468" i="3"/>
  <c r="G467" i="3"/>
  <c r="E468" i="13"/>
  <c r="E467" i="2"/>
  <c r="G467" i="2" s="1"/>
  <c r="E467" i="1"/>
  <c r="G467" i="1" s="1"/>
  <c r="E468" i="5" l="1"/>
  <c r="E470" i="4"/>
  <c r="F469" i="4"/>
  <c r="E469" i="3"/>
  <c r="G468" i="3"/>
  <c r="E469" i="13"/>
  <c r="E468" i="2"/>
  <c r="G468" i="2" s="1"/>
  <c r="E468" i="1"/>
  <c r="G468" i="1" s="1"/>
  <c r="E469" i="5" l="1"/>
  <c r="E471" i="4"/>
  <c r="F470" i="4"/>
  <c r="E470" i="3"/>
  <c r="G469" i="3"/>
  <c r="E470" i="13"/>
  <c r="E469" i="2"/>
  <c r="G469" i="2" s="1"/>
  <c r="E469" i="1"/>
  <c r="G469" i="1" s="1"/>
  <c r="E470" i="5" l="1"/>
  <c r="E472" i="4"/>
  <c r="F471" i="4"/>
  <c r="E471" i="3"/>
  <c r="G470" i="3"/>
  <c r="E471" i="13"/>
  <c r="E470" i="2"/>
  <c r="G470" i="2" s="1"/>
  <c r="E470" i="1"/>
  <c r="G470" i="1" s="1"/>
  <c r="E471" i="5" l="1"/>
  <c r="E473" i="4"/>
  <c r="F472" i="4"/>
  <c r="E472" i="3"/>
  <c r="G471" i="3"/>
  <c r="E472" i="13"/>
  <c r="E471" i="2"/>
  <c r="G471" i="2" s="1"/>
  <c r="E471" i="1"/>
  <c r="G471" i="1" s="1"/>
  <c r="E472" i="5" l="1"/>
  <c r="E474" i="4"/>
  <c r="F473" i="4"/>
  <c r="E473" i="3"/>
  <c r="G472" i="3"/>
  <c r="E473" i="13"/>
  <c r="E472" i="2"/>
  <c r="G472" i="2" s="1"/>
  <c r="E472" i="1"/>
  <c r="G472" i="1" s="1"/>
  <c r="E473" i="5" l="1"/>
  <c r="E475" i="4"/>
  <c r="F474" i="4"/>
  <c r="E474" i="3"/>
  <c r="G473" i="3"/>
  <c r="E474" i="13"/>
  <c r="E473" i="2"/>
  <c r="G473" i="2" s="1"/>
  <c r="E473" i="1"/>
  <c r="G473" i="1" s="1"/>
  <c r="E474" i="5" l="1"/>
  <c r="E476" i="4"/>
  <c r="F475" i="4"/>
  <c r="E475" i="3"/>
  <c r="G474" i="3"/>
  <c r="E475" i="13"/>
  <c r="E474" i="2"/>
  <c r="G474" i="2" s="1"/>
  <c r="E474" i="1"/>
  <c r="G474" i="1" s="1"/>
  <c r="E475" i="5" l="1"/>
  <c r="E477" i="4"/>
  <c r="F476" i="4"/>
  <c r="E476" i="3"/>
  <c r="G475" i="3"/>
  <c r="E476" i="13"/>
  <c r="E475" i="2"/>
  <c r="G475" i="2" s="1"/>
  <c r="E475" i="1"/>
  <c r="G475" i="1" s="1"/>
  <c r="E476" i="5" l="1"/>
  <c r="E478" i="4"/>
  <c r="F477" i="4"/>
  <c r="E477" i="3"/>
  <c r="G476" i="3"/>
  <c r="E477" i="13"/>
  <c r="E476" i="2"/>
  <c r="G476" i="2" s="1"/>
  <c r="E476" i="1"/>
  <c r="G476" i="1" s="1"/>
  <c r="E477" i="5" l="1"/>
  <c r="E479" i="4"/>
  <c r="F478" i="4"/>
  <c r="E478" i="3"/>
  <c r="G477" i="3"/>
  <c r="E478" i="13"/>
  <c r="E477" i="2"/>
  <c r="G477" i="2" s="1"/>
  <c r="E477" i="1"/>
  <c r="G477" i="1" s="1"/>
  <c r="E478" i="5" l="1"/>
  <c r="E480" i="4"/>
  <c r="F479" i="4"/>
  <c r="E479" i="3"/>
  <c r="G478" i="3"/>
  <c r="E479" i="13"/>
  <c r="E478" i="2"/>
  <c r="G478" i="2" s="1"/>
  <c r="E478" i="1"/>
  <c r="G478" i="1" s="1"/>
  <c r="E479" i="5" l="1"/>
  <c r="E481" i="4"/>
  <c r="F480" i="4"/>
  <c r="E480" i="3"/>
  <c r="G479" i="3"/>
  <c r="E480" i="13"/>
  <c r="E479" i="2"/>
  <c r="G479" i="2" s="1"/>
  <c r="E479" i="1"/>
  <c r="G479" i="1" s="1"/>
  <c r="E480" i="5" l="1"/>
  <c r="E482" i="4"/>
  <c r="F481" i="4"/>
  <c r="E481" i="3"/>
  <c r="G480" i="3"/>
  <c r="E481" i="13"/>
  <c r="E480" i="2"/>
  <c r="G480" i="2" s="1"/>
  <c r="E480" i="1"/>
  <c r="G480" i="1" s="1"/>
  <c r="E481" i="5" l="1"/>
  <c r="E483" i="4"/>
  <c r="F482" i="4"/>
  <c r="E482" i="3"/>
  <c r="G481" i="3"/>
  <c r="E482" i="13"/>
  <c r="E481" i="2"/>
  <c r="G481" i="2" s="1"/>
  <c r="E481" i="1"/>
  <c r="G481" i="1" s="1"/>
  <c r="E482" i="5" l="1"/>
  <c r="E484" i="4"/>
  <c r="F483" i="4"/>
  <c r="E483" i="3"/>
  <c r="G482" i="3"/>
  <c r="E483" i="13"/>
  <c r="E482" i="2"/>
  <c r="G482" i="2" s="1"/>
  <c r="E482" i="1"/>
  <c r="G482" i="1" s="1"/>
  <c r="E483" i="5" l="1"/>
  <c r="E485" i="4"/>
  <c r="F484" i="4"/>
  <c r="E484" i="3"/>
  <c r="G483" i="3"/>
  <c r="E484" i="13"/>
  <c r="E483" i="2"/>
  <c r="G483" i="2" s="1"/>
  <c r="E483" i="1"/>
  <c r="G483" i="1" s="1"/>
  <c r="E484" i="5" l="1"/>
  <c r="E486" i="4"/>
  <c r="F485" i="4"/>
  <c r="E485" i="3"/>
  <c r="G484" i="3"/>
  <c r="E485" i="13"/>
  <c r="E484" i="2"/>
  <c r="G484" i="2" s="1"/>
  <c r="E484" i="1"/>
  <c r="G484" i="1" s="1"/>
  <c r="E485" i="5" l="1"/>
  <c r="E487" i="4"/>
  <c r="F486" i="4"/>
  <c r="E486" i="3"/>
  <c r="G485" i="3"/>
  <c r="E486" i="13"/>
  <c r="E485" i="2"/>
  <c r="G485" i="2" s="1"/>
  <c r="E485" i="1"/>
  <c r="G485" i="1" s="1"/>
  <c r="E486" i="5" l="1"/>
  <c r="E488" i="4"/>
  <c r="F487" i="4"/>
  <c r="E487" i="3"/>
  <c r="G486" i="3"/>
  <c r="E487" i="13"/>
  <c r="E486" i="2"/>
  <c r="G486" i="2" s="1"/>
  <c r="E486" i="1"/>
  <c r="G486" i="1" s="1"/>
  <c r="E487" i="5" l="1"/>
  <c r="E489" i="4"/>
  <c r="F488" i="4"/>
  <c r="E488" i="3"/>
  <c r="G487" i="3"/>
  <c r="E488" i="13"/>
  <c r="E487" i="2"/>
  <c r="G487" i="2" s="1"/>
  <c r="E487" i="1"/>
  <c r="G487" i="1" s="1"/>
  <c r="E488" i="5" l="1"/>
  <c r="E490" i="4"/>
  <c r="F489" i="4"/>
  <c r="E489" i="3"/>
  <c r="G488" i="3"/>
  <c r="E489" i="13"/>
  <c r="E488" i="2"/>
  <c r="G488" i="2" s="1"/>
  <c r="E488" i="1"/>
  <c r="G488" i="1" s="1"/>
  <c r="E489" i="5" l="1"/>
  <c r="E491" i="4"/>
  <c r="F490" i="4"/>
  <c r="E490" i="3"/>
  <c r="G489" i="3"/>
  <c r="E490" i="13"/>
  <c r="E489" i="2"/>
  <c r="G489" i="2" s="1"/>
  <c r="E489" i="1"/>
  <c r="G489" i="1" s="1"/>
  <c r="E490" i="5" l="1"/>
  <c r="E492" i="4"/>
  <c r="F491" i="4"/>
  <c r="E491" i="3"/>
  <c r="G490" i="3"/>
  <c r="E491" i="13"/>
  <c r="E490" i="2"/>
  <c r="G490" i="2" s="1"/>
  <c r="E490" i="1"/>
  <c r="G490" i="1" s="1"/>
  <c r="E491" i="5" l="1"/>
  <c r="E493" i="4"/>
  <c r="F492" i="4"/>
  <c r="E492" i="3"/>
  <c r="G491" i="3"/>
  <c r="E492" i="13"/>
  <c r="E491" i="2"/>
  <c r="G491" i="2" s="1"/>
  <c r="E491" i="1"/>
  <c r="G491" i="1" s="1"/>
  <c r="E492" i="5" l="1"/>
  <c r="E494" i="4"/>
  <c r="F493" i="4"/>
  <c r="E493" i="3"/>
  <c r="G492" i="3"/>
  <c r="E493" i="13"/>
  <c r="E492" i="2"/>
  <c r="G492" i="2" s="1"/>
  <c r="E492" i="1"/>
  <c r="G492" i="1" s="1"/>
  <c r="E493" i="5" l="1"/>
  <c r="E495" i="4"/>
  <c r="F494" i="4"/>
  <c r="E494" i="3"/>
  <c r="G493" i="3"/>
  <c r="E494" i="13"/>
  <c r="E493" i="2"/>
  <c r="G493" i="2" s="1"/>
  <c r="E493" i="1"/>
  <c r="G493" i="1" s="1"/>
  <c r="E494" i="5" l="1"/>
  <c r="E496" i="4"/>
  <c r="F495" i="4"/>
  <c r="E495" i="3"/>
  <c r="G494" i="3"/>
  <c r="E495" i="13"/>
  <c r="E494" i="2"/>
  <c r="G494" i="2" s="1"/>
  <c r="E494" i="1"/>
  <c r="G494" i="1" s="1"/>
  <c r="E495" i="5" l="1"/>
  <c r="E497" i="4"/>
  <c r="F496" i="4"/>
  <c r="E496" i="3"/>
  <c r="G495" i="3"/>
  <c r="E496" i="13"/>
  <c r="E495" i="2"/>
  <c r="G495" i="2" s="1"/>
  <c r="E495" i="1"/>
  <c r="G495" i="1" s="1"/>
  <c r="E496" i="5" l="1"/>
  <c r="E498" i="4"/>
  <c r="F497" i="4"/>
  <c r="E497" i="3"/>
  <c r="G496" i="3"/>
  <c r="E497" i="13"/>
  <c r="E496" i="2"/>
  <c r="G496" i="2" s="1"/>
  <c r="E496" i="1"/>
  <c r="G496" i="1" s="1"/>
  <c r="E497" i="5" l="1"/>
  <c r="E499" i="4"/>
  <c r="F498" i="4"/>
  <c r="E498" i="3"/>
  <c r="G497" i="3"/>
  <c r="E498" i="13"/>
  <c r="E497" i="2"/>
  <c r="G497" i="2" s="1"/>
  <c r="E497" i="1"/>
  <c r="G497" i="1" s="1"/>
  <c r="E498" i="5" l="1"/>
  <c r="E500" i="4"/>
  <c r="F499" i="4"/>
  <c r="E499" i="3"/>
  <c r="G498" i="3"/>
  <c r="E499" i="13"/>
  <c r="E498" i="2"/>
  <c r="G498" i="2" s="1"/>
  <c r="E498" i="1"/>
  <c r="G498" i="1" s="1"/>
  <c r="E499" i="5" l="1"/>
  <c r="E501" i="4"/>
  <c r="F500" i="4"/>
  <c r="E500" i="3"/>
  <c r="G499" i="3"/>
  <c r="E500" i="13"/>
  <c r="E499" i="2"/>
  <c r="G499" i="2" s="1"/>
  <c r="E499" i="1"/>
  <c r="G499" i="1" s="1"/>
  <c r="E500" i="5" l="1"/>
  <c r="E502" i="4"/>
  <c r="F501" i="4"/>
  <c r="E501" i="3"/>
  <c r="G500" i="3"/>
  <c r="E501" i="13"/>
  <c r="E500" i="2"/>
  <c r="G500" i="2" s="1"/>
  <c r="E500" i="1"/>
  <c r="G500" i="1" s="1"/>
  <c r="E501" i="5" l="1"/>
  <c r="E503" i="4"/>
  <c r="F502" i="4"/>
  <c r="E502" i="3"/>
  <c r="G501" i="3"/>
  <c r="E502" i="13"/>
  <c r="E501" i="2"/>
  <c r="G501" i="2" s="1"/>
  <c r="E501" i="1"/>
  <c r="G501" i="1" s="1"/>
  <c r="E502" i="5" l="1"/>
  <c r="E504" i="4"/>
  <c r="F503" i="4"/>
  <c r="E503" i="3"/>
  <c r="G502" i="3"/>
  <c r="E503" i="13"/>
  <c r="E502" i="2"/>
  <c r="G502" i="2" s="1"/>
  <c r="E502" i="1"/>
  <c r="G502" i="1" s="1"/>
  <c r="E503" i="5" l="1"/>
  <c r="E505" i="4"/>
  <c r="F504" i="4"/>
  <c r="E504" i="3"/>
  <c r="G503" i="3"/>
  <c r="E504" i="13"/>
  <c r="E503" i="2"/>
  <c r="G503" i="2" s="1"/>
  <c r="E503" i="1"/>
  <c r="G503" i="1" s="1"/>
  <c r="E504" i="5" l="1"/>
  <c r="E506" i="4"/>
  <c r="F505" i="4"/>
  <c r="E505" i="3"/>
  <c r="G504" i="3"/>
  <c r="E505" i="13"/>
  <c r="E504" i="2"/>
  <c r="G504" i="2" s="1"/>
  <c r="E504" i="1"/>
  <c r="G504" i="1" s="1"/>
  <c r="E505" i="5" l="1"/>
  <c r="E507" i="4"/>
  <c r="F506" i="4"/>
  <c r="E506" i="3"/>
  <c r="G505" i="3"/>
  <c r="E506" i="13"/>
  <c r="E505" i="2"/>
  <c r="G505" i="2" s="1"/>
  <c r="E505" i="1"/>
  <c r="G505" i="1" s="1"/>
  <c r="E506" i="5" l="1"/>
  <c r="E508" i="4"/>
  <c r="F507" i="4"/>
  <c r="E507" i="3"/>
  <c r="G506" i="3"/>
  <c r="E507" i="13"/>
  <c r="E506" i="2"/>
  <c r="G506" i="2" s="1"/>
  <c r="E506" i="1"/>
  <c r="G506" i="1" s="1"/>
  <c r="E507" i="5" l="1"/>
  <c r="E509" i="4"/>
  <c r="F508" i="4"/>
  <c r="E508" i="3"/>
  <c r="G507" i="3"/>
  <c r="E508" i="13"/>
  <c r="E507" i="2"/>
  <c r="G507" i="2" s="1"/>
  <c r="E507" i="1"/>
  <c r="G507" i="1" s="1"/>
  <c r="E508" i="5" l="1"/>
  <c r="E510" i="4"/>
  <c r="F509" i="4"/>
  <c r="E509" i="3"/>
  <c r="G508" i="3"/>
  <c r="E509" i="13"/>
  <c r="E508" i="2"/>
  <c r="G508" i="2" s="1"/>
  <c r="E508" i="1"/>
  <c r="G508" i="1" s="1"/>
  <c r="E509" i="5" l="1"/>
  <c r="E511" i="4"/>
  <c r="F510" i="4"/>
  <c r="E510" i="3"/>
  <c r="G509" i="3"/>
  <c r="E510" i="13"/>
  <c r="E509" i="2"/>
  <c r="G509" i="2" s="1"/>
  <c r="E509" i="1"/>
  <c r="G509" i="1" s="1"/>
  <c r="E510" i="5" l="1"/>
  <c r="E512" i="4"/>
  <c r="F511" i="4"/>
  <c r="E511" i="3"/>
  <c r="G510" i="3"/>
  <c r="E511" i="13"/>
  <c r="E510" i="2"/>
  <c r="G510" i="2" s="1"/>
  <c r="E510" i="1"/>
  <c r="G510" i="1" s="1"/>
  <c r="E511" i="5" l="1"/>
  <c r="E513" i="4"/>
  <c r="F512" i="4"/>
  <c r="E512" i="3"/>
  <c r="G511" i="3"/>
  <c r="E512" i="13"/>
  <c r="E511" i="2"/>
  <c r="G511" i="2" s="1"/>
  <c r="E511" i="1"/>
  <c r="G511" i="1" s="1"/>
  <c r="E512" i="5" l="1"/>
  <c r="E514" i="4"/>
  <c r="F513" i="4"/>
  <c r="E513" i="3"/>
  <c r="G512" i="3"/>
  <c r="E513" i="13"/>
  <c r="E512" i="2"/>
  <c r="G512" i="2" s="1"/>
  <c r="E512" i="1"/>
  <c r="G512" i="1" s="1"/>
  <c r="E513" i="5" l="1"/>
  <c r="E515" i="4"/>
  <c r="F514" i="4"/>
  <c r="E514" i="3"/>
  <c r="G513" i="3"/>
  <c r="E514" i="13"/>
  <c r="E513" i="2"/>
  <c r="G513" i="2" s="1"/>
  <c r="E513" i="1"/>
  <c r="G513" i="1" s="1"/>
  <c r="E514" i="5" l="1"/>
  <c r="E516" i="4"/>
  <c r="F515" i="4"/>
  <c r="E515" i="3"/>
  <c r="G514" i="3"/>
  <c r="E515" i="13"/>
  <c r="E514" i="2"/>
  <c r="G514" i="2" s="1"/>
  <c r="E514" i="1"/>
  <c r="G514" i="1" s="1"/>
  <c r="E515" i="5" l="1"/>
  <c r="E517" i="4"/>
  <c r="F516" i="4"/>
  <c r="E516" i="3"/>
  <c r="G515" i="3"/>
  <c r="E516" i="13"/>
  <c r="E515" i="2"/>
  <c r="G515" i="2" s="1"/>
  <c r="E515" i="1"/>
  <c r="G515" i="1" s="1"/>
  <c r="E516" i="5" l="1"/>
  <c r="E518" i="4"/>
  <c r="F517" i="4"/>
  <c r="E517" i="3"/>
  <c r="G516" i="3"/>
  <c r="E517" i="13"/>
  <c r="E516" i="2"/>
  <c r="G516" i="2" s="1"/>
  <c r="E516" i="1"/>
  <c r="G516" i="1" s="1"/>
  <c r="E517" i="5" l="1"/>
  <c r="E519" i="4"/>
  <c r="F518" i="4"/>
  <c r="E518" i="3"/>
  <c r="G517" i="3"/>
  <c r="E518" i="13"/>
  <c r="E517" i="2"/>
  <c r="G517" i="2" s="1"/>
  <c r="E517" i="1"/>
  <c r="G517" i="1" s="1"/>
  <c r="E518" i="5" l="1"/>
  <c r="E520" i="4"/>
  <c r="F519" i="4"/>
  <c r="E519" i="3"/>
  <c r="G518" i="3"/>
  <c r="E519" i="13"/>
  <c r="E518" i="2"/>
  <c r="G518" i="2" s="1"/>
  <c r="E518" i="1"/>
  <c r="G518" i="1" s="1"/>
  <c r="E519" i="5" l="1"/>
  <c r="E521" i="4"/>
  <c r="F520" i="4"/>
  <c r="E520" i="3"/>
  <c r="G519" i="3"/>
  <c r="E520" i="13"/>
  <c r="E519" i="2"/>
  <c r="G519" i="2" s="1"/>
  <c r="E519" i="1"/>
  <c r="G519" i="1" s="1"/>
  <c r="E520" i="5" l="1"/>
  <c r="E522" i="4"/>
  <c r="F521" i="4"/>
  <c r="E521" i="3"/>
  <c r="G520" i="3"/>
  <c r="E521" i="13"/>
  <c r="E520" i="2"/>
  <c r="G520" i="2" s="1"/>
  <c r="E520" i="1"/>
  <c r="G520" i="1" s="1"/>
  <c r="E521" i="5" l="1"/>
  <c r="E523" i="4"/>
  <c r="F522" i="4"/>
  <c r="E522" i="3"/>
  <c r="G521" i="3"/>
  <c r="E522" i="13"/>
  <c r="E521" i="2"/>
  <c r="G521" i="2" s="1"/>
  <c r="E521" i="1"/>
  <c r="G521" i="1" s="1"/>
  <c r="E522" i="5" l="1"/>
  <c r="E524" i="4"/>
  <c r="F523" i="4"/>
  <c r="E523" i="3"/>
  <c r="G522" i="3"/>
  <c r="E523" i="13"/>
  <c r="E522" i="2"/>
  <c r="G522" i="2" s="1"/>
  <c r="E522" i="1"/>
  <c r="G522" i="1" s="1"/>
  <c r="E523" i="5" l="1"/>
  <c r="E525" i="4"/>
  <c r="F524" i="4"/>
  <c r="E524" i="3"/>
  <c r="G523" i="3"/>
  <c r="E524" i="13"/>
  <c r="E523" i="2"/>
  <c r="G523" i="2" s="1"/>
  <c r="E523" i="1"/>
  <c r="G523" i="1" s="1"/>
  <c r="E524" i="5" l="1"/>
  <c r="E526" i="4"/>
  <c r="F525" i="4"/>
  <c r="E525" i="3"/>
  <c r="G524" i="3"/>
  <c r="E525" i="13"/>
  <c r="E524" i="2"/>
  <c r="G524" i="2" s="1"/>
  <c r="E524" i="1"/>
  <c r="G524" i="1" s="1"/>
  <c r="E525" i="5" l="1"/>
  <c r="E527" i="4"/>
  <c r="F526" i="4"/>
  <c r="E526" i="3"/>
  <c r="G525" i="3"/>
  <c r="E526" i="13"/>
  <c r="E525" i="2"/>
  <c r="G525" i="2" s="1"/>
  <c r="E525" i="1"/>
  <c r="G525" i="1" s="1"/>
  <c r="E526" i="5" l="1"/>
  <c r="E528" i="4"/>
  <c r="F527" i="4"/>
  <c r="E527" i="3"/>
  <c r="G526" i="3"/>
  <c r="E527" i="13"/>
  <c r="E526" i="2"/>
  <c r="G526" i="2" s="1"/>
  <c r="E526" i="1"/>
  <c r="G526" i="1" s="1"/>
  <c r="E527" i="5" l="1"/>
  <c r="E529" i="4"/>
  <c r="F528" i="4"/>
  <c r="E528" i="3"/>
  <c r="G527" i="3"/>
  <c r="E528" i="13"/>
  <c r="E527" i="2"/>
  <c r="G527" i="2" s="1"/>
  <c r="E527" i="1"/>
  <c r="G527" i="1" s="1"/>
  <c r="E528" i="5" l="1"/>
  <c r="E530" i="4"/>
  <c r="F529" i="4"/>
  <c r="E529" i="3"/>
  <c r="G528" i="3"/>
  <c r="E529" i="13"/>
  <c r="E528" i="2"/>
  <c r="G528" i="2" s="1"/>
  <c r="E528" i="1"/>
  <c r="G528" i="1" s="1"/>
  <c r="E529" i="5" l="1"/>
  <c r="E531" i="4"/>
  <c r="F530" i="4"/>
  <c r="E530" i="3"/>
  <c r="G529" i="3"/>
  <c r="E530" i="13"/>
  <c r="E529" i="2"/>
  <c r="G529" i="2" s="1"/>
  <c r="E529" i="1"/>
  <c r="G529" i="1" s="1"/>
  <c r="E530" i="5" l="1"/>
  <c r="E532" i="4"/>
  <c r="F531" i="4"/>
  <c r="E531" i="3"/>
  <c r="G530" i="3"/>
  <c r="E531" i="13"/>
  <c r="E530" i="2"/>
  <c r="G530" i="2" s="1"/>
  <c r="E530" i="1"/>
  <c r="G530" i="1" s="1"/>
  <c r="E531" i="5" l="1"/>
  <c r="E533" i="4"/>
  <c r="F532" i="4"/>
  <c r="E532" i="3"/>
  <c r="G531" i="3"/>
  <c r="E532" i="13"/>
  <c r="E531" i="2"/>
  <c r="G531" i="2" s="1"/>
  <c r="E531" i="1"/>
  <c r="G531" i="1" s="1"/>
  <c r="E532" i="5" l="1"/>
  <c r="E534" i="4"/>
  <c r="F533" i="4"/>
  <c r="E533" i="3"/>
  <c r="G532" i="3"/>
  <c r="E533" i="13"/>
  <c r="E532" i="2"/>
  <c r="G532" i="2" s="1"/>
  <c r="E532" i="1"/>
  <c r="G532" i="1" s="1"/>
  <c r="E533" i="5" l="1"/>
  <c r="E535" i="4"/>
  <c r="F534" i="4"/>
  <c r="E534" i="3"/>
  <c r="G533" i="3"/>
  <c r="E534" i="13"/>
  <c r="E533" i="2"/>
  <c r="G533" i="2" s="1"/>
  <c r="E533" i="1"/>
  <c r="G533" i="1" s="1"/>
  <c r="E534" i="5" l="1"/>
  <c r="E536" i="4"/>
  <c r="F535" i="4"/>
  <c r="E535" i="3"/>
  <c r="G534" i="3"/>
  <c r="E535" i="13"/>
  <c r="E534" i="2"/>
  <c r="G534" i="2" s="1"/>
  <c r="E534" i="1"/>
  <c r="G534" i="1" s="1"/>
  <c r="E535" i="5" l="1"/>
  <c r="E537" i="4"/>
  <c r="F536" i="4"/>
  <c r="E536" i="3"/>
  <c r="G535" i="3"/>
  <c r="E536" i="13"/>
  <c r="E535" i="2"/>
  <c r="G535" i="2" s="1"/>
  <c r="E535" i="1"/>
  <c r="G535" i="1" s="1"/>
  <c r="E536" i="5" l="1"/>
  <c r="E538" i="4"/>
  <c r="F537" i="4"/>
  <c r="E537" i="3"/>
  <c r="G536" i="3"/>
  <c r="E537" i="13"/>
  <c r="E536" i="2"/>
  <c r="G536" i="2" s="1"/>
  <c r="E536" i="1"/>
  <c r="G536" i="1" s="1"/>
  <c r="E537" i="5" l="1"/>
  <c r="E539" i="4"/>
  <c r="I30" i="4" s="1"/>
  <c r="F538" i="4"/>
  <c r="E538" i="3"/>
  <c r="G537" i="3"/>
  <c r="E538" i="13"/>
  <c r="E537" i="2"/>
  <c r="G537" i="2" s="1"/>
  <c r="E537" i="1"/>
  <c r="G537" i="1" s="1"/>
  <c r="E538" i="5" l="1"/>
  <c r="E539" i="3"/>
  <c r="G538" i="3"/>
  <c r="E539" i="13"/>
  <c r="E538" i="2"/>
  <c r="G538" i="2" s="1"/>
  <c r="E538" i="1"/>
  <c r="G538" i="1" s="1"/>
  <c r="E539" i="5" l="1"/>
  <c r="E540" i="3"/>
  <c r="G539" i="3"/>
  <c r="E540" i="13"/>
  <c r="E539" i="2"/>
  <c r="G539" i="2" s="1"/>
  <c r="E539" i="1"/>
  <c r="G539" i="1" s="1"/>
  <c r="E540" i="5" l="1"/>
  <c r="E541" i="3"/>
  <c r="E541" i="13"/>
  <c r="E540" i="2"/>
  <c r="G540" i="2" s="1"/>
  <c r="E540" i="1"/>
  <c r="G540" i="1" s="1"/>
  <c r="E541" i="5" l="1"/>
  <c r="E542" i="3"/>
  <c r="E542" i="13"/>
  <c r="E541" i="2"/>
  <c r="G541" i="2" s="1"/>
  <c r="E541" i="1"/>
  <c r="G541" i="1" s="1"/>
  <c r="E542" i="5" l="1"/>
  <c r="E543" i="3"/>
  <c r="E543" i="13"/>
  <c r="E542" i="2"/>
  <c r="G542" i="2" s="1"/>
  <c r="E542" i="1"/>
  <c r="G542" i="1" s="1"/>
  <c r="E543" i="5" l="1"/>
  <c r="E544" i="3"/>
  <c r="E544" i="13"/>
  <c r="E543" i="2"/>
  <c r="G543" i="2" s="1"/>
  <c r="E543" i="1"/>
  <c r="G543" i="1" s="1"/>
  <c r="E544" i="5" l="1"/>
  <c r="E545" i="3"/>
  <c r="E545" i="13"/>
  <c r="E544" i="2"/>
  <c r="G544" i="2" s="1"/>
  <c r="E544" i="1"/>
  <c r="G544" i="1" s="1"/>
  <c r="E545" i="5" l="1"/>
  <c r="E546" i="3"/>
  <c r="E546" i="13"/>
  <c r="E545" i="2"/>
  <c r="G545" i="2" s="1"/>
  <c r="E545" i="1"/>
  <c r="G545" i="1" s="1"/>
  <c r="E546" i="5" l="1"/>
  <c r="E547" i="3"/>
  <c r="E547" i="13"/>
  <c r="E546" i="2"/>
  <c r="G546" i="2" s="1"/>
  <c r="E546" i="1"/>
  <c r="G546" i="1" s="1"/>
  <c r="E547" i="5" l="1"/>
  <c r="E548" i="3"/>
  <c r="E548" i="13"/>
  <c r="E547" i="2"/>
  <c r="G547" i="2" s="1"/>
  <c r="E547" i="1"/>
  <c r="G547" i="1" s="1"/>
  <c r="E548" i="5" l="1"/>
  <c r="E549" i="3"/>
  <c r="E549" i="13"/>
  <c r="E548" i="2"/>
  <c r="G548" i="2" s="1"/>
  <c r="E548" i="1"/>
  <c r="G548" i="1" s="1"/>
  <c r="E549" i="5" l="1"/>
  <c r="E550" i="3"/>
  <c r="E550" i="13"/>
  <c r="E549" i="2"/>
  <c r="G549" i="2" s="1"/>
  <c r="E549" i="1"/>
  <c r="G549" i="1" s="1"/>
  <c r="E550" i="5" l="1"/>
  <c r="E551" i="3"/>
  <c r="E551" i="13"/>
  <c r="E550" i="2"/>
  <c r="G550" i="2" s="1"/>
  <c r="E550" i="1"/>
  <c r="G550" i="1" s="1"/>
  <c r="E551" i="5" l="1"/>
  <c r="E552" i="3"/>
  <c r="E552" i="13"/>
  <c r="E551" i="2"/>
  <c r="G551" i="2" s="1"/>
  <c r="E551" i="1"/>
  <c r="G551" i="1" s="1"/>
  <c r="E552" i="5" l="1"/>
  <c r="E553" i="3"/>
  <c r="E553" i="13"/>
  <c r="E552" i="2"/>
  <c r="G552" i="2" s="1"/>
  <c r="E552" i="1"/>
  <c r="G552" i="1" s="1"/>
  <c r="E553" i="5" l="1"/>
  <c r="E554" i="3"/>
  <c r="E554" i="13"/>
  <c r="E553" i="2"/>
  <c r="G553" i="2" s="1"/>
  <c r="E553" i="1"/>
  <c r="G553" i="1" s="1"/>
  <c r="E554" i="5" l="1"/>
  <c r="E555" i="3"/>
  <c r="E555" i="13"/>
  <c r="E554" i="2"/>
  <c r="G554" i="2" s="1"/>
  <c r="E554" i="1"/>
  <c r="G554" i="1" s="1"/>
  <c r="E555" i="5" l="1"/>
  <c r="E556" i="3"/>
  <c r="E556" i="13"/>
  <c r="E555" i="2"/>
  <c r="G555" i="2" s="1"/>
  <c r="E555" i="1"/>
  <c r="G555" i="1" s="1"/>
  <c r="E556" i="5" l="1"/>
  <c r="E557" i="3"/>
  <c r="E557" i="13"/>
  <c r="E556" i="2"/>
  <c r="G556" i="2" s="1"/>
  <c r="E556" i="1"/>
  <c r="G556" i="1" s="1"/>
  <c r="E557" i="5" l="1"/>
  <c r="E558" i="3"/>
  <c r="E558" i="13"/>
  <c r="E557" i="2"/>
  <c r="G557" i="2" s="1"/>
  <c r="E557" i="1"/>
  <c r="G557" i="1" s="1"/>
  <c r="E558" i="5" l="1"/>
  <c r="E559" i="3"/>
  <c r="E559" i="13"/>
  <c r="E558" i="2"/>
  <c r="G558" i="2" s="1"/>
  <c r="E558" i="1"/>
  <c r="G558" i="1" s="1"/>
  <c r="E559" i="5" l="1"/>
  <c r="E560" i="3"/>
  <c r="E560" i="13"/>
  <c r="E559" i="2"/>
  <c r="G559" i="2" s="1"/>
  <c r="E559" i="1"/>
  <c r="G559" i="1" s="1"/>
  <c r="E560" i="5" l="1"/>
  <c r="E561" i="3"/>
  <c r="E561" i="13"/>
  <c r="E560" i="2"/>
  <c r="E560" i="1"/>
  <c r="G560" i="1" s="1"/>
  <c r="E561" i="5" l="1"/>
  <c r="E562" i="3"/>
  <c r="E562" i="13"/>
  <c r="E561" i="2"/>
  <c r="E561" i="1"/>
  <c r="G561" i="1" s="1"/>
  <c r="E562" i="5" l="1"/>
  <c r="E563" i="3"/>
  <c r="E563" i="13"/>
  <c r="E562" i="2"/>
  <c r="E562" i="1"/>
  <c r="G562" i="1" s="1"/>
  <c r="E563" i="5" l="1"/>
  <c r="E564" i="3"/>
  <c r="E564" i="13"/>
  <c r="E563" i="2"/>
  <c r="E563" i="1"/>
  <c r="G563" i="1" s="1"/>
  <c r="E564" i="5" l="1"/>
  <c r="E565" i="3"/>
  <c r="E565" i="13"/>
  <c r="E564" i="2"/>
  <c r="E564" i="1"/>
  <c r="G564" i="1" s="1"/>
  <c r="E565" i="5" l="1"/>
  <c r="E566" i="3"/>
  <c r="E566" i="13"/>
  <c r="E565" i="2"/>
  <c r="E565" i="1"/>
  <c r="G565" i="1" s="1"/>
  <c r="E566" i="5" l="1"/>
  <c r="E567" i="3"/>
  <c r="E567" i="13"/>
  <c r="E566" i="2"/>
  <c r="E566" i="1"/>
  <c r="G566" i="1" s="1"/>
  <c r="E567" i="5" l="1"/>
  <c r="E568" i="3"/>
  <c r="E568" i="13"/>
  <c r="E567" i="2"/>
  <c r="E567" i="1"/>
  <c r="G567" i="1" s="1"/>
  <c r="E568" i="5" l="1"/>
  <c r="E569" i="3"/>
  <c r="E569" i="13"/>
  <c r="E568" i="2"/>
  <c r="E568" i="1"/>
  <c r="G568" i="1" s="1"/>
  <c r="E569" i="5" l="1"/>
  <c r="E570" i="3"/>
  <c r="E570" i="13"/>
  <c r="E569" i="2"/>
  <c r="E569" i="1"/>
  <c r="G569" i="1" s="1"/>
  <c r="E570" i="5" l="1"/>
  <c r="E571" i="3"/>
  <c r="E571" i="13"/>
  <c r="E570" i="2"/>
  <c r="E570" i="1"/>
  <c r="G570" i="1" s="1"/>
  <c r="E571" i="5" l="1"/>
  <c r="E572" i="3"/>
  <c r="E572" i="13"/>
  <c r="E571" i="2"/>
  <c r="E571" i="1"/>
  <c r="G571" i="1" s="1"/>
  <c r="E572" i="5" l="1"/>
  <c r="E573" i="3"/>
  <c r="E573" i="13"/>
  <c r="E572" i="2"/>
  <c r="E572" i="1"/>
  <c r="G572" i="1" s="1"/>
  <c r="E573" i="5" l="1"/>
  <c r="E574" i="3"/>
  <c r="E574" i="13"/>
  <c r="E573" i="2"/>
  <c r="E573" i="1"/>
  <c r="G573" i="1" s="1"/>
  <c r="E574" i="5" l="1"/>
  <c r="E575" i="3"/>
  <c r="E575" i="13"/>
  <c r="E574" i="2"/>
  <c r="E574" i="1"/>
  <c r="G574" i="1" s="1"/>
  <c r="E575" i="5" l="1"/>
  <c r="E576" i="3"/>
  <c r="E576" i="13"/>
  <c r="E575" i="2"/>
  <c r="E575" i="1"/>
  <c r="G575" i="1" s="1"/>
  <c r="E576" i="5" l="1"/>
  <c r="E577" i="3"/>
  <c r="E577" i="13"/>
  <c r="E576" i="2"/>
  <c r="E576" i="1"/>
  <c r="G576" i="1" s="1"/>
  <c r="E577" i="5" l="1"/>
  <c r="E578" i="3"/>
  <c r="E578" i="13"/>
  <c r="E577" i="2"/>
  <c r="E577" i="1"/>
  <c r="G577" i="1" s="1"/>
  <c r="E578" i="5" l="1"/>
  <c r="E579" i="3"/>
  <c r="E579" i="13"/>
  <c r="E578" i="2"/>
  <c r="E578" i="1"/>
  <c r="G578" i="1" s="1"/>
  <c r="E579" i="5" l="1"/>
  <c r="E580" i="3"/>
  <c r="E580" i="13"/>
  <c r="E579" i="2"/>
  <c r="E579" i="1"/>
  <c r="G579" i="1" s="1"/>
  <c r="E580" i="5" l="1"/>
  <c r="E581" i="3"/>
  <c r="E581" i="13"/>
  <c r="E580" i="2"/>
  <c r="E580" i="1"/>
  <c r="G580" i="1" s="1"/>
  <c r="E581" i="5" l="1"/>
  <c r="E582" i="3"/>
  <c r="E582" i="13"/>
  <c r="E581" i="2"/>
  <c r="E581" i="1"/>
  <c r="G581" i="1" s="1"/>
  <c r="E582" i="5" l="1"/>
  <c r="E583" i="3"/>
  <c r="E583" i="13"/>
  <c r="E582" i="2"/>
  <c r="E582" i="1"/>
  <c r="G582" i="1" s="1"/>
  <c r="E583" i="5" l="1"/>
  <c r="E584" i="3"/>
  <c r="E584" i="13"/>
  <c r="E583" i="2"/>
  <c r="E583" i="1"/>
  <c r="G583" i="1" s="1"/>
  <c r="E584" i="5" l="1"/>
  <c r="E585" i="3"/>
  <c r="E585" i="13"/>
  <c r="E584" i="2"/>
  <c r="E584" i="1"/>
  <c r="G584" i="1" s="1"/>
  <c r="E585" i="5" l="1"/>
  <c r="E586" i="3"/>
  <c r="E586" i="13"/>
  <c r="E585" i="2"/>
  <c r="E585" i="1"/>
  <c r="G585" i="1" s="1"/>
  <c r="E586" i="5" l="1"/>
  <c r="E587" i="3"/>
  <c r="E587" i="13"/>
  <c r="E586" i="2"/>
  <c r="E586" i="1"/>
  <c r="G586" i="1" s="1"/>
  <c r="E587" i="5" l="1"/>
  <c r="E588" i="3"/>
  <c r="E588" i="13"/>
  <c r="E587" i="2"/>
  <c r="E587" i="1"/>
  <c r="G587" i="1" s="1"/>
  <c r="E588" i="5" l="1"/>
  <c r="E589" i="3"/>
  <c r="E589" i="13"/>
  <c r="E588" i="2"/>
  <c r="E588" i="1"/>
  <c r="G588" i="1" s="1"/>
  <c r="E589" i="5" l="1"/>
  <c r="E590" i="3"/>
  <c r="E590" i="13"/>
  <c r="E589" i="2"/>
  <c r="E589" i="1"/>
  <c r="G589" i="1" s="1"/>
  <c r="E590" i="5" l="1"/>
  <c r="E591" i="3"/>
  <c r="E591" i="13"/>
  <c r="E590" i="2"/>
  <c r="E590" i="1"/>
  <c r="G590" i="1" s="1"/>
  <c r="E591" i="5" l="1"/>
  <c r="E592" i="3"/>
  <c r="E592" i="13"/>
  <c r="E591" i="2"/>
  <c r="E591" i="1"/>
  <c r="G591" i="1" s="1"/>
  <c r="E592" i="5" l="1"/>
  <c r="E593" i="3"/>
  <c r="E593" i="13"/>
  <c r="E592" i="2"/>
  <c r="E592" i="1"/>
  <c r="G592" i="1" s="1"/>
  <c r="E593" i="5" l="1"/>
  <c r="E594" i="3"/>
  <c r="E594" i="13"/>
  <c r="E593" i="2"/>
  <c r="E593" i="1"/>
  <c r="G593" i="1" s="1"/>
  <c r="E594" i="5" l="1"/>
  <c r="E595" i="3"/>
  <c r="E595" i="13"/>
  <c r="E594" i="2"/>
  <c r="E594" i="1"/>
  <c r="G594" i="1" s="1"/>
  <c r="E595" i="5" l="1"/>
  <c r="E596" i="3"/>
  <c r="E596" i="13"/>
  <c r="E595" i="2"/>
  <c r="E595" i="1"/>
  <c r="G595" i="1" s="1"/>
  <c r="E596" i="5" l="1"/>
  <c r="E597" i="3"/>
  <c r="E597" i="13"/>
  <c r="E596" i="2"/>
  <c r="E596" i="1"/>
  <c r="G596" i="1" s="1"/>
  <c r="E597" i="5" l="1"/>
  <c r="E598" i="3"/>
  <c r="E598" i="13"/>
  <c r="E597" i="2"/>
  <c r="E597" i="1"/>
  <c r="G597" i="1" s="1"/>
  <c r="E598" i="5" l="1"/>
  <c r="E599" i="3"/>
  <c r="E599" i="13"/>
  <c r="E598" i="2"/>
  <c r="E598" i="1"/>
  <c r="G598" i="1" s="1"/>
  <c r="E599" i="5" l="1"/>
  <c r="E600" i="3"/>
  <c r="E600" i="13"/>
  <c r="E599" i="2"/>
  <c r="E599" i="1"/>
  <c r="G599" i="1" s="1"/>
  <c r="E600" i="5" l="1"/>
  <c r="E601" i="3"/>
  <c r="E601" i="13"/>
  <c r="E600" i="2"/>
  <c r="E600" i="1"/>
  <c r="G600" i="1" s="1"/>
  <c r="E601" i="5" l="1"/>
  <c r="E602" i="3"/>
  <c r="E602" i="13"/>
  <c r="E601" i="2"/>
  <c r="E601" i="1"/>
  <c r="G601" i="1" s="1"/>
  <c r="E602" i="5" l="1"/>
  <c r="E603" i="3"/>
  <c r="E603" i="13"/>
  <c r="E602" i="2"/>
  <c r="E602" i="1"/>
  <c r="G602" i="1" s="1"/>
  <c r="E603" i="5" l="1"/>
  <c r="E604" i="3"/>
  <c r="E604" i="13"/>
  <c r="E603" i="2"/>
  <c r="E603" i="1"/>
  <c r="G603" i="1" s="1"/>
  <c r="E604" i="5" l="1"/>
  <c r="E605" i="3"/>
  <c r="E605" i="13"/>
  <c r="E604" i="2"/>
  <c r="E604" i="1"/>
  <c r="G604" i="1" s="1"/>
  <c r="E605" i="5" l="1"/>
  <c r="E606" i="3"/>
  <c r="E606" i="13"/>
  <c r="E605" i="2"/>
  <c r="E605" i="1"/>
  <c r="G605" i="1" s="1"/>
  <c r="E606" i="5" l="1"/>
  <c r="E607" i="3"/>
  <c r="E607" i="13"/>
  <c r="E606" i="2"/>
  <c r="E606" i="1"/>
  <c r="G606" i="1" s="1"/>
  <c r="E607" i="5" l="1"/>
  <c r="E608" i="3"/>
  <c r="E608" i="13"/>
  <c r="E607" i="2"/>
  <c r="E607" i="1"/>
  <c r="G607" i="1" s="1"/>
  <c r="E608" i="5" l="1"/>
  <c r="E609" i="3"/>
  <c r="E609" i="13"/>
  <c r="E608" i="2"/>
  <c r="E608" i="1"/>
  <c r="G608" i="1" s="1"/>
  <c r="E609" i="5" l="1"/>
  <c r="E610" i="3"/>
  <c r="E610" i="13"/>
  <c r="E609" i="2"/>
  <c r="E609" i="1"/>
  <c r="G609" i="1" s="1"/>
  <c r="E610" i="5" l="1"/>
  <c r="E611" i="3"/>
  <c r="E611" i="13"/>
  <c r="E610" i="2"/>
  <c r="E610" i="1"/>
  <c r="G610" i="1" s="1"/>
  <c r="E611" i="5" l="1"/>
  <c r="E612" i="3"/>
  <c r="E612" i="13"/>
  <c r="E611" i="2"/>
  <c r="E611" i="1"/>
  <c r="G611" i="1" s="1"/>
  <c r="E612" i="5" l="1"/>
  <c r="E613" i="3"/>
  <c r="E613" i="13"/>
  <c r="E612" i="2"/>
  <c r="E612" i="1"/>
  <c r="G612" i="1" s="1"/>
  <c r="E613" i="5" l="1"/>
  <c r="E614" i="3"/>
  <c r="E614" i="13"/>
  <c r="E613" i="2"/>
  <c r="E613" i="1"/>
  <c r="G613" i="1" s="1"/>
  <c r="E614" i="5" l="1"/>
  <c r="E615" i="3"/>
  <c r="E615" i="13"/>
  <c r="E614" i="2"/>
  <c r="E614" i="1"/>
  <c r="G614" i="1" s="1"/>
  <c r="E615" i="5" l="1"/>
  <c r="E616" i="3"/>
  <c r="E616" i="13"/>
  <c r="E615" i="2"/>
  <c r="E615" i="1"/>
  <c r="G615" i="1" s="1"/>
  <c r="E616" i="5" l="1"/>
  <c r="E617" i="3"/>
  <c r="E617" i="13"/>
  <c r="E616" i="2"/>
  <c r="E616" i="1"/>
  <c r="G616" i="1" s="1"/>
  <c r="E617" i="5" l="1"/>
  <c r="E618" i="3"/>
  <c r="E618" i="13"/>
  <c r="E617" i="2"/>
  <c r="E617" i="1"/>
  <c r="G617" i="1" s="1"/>
  <c r="E618" i="5" l="1"/>
  <c r="E619" i="3"/>
  <c r="E619" i="13"/>
  <c r="E618" i="2"/>
  <c r="E618" i="1"/>
  <c r="G618" i="1" s="1"/>
  <c r="E619" i="5" l="1"/>
  <c r="E620" i="3"/>
  <c r="E620" i="13"/>
  <c r="E619" i="2"/>
  <c r="E619" i="1"/>
  <c r="G619" i="1" s="1"/>
  <c r="E620" i="5" l="1"/>
  <c r="E621" i="3"/>
  <c r="E621" i="13"/>
  <c r="E620" i="2"/>
  <c r="E620" i="1"/>
  <c r="G620" i="1" s="1"/>
  <c r="E621" i="5" l="1"/>
  <c r="E622" i="3"/>
  <c r="E622" i="13"/>
  <c r="E621" i="2"/>
  <c r="E621" i="1"/>
  <c r="G621" i="1" s="1"/>
  <c r="E622" i="5" l="1"/>
  <c r="E623" i="3"/>
  <c r="E623" i="13"/>
  <c r="E622" i="2"/>
  <c r="E622" i="1"/>
  <c r="G622" i="1" s="1"/>
  <c r="E623" i="5" l="1"/>
  <c r="E624" i="3"/>
  <c r="E624" i="13"/>
  <c r="E623" i="2"/>
  <c r="E623" i="1"/>
  <c r="G623" i="1" s="1"/>
  <c r="E624" i="5" l="1"/>
  <c r="E625" i="3"/>
  <c r="E625" i="13"/>
  <c r="E624" i="2"/>
  <c r="E624" i="1"/>
  <c r="G624" i="1" s="1"/>
  <c r="E625" i="5" l="1"/>
  <c r="E626" i="3"/>
  <c r="E626" i="13"/>
  <c r="E625" i="2"/>
  <c r="E625" i="1"/>
  <c r="G625" i="1" s="1"/>
  <c r="E626" i="5" l="1"/>
  <c r="E627" i="3"/>
  <c r="E627" i="13"/>
  <c r="E626" i="2"/>
  <c r="E626" i="1"/>
  <c r="G626" i="1" s="1"/>
  <c r="E627" i="5" l="1"/>
  <c r="E628" i="3"/>
  <c r="E628" i="13"/>
  <c r="E627" i="2"/>
  <c r="E627" i="1"/>
  <c r="G627" i="1" s="1"/>
  <c r="E628" i="5" l="1"/>
  <c r="E629" i="3"/>
  <c r="E629" i="13"/>
  <c r="E628" i="2"/>
  <c r="E628" i="1"/>
  <c r="G628" i="1" s="1"/>
  <c r="E629" i="5" l="1"/>
  <c r="E630" i="3"/>
  <c r="E630" i="13"/>
  <c r="E629" i="2"/>
  <c r="E629" i="1"/>
  <c r="G629" i="1" s="1"/>
  <c r="E630" i="5" l="1"/>
  <c r="E631" i="3"/>
  <c r="E631" i="13"/>
  <c r="E630" i="2"/>
  <c r="E630" i="1"/>
  <c r="G630" i="1" s="1"/>
  <c r="E631" i="5" l="1"/>
  <c r="E632" i="3"/>
  <c r="E632" i="13"/>
  <c r="E631" i="2"/>
  <c r="E631" i="1"/>
  <c r="G631" i="1" s="1"/>
  <c r="E632" i="5" l="1"/>
  <c r="E633" i="3"/>
  <c r="E633" i="13"/>
  <c r="E632" i="2"/>
  <c r="E632" i="1"/>
  <c r="G632" i="1" s="1"/>
  <c r="E633" i="5" l="1"/>
  <c r="E634" i="3"/>
  <c r="E634" i="13"/>
  <c r="E633" i="2"/>
  <c r="E633" i="1"/>
  <c r="G633" i="1" s="1"/>
  <c r="E634" i="5" l="1"/>
  <c r="E635" i="3"/>
  <c r="E635" i="13"/>
  <c r="E634" i="2"/>
  <c r="E634" i="1"/>
  <c r="G634" i="1" s="1"/>
  <c r="E635" i="5" l="1"/>
  <c r="E636" i="3"/>
  <c r="E636" i="13"/>
  <c r="E635" i="2"/>
  <c r="E635" i="1"/>
  <c r="G635" i="1" s="1"/>
  <c r="E636" i="5" l="1"/>
  <c r="E637" i="3"/>
  <c r="E637" i="13"/>
  <c r="E636" i="2"/>
  <c r="E636" i="1"/>
  <c r="G636" i="1" s="1"/>
  <c r="E637" i="5" l="1"/>
  <c r="E638" i="3"/>
  <c r="E638" i="13"/>
  <c r="E637" i="2"/>
  <c r="E637" i="1"/>
  <c r="G637" i="1" s="1"/>
  <c r="E638" i="5" l="1"/>
  <c r="E639" i="3"/>
  <c r="E639" i="13"/>
  <c r="E638" i="2"/>
  <c r="E638" i="1"/>
  <c r="G638" i="1" s="1"/>
  <c r="E639" i="5" l="1"/>
  <c r="E640" i="3"/>
  <c r="E640" i="13"/>
  <c r="E639" i="2"/>
  <c r="E639" i="1"/>
  <c r="G639" i="1" s="1"/>
  <c r="E640" i="5" l="1"/>
  <c r="E641" i="3"/>
  <c r="E641" i="13"/>
  <c r="E640" i="2"/>
  <c r="E640" i="1"/>
  <c r="G640" i="1" s="1"/>
  <c r="E641" i="5" l="1"/>
  <c r="E642" i="3"/>
  <c r="E642" i="13"/>
  <c r="E641" i="2"/>
  <c r="E641" i="1"/>
  <c r="G641" i="1" s="1"/>
  <c r="E642" i="5" l="1"/>
  <c r="E643" i="3"/>
  <c r="E643" i="13"/>
  <c r="E642" i="2"/>
  <c r="E642" i="1"/>
  <c r="G642" i="1" s="1"/>
  <c r="E643" i="5" l="1"/>
  <c r="E644" i="3"/>
  <c r="E644" i="13"/>
  <c r="E643" i="2"/>
  <c r="E643" i="1"/>
  <c r="G643" i="1" s="1"/>
  <c r="E644" i="5" l="1"/>
  <c r="E645" i="3"/>
  <c r="E645" i="13"/>
  <c r="E644" i="2"/>
  <c r="E644" i="1"/>
  <c r="G644" i="1" s="1"/>
  <c r="E645" i="5" l="1"/>
  <c r="E646" i="3"/>
  <c r="E646" i="13"/>
  <c r="E645" i="2"/>
  <c r="E645" i="1"/>
  <c r="G645" i="1" s="1"/>
  <c r="E646" i="5" l="1"/>
  <c r="E647" i="3"/>
  <c r="E647" i="13"/>
  <c r="E646" i="2"/>
  <c r="E646" i="1"/>
  <c r="G646" i="1" s="1"/>
  <c r="E647" i="5" l="1"/>
  <c r="E648" i="3"/>
  <c r="E648" i="13"/>
  <c r="E647" i="2"/>
  <c r="E647" i="1"/>
  <c r="G647" i="1" s="1"/>
  <c r="E648" i="5" l="1"/>
  <c r="E649" i="3"/>
  <c r="E649" i="13"/>
  <c r="E648" i="2"/>
  <c r="E648" i="1"/>
  <c r="G648" i="1" s="1"/>
  <c r="E649" i="5" l="1"/>
  <c r="E650" i="3"/>
  <c r="E650" i="13"/>
  <c r="E649" i="2"/>
  <c r="E649" i="1"/>
  <c r="G649" i="1" s="1"/>
  <c r="E650" i="5" l="1"/>
  <c r="E651" i="3"/>
  <c r="E651" i="13"/>
  <c r="E650" i="2"/>
  <c r="E650" i="1"/>
  <c r="G650" i="1" s="1"/>
  <c r="E651" i="5" l="1"/>
  <c r="E652" i="3"/>
  <c r="E652" i="13"/>
  <c r="E651" i="2"/>
  <c r="E651" i="1"/>
  <c r="G651" i="1" s="1"/>
  <c r="E652" i="5" l="1"/>
  <c r="E653" i="3"/>
  <c r="E653" i="13"/>
  <c r="E652" i="2"/>
  <c r="E652" i="1"/>
  <c r="G652" i="1" s="1"/>
  <c r="E653" i="5" l="1"/>
  <c r="E654" i="3"/>
  <c r="E654" i="13"/>
  <c r="E653" i="2"/>
  <c r="E653" i="1"/>
  <c r="G653" i="1" s="1"/>
  <c r="E654" i="5" l="1"/>
  <c r="E655" i="3"/>
  <c r="E655" i="13"/>
  <c r="E654" i="2"/>
  <c r="E654" i="1"/>
  <c r="G654" i="1" s="1"/>
  <c r="E655" i="5" l="1"/>
  <c r="E656" i="3"/>
  <c r="E656" i="13"/>
  <c r="E655" i="2"/>
  <c r="E655" i="1"/>
  <c r="G655" i="1" s="1"/>
  <c r="E656" i="5" l="1"/>
  <c r="E657" i="3"/>
  <c r="E657" i="13"/>
  <c r="E656" i="2"/>
  <c r="E656" i="1"/>
  <c r="G656" i="1" s="1"/>
  <c r="E657" i="5" l="1"/>
  <c r="E658" i="3"/>
  <c r="E658" i="13"/>
  <c r="E657" i="2"/>
  <c r="E657" i="1"/>
  <c r="G657" i="1" s="1"/>
  <c r="E658" i="5" l="1"/>
  <c r="E659" i="3"/>
  <c r="E659" i="13"/>
  <c r="E658" i="2"/>
  <c r="E658" i="1"/>
  <c r="G658" i="1" s="1"/>
  <c r="E659" i="5" l="1"/>
  <c r="E660" i="3"/>
  <c r="E660" i="13"/>
  <c r="E659" i="2"/>
  <c r="E659" i="1"/>
  <c r="G659" i="1" s="1"/>
  <c r="E660" i="5" l="1"/>
  <c r="E661" i="3"/>
  <c r="E661" i="13"/>
  <c r="E660" i="2"/>
  <c r="E660" i="1"/>
  <c r="G660" i="1" s="1"/>
  <c r="E661" i="5" l="1"/>
  <c r="E662" i="3"/>
  <c r="E662" i="13"/>
  <c r="E661" i="2"/>
  <c r="E661" i="1"/>
  <c r="G661" i="1" s="1"/>
  <c r="E662" i="5" l="1"/>
  <c r="E663" i="3"/>
  <c r="E663" i="13"/>
  <c r="E662" i="2"/>
  <c r="E662" i="1"/>
  <c r="G662" i="1" s="1"/>
  <c r="E663" i="5" l="1"/>
  <c r="E664" i="3"/>
  <c r="E664" i="13"/>
  <c r="E663" i="2"/>
  <c r="E663" i="1"/>
  <c r="G663" i="1" s="1"/>
  <c r="E664" i="5" l="1"/>
  <c r="E665" i="3"/>
  <c r="E665" i="13"/>
  <c r="E664" i="2"/>
  <c r="E664" i="1"/>
  <c r="G664" i="1" s="1"/>
  <c r="E665" i="5" l="1"/>
  <c r="E666" i="3"/>
  <c r="E666" i="13"/>
  <c r="E665" i="2"/>
  <c r="E665" i="1"/>
  <c r="G665" i="1" s="1"/>
  <c r="E666" i="5" l="1"/>
  <c r="E667" i="3"/>
  <c r="E667" i="13"/>
  <c r="E666" i="2"/>
  <c r="E666" i="1"/>
  <c r="G666" i="1" s="1"/>
  <c r="E667" i="5" l="1"/>
  <c r="E668" i="3"/>
  <c r="E668" i="13"/>
  <c r="E667" i="2"/>
  <c r="E667" i="1"/>
  <c r="G667" i="1" s="1"/>
  <c r="E668" i="5" l="1"/>
  <c r="E669" i="3"/>
  <c r="E669" i="13"/>
  <c r="E668" i="2"/>
  <c r="E668" i="1"/>
  <c r="G668" i="1" s="1"/>
  <c r="E669" i="5" l="1"/>
  <c r="E670" i="3"/>
  <c r="E670" i="13"/>
  <c r="E669" i="2"/>
  <c r="E669" i="1"/>
  <c r="G669" i="1" s="1"/>
  <c r="E670" i="5" l="1"/>
  <c r="E671" i="3"/>
  <c r="E671" i="13"/>
  <c r="E670" i="2"/>
  <c r="E670" i="1"/>
  <c r="G670" i="1" s="1"/>
  <c r="E671" i="5" l="1"/>
  <c r="E672" i="3"/>
  <c r="E672" i="13"/>
  <c r="E671" i="2"/>
  <c r="E671" i="1"/>
  <c r="G671" i="1" s="1"/>
  <c r="E672" i="5" l="1"/>
  <c r="E673" i="3"/>
  <c r="E673" i="13"/>
  <c r="E672" i="2"/>
  <c r="E672" i="1"/>
  <c r="G672" i="1" s="1"/>
  <c r="E673" i="5" l="1"/>
  <c r="E674" i="3"/>
  <c r="E674" i="13"/>
  <c r="E673" i="2"/>
  <c r="E673" i="1"/>
  <c r="G673" i="1" s="1"/>
  <c r="E674" i="5" l="1"/>
  <c r="E675" i="3"/>
  <c r="E675" i="13"/>
  <c r="E674" i="2"/>
  <c r="E674" i="1"/>
  <c r="G674" i="1" s="1"/>
  <c r="E675" i="5" l="1"/>
  <c r="E676" i="3"/>
  <c r="E676" i="13"/>
  <c r="E675" i="2"/>
  <c r="E675" i="1"/>
  <c r="G675" i="1" s="1"/>
  <c r="E676" i="5" l="1"/>
  <c r="E677" i="3"/>
  <c r="E677" i="13"/>
  <c r="E676" i="2"/>
  <c r="E676" i="1"/>
  <c r="G676" i="1" s="1"/>
  <c r="E677" i="5" l="1"/>
  <c r="E678" i="3"/>
  <c r="E678" i="13"/>
  <c r="E677" i="2"/>
  <c r="E677" i="1"/>
  <c r="G677" i="1" s="1"/>
  <c r="E678" i="5" l="1"/>
  <c r="E679" i="3"/>
  <c r="E679" i="13"/>
  <c r="E678" i="2"/>
  <c r="E678" i="1"/>
  <c r="G678" i="1" s="1"/>
  <c r="E679" i="5" l="1"/>
  <c r="E680" i="3"/>
  <c r="E680" i="13"/>
  <c r="E679" i="2"/>
  <c r="E679" i="1"/>
  <c r="G679" i="1" s="1"/>
  <c r="E680" i="5" l="1"/>
  <c r="E681" i="3"/>
  <c r="E681" i="13"/>
  <c r="E680" i="2"/>
  <c r="E680" i="1"/>
  <c r="G680" i="1" s="1"/>
  <c r="E681" i="5" l="1"/>
  <c r="E682" i="3"/>
  <c r="E682" i="13"/>
  <c r="E681" i="2"/>
  <c r="E681" i="1"/>
  <c r="G681" i="1" s="1"/>
  <c r="E682" i="5" l="1"/>
  <c r="E683" i="3"/>
  <c r="E683" i="13"/>
  <c r="E682" i="2"/>
  <c r="E682" i="1"/>
  <c r="G682" i="1" s="1"/>
  <c r="E683" i="5" l="1"/>
  <c r="E684" i="3"/>
  <c r="E684" i="13"/>
  <c r="E683" i="2"/>
  <c r="E683" i="1"/>
  <c r="G683" i="1" s="1"/>
  <c r="E684" i="5" l="1"/>
  <c r="E685" i="3"/>
  <c r="E685" i="13"/>
  <c r="E684" i="2"/>
  <c r="E684" i="1"/>
  <c r="G684" i="1" s="1"/>
  <c r="E685" i="5" l="1"/>
  <c r="E686" i="3"/>
  <c r="E686" i="13"/>
  <c r="E685" i="2"/>
  <c r="E685" i="1"/>
  <c r="G685" i="1" s="1"/>
  <c r="E686" i="5" l="1"/>
  <c r="E687" i="3"/>
  <c r="E687" i="13"/>
  <c r="E686" i="2"/>
  <c r="E686" i="1"/>
  <c r="G686" i="1" s="1"/>
  <c r="E687" i="5" l="1"/>
  <c r="E688" i="3"/>
  <c r="E688" i="13"/>
  <c r="E687" i="2"/>
  <c r="E687" i="1"/>
  <c r="G687" i="1" s="1"/>
  <c r="E688" i="5" l="1"/>
  <c r="E689" i="3"/>
  <c r="E689" i="13"/>
  <c r="E688" i="2"/>
  <c r="E688" i="1"/>
  <c r="G688" i="1" s="1"/>
  <c r="E689" i="5" l="1"/>
  <c r="E690" i="3"/>
  <c r="E690" i="13"/>
  <c r="E689" i="2"/>
  <c r="E689" i="1"/>
  <c r="G689" i="1" s="1"/>
  <c r="E690" i="5" l="1"/>
  <c r="E691" i="3"/>
  <c r="E691" i="13"/>
  <c r="E690" i="2"/>
  <c r="E690" i="1"/>
  <c r="G690" i="1" s="1"/>
  <c r="E691" i="5" l="1"/>
  <c r="E692" i="3"/>
  <c r="E692" i="13"/>
  <c r="E691" i="2"/>
  <c r="E691" i="1"/>
  <c r="G691" i="1" s="1"/>
  <c r="E692" i="5" l="1"/>
  <c r="E693" i="3"/>
  <c r="E693" i="13"/>
  <c r="E692" i="2"/>
  <c r="E692" i="1"/>
  <c r="G692" i="1" s="1"/>
  <c r="E693" i="5" l="1"/>
  <c r="E694" i="3"/>
  <c r="E694" i="13"/>
  <c r="E693" i="2"/>
  <c r="E693" i="1"/>
  <c r="G693" i="1" s="1"/>
  <c r="E694" i="5" l="1"/>
  <c r="E695" i="3"/>
  <c r="E695" i="13"/>
  <c r="E694" i="2"/>
  <c r="E694" i="1"/>
  <c r="G694" i="1" s="1"/>
  <c r="E695" i="5" l="1"/>
  <c r="E696" i="3"/>
  <c r="E696" i="13"/>
  <c r="E695" i="2"/>
  <c r="E695" i="1"/>
  <c r="G695" i="1" s="1"/>
  <c r="E696" i="5" l="1"/>
  <c r="E697" i="3"/>
  <c r="E697" i="13"/>
  <c r="E696" i="2"/>
  <c r="E696" i="1"/>
  <c r="G696" i="1" s="1"/>
  <c r="E697" i="5" l="1"/>
  <c r="E698" i="3"/>
  <c r="E698" i="13"/>
  <c r="E697" i="2"/>
  <c r="E697" i="1"/>
  <c r="G697" i="1" s="1"/>
  <c r="E698" i="5" l="1"/>
  <c r="E699" i="3"/>
  <c r="E699" i="13"/>
  <c r="E698" i="2"/>
  <c r="E698" i="1"/>
  <c r="G698" i="1" s="1"/>
  <c r="E699" i="5" l="1"/>
  <c r="E700" i="3"/>
  <c r="E700" i="13"/>
  <c r="E699" i="2"/>
  <c r="E699" i="1"/>
  <c r="G699" i="1" s="1"/>
  <c r="E700" i="5" l="1"/>
  <c r="E701" i="3"/>
  <c r="E701" i="13"/>
  <c r="E700" i="2"/>
  <c r="E700" i="1"/>
  <c r="G700" i="1" s="1"/>
  <c r="E701" i="5" l="1"/>
  <c r="E702" i="3"/>
  <c r="E702" i="13"/>
  <c r="E701" i="2"/>
  <c r="E701" i="1"/>
  <c r="G701" i="1" s="1"/>
  <c r="E702" i="5" l="1"/>
  <c r="E703" i="3"/>
  <c r="E703" i="13"/>
  <c r="E702" i="2"/>
  <c r="E702" i="1"/>
  <c r="G702" i="1" s="1"/>
  <c r="E703" i="5" l="1"/>
  <c r="E704" i="3"/>
  <c r="E704" i="13"/>
  <c r="E703" i="2"/>
  <c r="E703" i="1"/>
  <c r="G703" i="1" s="1"/>
  <c r="E704" i="5" l="1"/>
  <c r="E705" i="3"/>
  <c r="E705" i="13"/>
  <c r="E704" i="2"/>
  <c r="E704" i="1"/>
  <c r="G704" i="1" s="1"/>
  <c r="E705" i="5" l="1"/>
  <c r="E706" i="3"/>
  <c r="E706" i="13"/>
  <c r="E705" i="2"/>
  <c r="E705" i="1"/>
  <c r="G705" i="1" s="1"/>
  <c r="E706" i="5" l="1"/>
  <c r="E707" i="3"/>
  <c r="E707" i="13"/>
  <c r="E706" i="2"/>
  <c r="E706" i="1"/>
  <c r="G706" i="1" s="1"/>
  <c r="E707" i="5" l="1"/>
  <c r="E708" i="3"/>
  <c r="E708" i="13"/>
  <c r="E707" i="2"/>
  <c r="E707" i="1"/>
  <c r="G707" i="1" s="1"/>
  <c r="E708" i="5" l="1"/>
  <c r="E709" i="3"/>
  <c r="E709" i="13"/>
  <c r="E708" i="2"/>
  <c r="E708" i="1"/>
  <c r="G708" i="1" s="1"/>
  <c r="E709" i="5" l="1"/>
  <c r="E710" i="3"/>
  <c r="E710" i="13"/>
  <c r="E709" i="2"/>
  <c r="E709" i="1"/>
  <c r="G709" i="1" s="1"/>
  <c r="E710" i="5" l="1"/>
  <c r="E711" i="3"/>
  <c r="E711" i="13"/>
  <c r="E710" i="2"/>
  <c r="E710" i="1"/>
  <c r="G710" i="1" s="1"/>
  <c r="E711" i="5" l="1"/>
  <c r="E712" i="3"/>
  <c r="E712" i="13"/>
  <c r="E711" i="2"/>
  <c r="E711" i="1"/>
  <c r="G711" i="1" s="1"/>
  <c r="E712" i="5" l="1"/>
  <c r="E713" i="3"/>
  <c r="E713" i="13"/>
  <c r="E712" i="2"/>
  <c r="E712" i="1"/>
  <c r="G712" i="1" s="1"/>
  <c r="E713" i="5" l="1"/>
  <c r="E714" i="3"/>
  <c r="E714" i="13"/>
  <c r="E713" i="2"/>
  <c r="E713" i="1"/>
  <c r="G713" i="1" s="1"/>
  <c r="E714" i="5" l="1"/>
  <c r="E715" i="3"/>
  <c r="E715" i="13"/>
  <c r="E714" i="2"/>
  <c r="E714" i="1"/>
  <c r="G714" i="1" s="1"/>
  <c r="E715" i="5" l="1"/>
  <c r="E716" i="3"/>
  <c r="E716" i="13"/>
  <c r="E715" i="2"/>
  <c r="E715" i="1"/>
  <c r="G715" i="1" s="1"/>
  <c r="E716" i="5" l="1"/>
  <c r="E717" i="3"/>
  <c r="E717" i="13"/>
  <c r="E716" i="2"/>
  <c r="E716" i="1"/>
  <c r="G716" i="1" s="1"/>
  <c r="E717" i="5" l="1"/>
  <c r="E718" i="3"/>
  <c r="E718" i="13"/>
  <c r="E717" i="2"/>
  <c r="E717" i="1"/>
  <c r="G717" i="1" s="1"/>
  <c r="E718" i="5" l="1"/>
  <c r="E719" i="3"/>
  <c r="E719" i="13"/>
  <c r="E718" i="2"/>
  <c r="E718" i="1"/>
  <c r="G718" i="1" s="1"/>
  <c r="E719" i="5" l="1"/>
  <c r="E720" i="3"/>
  <c r="E720" i="13"/>
  <c r="E719" i="2"/>
  <c r="E719" i="1"/>
  <c r="G719" i="1" s="1"/>
  <c r="E720" i="5" l="1"/>
  <c r="E721" i="3"/>
  <c r="E721" i="13"/>
  <c r="E720" i="2"/>
  <c r="E720" i="1"/>
  <c r="G720" i="1" s="1"/>
  <c r="E721" i="5" l="1"/>
  <c r="E722" i="3"/>
  <c r="E722" i="13"/>
  <c r="E721" i="2"/>
  <c r="E721" i="1"/>
  <c r="G721" i="1" s="1"/>
  <c r="E722" i="5" l="1"/>
  <c r="E723" i="3"/>
  <c r="E723" i="13"/>
  <c r="E722" i="2"/>
  <c r="E722" i="1"/>
  <c r="G722" i="1" s="1"/>
  <c r="E723" i="5" l="1"/>
  <c r="E724" i="3"/>
  <c r="E724" i="13"/>
  <c r="E723" i="2"/>
  <c r="E723" i="1"/>
  <c r="G723" i="1" s="1"/>
  <c r="E724" i="5" l="1"/>
  <c r="E725" i="3"/>
  <c r="E725" i="13"/>
  <c r="E724" i="2"/>
  <c r="E724" i="1"/>
  <c r="G724" i="1" s="1"/>
  <c r="E725" i="5" l="1"/>
  <c r="E726" i="3"/>
  <c r="E726" i="13"/>
  <c r="E725" i="2"/>
  <c r="E725" i="1"/>
  <c r="G725" i="1" s="1"/>
  <c r="E726" i="5" l="1"/>
  <c r="E727" i="3"/>
  <c r="E727" i="13"/>
  <c r="E726" i="2"/>
  <c r="E726" i="1"/>
  <c r="G726" i="1" s="1"/>
  <c r="E727" i="5" l="1"/>
  <c r="E728" i="3"/>
  <c r="E728" i="13"/>
  <c r="E727" i="2"/>
  <c r="E727" i="1"/>
  <c r="G727" i="1" s="1"/>
  <c r="E728" i="5" l="1"/>
  <c r="E729" i="3"/>
  <c r="E729" i="13"/>
  <c r="E728" i="2"/>
  <c r="E728" i="1"/>
  <c r="G728" i="1" s="1"/>
  <c r="E729" i="5" l="1"/>
  <c r="E730" i="3"/>
  <c r="E730" i="13"/>
  <c r="E729" i="2"/>
  <c r="E729" i="1"/>
  <c r="G729" i="1" s="1"/>
  <c r="E730" i="5" l="1"/>
  <c r="E731" i="3"/>
  <c r="E731" i="13"/>
  <c r="E730" i="2"/>
  <c r="E730" i="1"/>
  <c r="G730" i="1" s="1"/>
  <c r="E731" i="5" l="1"/>
  <c r="E732" i="3"/>
  <c r="E732" i="13"/>
  <c r="E731" i="2"/>
  <c r="E731" i="1"/>
  <c r="G731" i="1" s="1"/>
  <c r="E732" i="5" l="1"/>
  <c r="E733" i="3"/>
  <c r="E733" i="13"/>
  <c r="E732" i="2"/>
  <c r="E732" i="1"/>
  <c r="G732" i="1" s="1"/>
  <c r="E733" i="5" l="1"/>
  <c r="E734" i="3"/>
  <c r="E734" i="13"/>
  <c r="E733" i="2"/>
  <c r="E733" i="1"/>
  <c r="G733" i="1" s="1"/>
  <c r="E734" i="5" l="1"/>
  <c r="E735" i="3"/>
  <c r="E735" i="13"/>
  <c r="E734" i="2"/>
  <c r="E734" i="1"/>
  <c r="G734" i="1" s="1"/>
  <c r="E735" i="5" l="1"/>
  <c r="E736" i="3"/>
  <c r="E736" i="13"/>
  <c r="E735" i="2"/>
  <c r="E735" i="1"/>
  <c r="G735" i="1" s="1"/>
  <c r="E736" i="5" l="1"/>
  <c r="E737" i="3"/>
  <c r="E737" i="13"/>
  <c r="E736" i="2"/>
  <c r="E736" i="1"/>
  <c r="G736" i="1" s="1"/>
  <c r="E737" i="5" l="1"/>
  <c r="E738" i="3"/>
  <c r="E738" i="13"/>
  <c r="J30" i="13" s="1"/>
  <c r="E737" i="2"/>
  <c r="E737" i="1"/>
  <c r="G737" i="1" s="1"/>
  <c r="E738" i="5" l="1"/>
  <c r="E739" i="3"/>
  <c r="E738" i="2"/>
  <c r="E738" i="1"/>
  <c r="G738" i="1" s="1"/>
  <c r="E739" i="5" l="1"/>
  <c r="E740" i="3"/>
  <c r="E739" i="2"/>
  <c r="E739" i="1"/>
  <c r="G739" i="1" s="1"/>
  <c r="E740" i="5" l="1"/>
  <c r="E741" i="3"/>
  <c r="E740" i="2"/>
  <c r="E740" i="1"/>
  <c r="G740" i="1" s="1"/>
  <c r="E741" i="5" l="1"/>
  <c r="E742" i="3"/>
  <c r="E741" i="2"/>
  <c r="E741" i="1"/>
  <c r="G741" i="1" s="1"/>
  <c r="E742" i="5" l="1"/>
  <c r="E743" i="3"/>
  <c r="E742" i="2"/>
  <c r="E742" i="1"/>
  <c r="G742" i="1" s="1"/>
  <c r="E743" i="5" l="1"/>
  <c r="E744" i="3"/>
  <c r="E743" i="2"/>
  <c r="E743" i="1"/>
  <c r="G743" i="1" s="1"/>
  <c r="E744" i="5" l="1"/>
  <c r="E745" i="3"/>
  <c r="E744" i="2"/>
  <c r="E744" i="1"/>
  <c r="G744" i="1" s="1"/>
  <c r="E745" i="5" l="1"/>
  <c r="E746" i="3"/>
  <c r="E745" i="2"/>
  <c r="E745" i="1"/>
  <c r="G745" i="1" s="1"/>
  <c r="E746" i="5" l="1"/>
  <c r="E747" i="3"/>
  <c r="E746" i="2"/>
  <c r="E746" i="1"/>
  <c r="G746" i="1" s="1"/>
  <c r="E747" i="5" l="1"/>
  <c r="E748" i="3"/>
  <c r="E747" i="2"/>
  <c r="E747" i="1"/>
  <c r="G747" i="1" s="1"/>
  <c r="E748" i="5" l="1"/>
  <c r="E749" i="3"/>
  <c r="E748" i="2"/>
  <c r="E748" i="1"/>
  <c r="G748" i="1" s="1"/>
  <c r="E749" i="5" l="1"/>
  <c r="E750" i="3"/>
  <c r="E749" i="2"/>
  <c r="E749" i="1"/>
  <c r="G749" i="1" s="1"/>
  <c r="E750" i="5" l="1"/>
  <c r="E751" i="3"/>
  <c r="E750" i="2"/>
  <c r="E750" i="1"/>
  <c r="G750" i="1" s="1"/>
  <c r="E751" i="5" l="1"/>
  <c r="E752" i="3"/>
  <c r="E751" i="2"/>
  <c r="E751" i="1"/>
  <c r="G751" i="1" s="1"/>
  <c r="E752" i="5" l="1"/>
  <c r="E753" i="3"/>
  <c r="E752" i="2"/>
  <c r="E752" i="1"/>
  <c r="G752" i="1" s="1"/>
  <c r="E753" i="5" l="1"/>
  <c r="E754" i="3"/>
  <c r="E753" i="2"/>
  <c r="E753" i="1"/>
  <c r="G753" i="1" s="1"/>
  <c r="E754" i="5" l="1"/>
  <c r="E755" i="3"/>
  <c r="E754" i="2"/>
  <c r="E754" i="1"/>
  <c r="G754" i="1" s="1"/>
  <c r="E755" i="5" l="1"/>
  <c r="E756" i="3"/>
  <c r="E755" i="2"/>
  <c r="E755" i="1"/>
  <c r="G755" i="1" s="1"/>
  <c r="E756" i="5" l="1"/>
  <c r="E757" i="3"/>
  <c r="E756" i="2"/>
  <c r="E756" i="1"/>
  <c r="G756" i="1" s="1"/>
  <c r="E757" i="5" l="1"/>
  <c r="E758" i="3"/>
  <c r="E757" i="2"/>
  <c r="E757" i="1"/>
  <c r="G757" i="1" s="1"/>
  <c r="E758" i="5" l="1"/>
  <c r="E759" i="3"/>
  <c r="E758" i="2"/>
  <c r="E758" i="1"/>
  <c r="G758" i="1" s="1"/>
  <c r="E759" i="5" l="1"/>
  <c r="E760" i="3"/>
  <c r="E759" i="2"/>
  <c r="E759" i="1"/>
  <c r="G759" i="1" s="1"/>
  <c r="E760" i="5" l="1"/>
  <c r="E761" i="3"/>
  <c r="E760" i="2"/>
  <c r="E760" i="1"/>
  <c r="G760" i="1" s="1"/>
  <c r="E761" i="5" l="1"/>
  <c r="E762" i="3"/>
  <c r="E761" i="2"/>
  <c r="E761" i="1"/>
  <c r="G761" i="1" s="1"/>
  <c r="E762" i="5" l="1"/>
  <c r="E763" i="3"/>
  <c r="E762" i="2"/>
  <c r="E762" i="1"/>
  <c r="G762" i="1" s="1"/>
  <c r="E763" i="5" l="1"/>
  <c r="E764" i="3"/>
  <c r="E763" i="2"/>
  <c r="E763" i="1"/>
  <c r="G763" i="1" s="1"/>
  <c r="E764" i="5" l="1"/>
  <c r="E765" i="3"/>
  <c r="E764" i="2"/>
  <c r="E764" i="1"/>
  <c r="G764" i="1" s="1"/>
  <c r="E765" i="5" l="1"/>
  <c r="E766" i="3"/>
  <c r="E765" i="2"/>
  <c r="E765" i="1"/>
  <c r="G765" i="1" s="1"/>
  <c r="E766" i="5" l="1"/>
  <c r="E767" i="3"/>
  <c r="E766" i="2"/>
  <c r="E766" i="1"/>
  <c r="G766" i="1" s="1"/>
  <c r="E767" i="5" l="1"/>
  <c r="E768" i="3"/>
  <c r="E767" i="2"/>
  <c r="E767" i="1"/>
  <c r="G767" i="1" s="1"/>
  <c r="E768" i="5" l="1"/>
  <c r="E769" i="3"/>
  <c r="E768" i="2"/>
  <c r="E768" i="1"/>
  <c r="G768" i="1" s="1"/>
  <c r="E769" i="5" l="1"/>
  <c r="E770" i="3"/>
  <c r="E769" i="2"/>
  <c r="E769" i="1"/>
  <c r="G769" i="1" s="1"/>
  <c r="E770" i="5" l="1"/>
  <c r="E771" i="3"/>
  <c r="E770" i="2"/>
  <c r="E770" i="1"/>
  <c r="G770" i="1" s="1"/>
  <c r="E771" i="5" l="1"/>
  <c r="E772" i="3"/>
  <c r="E771" i="2"/>
  <c r="E771" i="1"/>
  <c r="G771" i="1" s="1"/>
  <c r="E772" i="5" l="1"/>
  <c r="E773" i="3"/>
  <c r="E772" i="2"/>
  <c r="E772" i="1"/>
  <c r="G772" i="1" s="1"/>
  <c r="E773" i="5" l="1"/>
  <c r="E774" i="3"/>
  <c r="E773" i="2"/>
  <c r="E773" i="1"/>
  <c r="G773" i="1" s="1"/>
  <c r="E774" i="5" l="1"/>
  <c r="E775" i="3"/>
  <c r="E774" i="2"/>
  <c r="E774" i="1"/>
  <c r="G774" i="1" s="1"/>
  <c r="E775" i="5" l="1"/>
  <c r="E776" i="3"/>
  <c r="E775" i="2"/>
  <c r="E775" i="1"/>
  <c r="G775" i="1" s="1"/>
  <c r="E776" i="5" l="1"/>
  <c r="E777" i="3"/>
  <c r="E776" i="2"/>
  <c r="E776" i="1"/>
  <c r="G776" i="1" s="1"/>
  <c r="E777" i="5" l="1"/>
  <c r="E778" i="3"/>
  <c r="E777" i="2"/>
  <c r="E777" i="1"/>
  <c r="G777" i="1" s="1"/>
  <c r="E778" i="5" l="1"/>
  <c r="E779" i="3"/>
  <c r="E778" i="2"/>
  <c r="E778" i="1"/>
  <c r="G778" i="1" s="1"/>
  <c r="E779" i="5" l="1"/>
  <c r="E780" i="3"/>
  <c r="E779" i="2"/>
  <c r="E779" i="1"/>
  <c r="G779" i="1" s="1"/>
  <c r="E780" i="5" l="1"/>
  <c r="E781" i="3"/>
  <c r="E780" i="2"/>
  <c r="E780" i="1"/>
  <c r="G780" i="1" s="1"/>
  <c r="E781" i="5" l="1"/>
  <c r="E782" i="3"/>
  <c r="E781" i="2"/>
  <c r="E781" i="1"/>
  <c r="G781" i="1" s="1"/>
  <c r="E782" i="5" l="1"/>
  <c r="E783" i="3"/>
  <c r="E782" i="2"/>
  <c r="E782" i="1"/>
  <c r="G782" i="1" s="1"/>
  <c r="E783" i="5" l="1"/>
  <c r="E784" i="3"/>
  <c r="E783" i="2"/>
  <c r="E783" i="1"/>
  <c r="G783" i="1" s="1"/>
  <c r="E784" i="5" l="1"/>
  <c r="E785" i="3"/>
  <c r="E784" i="2"/>
  <c r="E784" i="1"/>
  <c r="G784" i="1" s="1"/>
  <c r="E785" i="5" l="1"/>
  <c r="E786" i="3"/>
  <c r="E785" i="2"/>
  <c r="E785" i="1"/>
  <c r="G785" i="1" s="1"/>
  <c r="E786" i="5" l="1"/>
  <c r="E787" i="3"/>
  <c r="E786" i="2"/>
  <c r="E786" i="1"/>
  <c r="G786" i="1" s="1"/>
  <c r="E787" i="5" l="1"/>
  <c r="E788" i="3"/>
  <c r="E787" i="2"/>
  <c r="E787" i="1"/>
  <c r="G787" i="1" s="1"/>
  <c r="E788" i="5" l="1"/>
  <c r="E789" i="3"/>
  <c r="E788" i="2"/>
  <c r="E788" i="1"/>
  <c r="G788" i="1" s="1"/>
  <c r="E789" i="5" l="1"/>
  <c r="E790" i="3"/>
  <c r="E789" i="2"/>
  <c r="E789" i="1"/>
  <c r="G789" i="1" s="1"/>
  <c r="E790" i="5" l="1"/>
  <c r="E791" i="3"/>
  <c r="E790" i="2"/>
  <c r="E790" i="1"/>
  <c r="G790" i="1" s="1"/>
  <c r="E791" i="5" l="1"/>
  <c r="E792" i="3"/>
  <c r="E791" i="2"/>
  <c r="E791" i="1"/>
  <c r="G791" i="1" s="1"/>
  <c r="E792" i="5" l="1"/>
  <c r="E793" i="3"/>
  <c r="E792" i="2"/>
  <c r="E792" i="1"/>
  <c r="G792" i="1" s="1"/>
  <c r="E793" i="5" l="1"/>
  <c r="E794" i="3"/>
  <c r="E793" i="2"/>
  <c r="E793" i="1"/>
  <c r="G793" i="1" s="1"/>
  <c r="E794" i="5" l="1"/>
  <c r="E795" i="3"/>
  <c r="E794" i="2"/>
  <c r="E794" i="1"/>
  <c r="G794" i="1" s="1"/>
  <c r="E795" i="5" l="1"/>
  <c r="E796" i="3"/>
  <c r="E795" i="2"/>
  <c r="E795" i="1"/>
  <c r="G795" i="1" s="1"/>
  <c r="E796" i="5" l="1"/>
  <c r="E797" i="3"/>
  <c r="E796" i="2"/>
  <c r="J29" i="2" s="1"/>
  <c r="E796" i="1"/>
  <c r="G796" i="1" s="1"/>
  <c r="E797" i="5" l="1"/>
  <c r="E798" i="3"/>
  <c r="E797" i="1"/>
  <c r="G797" i="1" s="1"/>
  <c r="E798" i="5" l="1"/>
  <c r="E799" i="3"/>
  <c r="E798" i="1"/>
  <c r="G798" i="1" s="1"/>
  <c r="E799" i="5" l="1"/>
  <c r="E800" i="3"/>
  <c r="E799" i="1"/>
  <c r="G799" i="1" s="1"/>
  <c r="E800" i="5" l="1"/>
  <c r="E801" i="3"/>
  <c r="E800" i="1"/>
  <c r="G800" i="1" s="1"/>
  <c r="E801" i="5" l="1"/>
  <c r="E802" i="3"/>
  <c r="E801" i="1"/>
  <c r="G801" i="1" s="1"/>
  <c r="E802" i="5" l="1"/>
  <c r="E803" i="3"/>
  <c r="E802" i="1"/>
  <c r="G802" i="1" s="1"/>
  <c r="E803" i="5" l="1"/>
  <c r="E804" i="3"/>
  <c r="E803" i="1"/>
  <c r="G803" i="1" s="1"/>
  <c r="E804" i="5" l="1"/>
  <c r="E805" i="3"/>
  <c r="E804" i="1"/>
  <c r="G804" i="1" s="1"/>
  <c r="E805" i="5" l="1"/>
  <c r="E806" i="3"/>
  <c r="E805" i="1"/>
  <c r="G805" i="1" s="1"/>
  <c r="E806" i="5" l="1"/>
  <c r="E807" i="3"/>
  <c r="E806" i="1"/>
  <c r="G806" i="1" s="1"/>
  <c r="E807" i="5" l="1"/>
  <c r="E808" i="3"/>
  <c r="E807" i="1"/>
  <c r="G807" i="1" s="1"/>
  <c r="E808" i="5" l="1"/>
  <c r="E809" i="3"/>
  <c r="E808" i="1"/>
  <c r="G808" i="1" s="1"/>
  <c r="E809" i="5" l="1"/>
  <c r="E810" i="3"/>
  <c r="E809" i="1"/>
  <c r="G809" i="1" s="1"/>
  <c r="E810" i="5" l="1"/>
  <c r="E811" i="3"/>
  <c r="E810" i="1"/>
  <c r="G810" i="1" s="1"/>
  <c r="E811" i="5" l="1"/>
  <c r="E812" i="3"/>
  <c r="E811" i="1"/>
  <c r="G811" i="1" s="1"/>
  <c r="E812" i="5" l="1"/>
  <c r="E813" i="3"/>
  <c r="E812" i="1"/>
  <c r="G812" i="1" s="1"/>
  <c r="E813" i="5" l="1"/>
  <c r="E814" i="3"/>
  <c r="E813" i="1"/>
  <c r="G813" i="1" s="1"/>
  <c r="E814" i="5" l="1"/>
  <c r="E815" i="3"/>
  <c r="E814" i="1"/>
  <c r="G814" i="1" s="1"/>
  <c r="E815" i="5" l="1"/>
  <c r="E816" i="3"/>
  <c r="E815" i="1"/>
  <c r="G815" i="1" s="1"/>
  <c r="E816" i="5" l="1"/>
  <c r="E817" i="3"/>
  <c r="E816" i="1"/>
  <c r="G816" i="1" s="1"/>
  <c r="E817" i="5" l="1"/>
  <c r="E818" i="3"/>
  <c r="E817" i="1"/>
  <c r="G817" i="1" s="1"/>
  <c r="E818" i="5" l="1"/>
  <c r="E819" i="3"/>
  <c r="E818" i="1"/>
  <c r="G818" i="1" s="1"/>
  <c r="E819" i="5" l="1"/>
  <c r="E820" i="3"/>
  <c r="E819" i="1"/>
  <c r="G819" i="1" s="1"/>
  <c r="E820" i="5" l="1"/>
  <c r="E821" i="3"/>
  <c r="E820" i="1"/>
  <c r="G820" i="1" s="1"/>
  <c r="E821" i="5" l="1"/>
  <c r="E822" i="3"/>
  <c r="E821" i="1"/>
  <c r="G821" i="1" s="1"/>
  <c r="E822" i="5" l="1"/>
  <c r="E823" i="3"/>
  <c r="E822" i="1"/>
  <c r="G822" i="1" s="1"/>
  <c r="E823" i="5" l="1"/>
  <c r="E824" i="3"/>
  <c r="E823" i="1"/>
  <c r="G823" i="1" s="1"/>
  <c r="E824" i="5" l="1"/>
  <c r="E825" i="3"/>
  <c r="E824" i="1"/>
  <c r="G824" i="1" s="1"/>
  <c r="E825" i="5" l="1"/>
  <c r="E826" i="3"/>
  <c r="E825" i="1"/>
  <c r="G825" i="1" s="1"/>
  <c r="E826" i="5" l="1"/>
  <c r="E827" i="3"/>
  <c r="E826" i="1"/>
  <c r="G826" i="1" s="1"/>
  <c r="E827" i="5" l="1"/>
  <c r="E828" i="3"/>
  <c r="E827" i="1"/>
  <c r="G827" i="1" s="1"/>
  <c r="E828" i="5" l="1"/>
  <c r="E829" i="3"/>
  <c r="E828" i="1"/>
  <c r="G828" i="1" s="1"/>
  <c r="E829" i="5" l="1"/>
  <c r="E830" i="3"/>
  <c r="E829" i="1"/>
  <c r="G829" i="1" s="1"/>
  <c r="E830" i="5" l="1"/>
  <c r="E831" i="3"/>
  <c r="E830" i="1"/>
  <c r="G830" i="1" s="1"/>
  <c r="E831" i="5" l="1"/>
  <c r="E832" i="3"/>
  <c r="E831" i="1"/>
  <c r="G831" i="1" s="1"/>
  <c r="E832" i="5" l="1"/>
  <c r="E833" i="3"/>
  <c r="E832" i="1"/>
  <c r="G832" i="1" s="1"/>
  <c r="E833" i="5" l="1"/>
  <c r="E834" i="3"/>
  <c r="E833" i="1"/>
  <c r="G833" i="1" s="1"/>
  <c r="E834" i="5" l="1"/>
  <c r="E835" i="3"/>
  <c r="E834" i="1"/>
  <c r="G834" i="1" s="1"/>
  <c r="E835" i="5" l="1"/>
  <c r="E836" i="3"/>
  <c r="E835" i="1"/>
  <c r="G835" i="1" s="1"/>
  <c r="E836" i="5" l="1"/>
  <c r="E837" i="3"/>
  <c r="E836" i="1"/>
  <c r="G836" i="1" s="1"/>
  <c r="E837" i="5" l="1"/>
  <c r="E838" i="3"/>
  <c r="E837" i="1"/>
  <c r="G837" i="1" s="1"/>
  <c r="E838" i="5" l="1"/>
  <c r="E839" i="3"/>
  <c r="E838" i="1"/>
  <c r="G838" i="1" s="1"/>
  <c r="E839" i="5" l="1"/>
  <c r="E840" i="3"/>
  <c r="E839" i="1"/>
  <c r="G839" i="1" s="1"/>
  <c r="E840" i="5" l="1"/>
  <c r="E841" i="3"/>
  <c r="E840" i="1"/>
  <c r="G840" i="1" s="1"/>
  <c r="E841" i="5" l="1"/>
  <c r="E842" i="3"/>
  <c r="E841" i="1"/>
  <c r="G841" i="1" s="1"/>
  <c r="E842" i="5" l="1"/>
  <c r="E843" i="3"/>
  <c r="E842" i="1"/>
  <c r="G842" i="1" s="1"/>
  <c r="E843" i="5" l="1"/>
  <c r="E844" i="3"/>
  <c r="E843" i="1"/>
  <c r="G843" i="1" s="1"/>
  <c r="E844" i="5" l="1"/>
  <c r="E845" i="3"/>
  <c r="E844" i="1"/>
  <c r="G844" i="1" s="1"/>
  <c r="E845" i="5" l="1"/>
  <c r="E846" i="3"/>
  <c r="E845" i="1"/>
  <c r="G845" i="1" s="1"/>
  <c r="E846" i="5" l="1"/>
  <c r="E847" i="3"/>
  <c r="E846" i="1"/>
  <c r="G846" i="1" s="1"/>
  <c r="E847" i="5" l="1"/>
  <c r="E848" i="3"/>
  <c r="E847" i="1"/>
  <c r="G847" i="1" s="1"/>
  <c r="E848" i="5" l="1"/>
  <c r="E849" i="3"/>
  <c r="E848" i="1"/>
  <c r="G848" i="1" s="1"/>
  <c r="E849" i="5" l="1"/>
  <c r="E850" i="3"/>
  <c r="E849" i="1"/>
  <c r="G849" i="1" s="1"/>
  <c r="E850" i="5" l="1"/>
  <c r="E851" i="3"/>
  <c r="E850" i="1"/>
  <c r="G850" i="1" s="1"/>
  <c r="E851" i="5" l="1"/>
  <c r="E852" i="3"/>
  <c r="E851" i="1"/>
  <c r="G851" i="1" s="1"/>
  <c r="E852" i="5" l="1"/>
  <c r="E853" i="3"/>
  <c r="E852" i="1"/>
  <c r="G852" i="1" s="1"/>
  <c r="E853" i="5" l="1"/>
  <c r="J29" i="5" s="1"/>
  <c r="E854" i="3"/>
  <c r="E853" i="1"/>
  <c r="G853" i="1" s="1"/>
  <c r="E855" i="3" l="1"/>
  <c r="E854" i="1"/>
  <c r="G854" i="1" s="1"/>
  <c r="E856" i="3" l="1"/>
  <c r="E855" i="1"/>
  <c r="G855" i="1" s="1"/>
  <c r="E857" i="3" l="1"/>
  <c r="E856" i="1"/>
  <c r="G856" i="1" s="1"/>
  <c r="E858" i="3" l="1"/>
  <c r="E857" i="1"/>
  <c r="G857" i="1" s="1"/>
  <c r="E859" i="3" l="1"/>
  <c r="E858" i="1"/>
  <c r="G858" i="1" s="1"/>
  <c r="E860" i="3" l="1"/>
  <c r="E859" i="1"/>
  <c r="G859" i="1" s="1"/>
  <c r="E861" i="3" l="1"/>
  <c r="E860" i="1"/>
  <c r="G860" i="1" s="1"/>
  <c r="E862" i="3" l="1"/>
  <c r="E861" i="1"/>
  <c r="G861" i="1" s="1"/>
  <c r="E863" i="3" l="1"/>
  <c r="E862" i="1"/>
  <c r="G862" i="1" s="1"/>
  <c r="E864" i="3" l="1"/>
  <c r="E863" i="1"/>
  <c r="G863" i="1" s="1"/>
  <c r="E865" i="3" l="1"/>
  <c r="E864" i="1"/>
  <c r="G864" i="1" s="1"/>
  <c r="E866" i="3" l="1"/>
  <c r="E865" i="1"/>
  <c r="G865" i="1" s="1"/>
  <c r="E867" i="3" l="1"/>
  <c r="E866" i="1"/>
  <c r="G866" i="1" s="1"/>
  <c r="E868" i="3" l="1"/>
  <c r="E867" i="1"/>
  <c r="G867" i="1" s="1"/>
  <c r="E869" i="3" l="1"/>
  <c r="E868" i="1"/>
  <c r="E870" i="3" l="1"/>
  <c r="E869" i="1"/>
  <c r="E871" i="3" l="1"/>
  <c r="E870" i="1"/>
  <c r="E872" i="3" l="1"/>
  <c r="E871" i="1"/>
  <c r="E873" i="3" l="1"/>
  <c r="E872" i="1"/>
  <c r="E874" i="3" l="1"/>
  <c r="E873" i="1"/>
  <c r="E875" i="3" l="1"/>
  <c r="E874" i="1"/>
  <c r="E876" i="3" l="1"/>
  <c r="E875" i="1"/>
  <c r="E877" i="3" l="1"/>
  <c r="E876" i="1"/>
  <c r="E878" i="3" l="1"/>
  <c r="E877" i="1"/>
  <c r="I25" i="1" s="1"/>
  <c r="E879" i="3" l="1"/>
  <c r="E880" i="3" l="1"/>
  <c r="E881" i="3" l="1"/>
  <c r="E882" i="3" l="1"/>
  <c r="E883" i="3" l="1"/>
  <c r="E884" i="3" l="1"/>
  <c r="E885" i="3" l="1"/>
  <c r="E886" i="3" l="1"/>
  <c r="E887" i="3" l="1"/>
  <c r="E888" i="3" l="1"/>
  <c r="E889" i="3" l="1"/>
  <c r="E890" i="3" l="1"/>
  <c r="E891" i="3" l="1"/>
  <c r="E892" i="3" l="1"/>
  <c r="E893" i="3" l="1"/>
  <c r="E894" i="3" l="1"/>
  <c r="E895" i="3" l="1"/>
  <c r="E896" i="3" l="1"/>
  <c r="E897" i="3" l="1"/>
  <c r="E898" i="3" l="1"/>
  <c r="E899" i="3" l="1"/>
  <c r="E900" i="3" l="1"/>
  <c r="E901" i="3" l="1"/>
  <c r="E902" i="3" l="1"/>
  <c r="E903" i="3" l="1"/>
  <c r="E904" i="3" l="1"/>
  <c r="E905" i="3" l="1"/>
  <c r="E906" i="3" l="1"/>
  <c r="I28" i="3" s="1"/>
</calcChain>
</file>

<file path=xl/sharedStrings.xml><?xml version="1.0" encoding="utf-8"?>
<sst xmlns="http://schemas.openxmlformats.org/spreadsheetml/2006/main" count="6320" uniqueCount="50">
  <si>
    <t>WORKSHOP 3 EXPORTED DATA: [C:\Users\Maleki\2012-4-14\MA112,5L60.W01 - 1]</t>
  </si>
  <si>
    <t>*************************************************************************************************</t>
  </si>
  <si>
    <t>Source of data: ToolKit</t>
  </si>
  <si>
    <t>WS3 File Version: 1.04</t>
  </si>
  <si>
    <t>Number of bytes in subfile: 8430</t>
  </si>
  <si>
    <t>Total number of data points: 1014</t>
  </si>
  <si>
    <t>Test date: 14/05/2012</t>
  </si>
  <si>
    <t>Test time: 21:32:09</t>
  </si>
  <si>
    <t>Player Step: 1</t>
  </si>
  <si>
    <t>Step Capture No: 1</t>
  </si>
  <si>
    <t>Actuator: 1</t>
  </si>
  <si>
    <t>Actuator: 1  Channel:0</t>
  </si>
  <si>
    <t xml:space="preserve"> Actuator: 1  Channel:1</t>
  </si>
  <si>
    <t xml:space="preserve"> </t>
  </si>
  <si>
    <t>Load Current (kN)</t>
  </si>
  <si>
    <t xml:space="preserve"> Stroke Current (mm)</t>
  </si>
  <si>
    <t>WORKSHOP 3 EXPORTED DATA: [C:\Users\Maleki\2012-4-14\MA112,5L80.W01 - 1]</t>
  </si>
  <si>
    <t>Number of bytes in subfile: 7534</t>
  </si>
  <si>
    <t>Total number of data points: 902</t>
  </si>
  <si>
    <t>Test time: 18:47:08</t>
  </si>
  <si>
    <t>WORKSHOP 3 EXPORTED DATA: [C:\Users\Maleki\2012-4-14\MA112,5L100.W01 - 1]</t>
  </si>
  <si>
    <t>Number of bytes in subfile: 8494</t>
  </si>
  <si>
    <t>Total number of data points: 1022</t>
  </si>
  <si>
    <t>Test time: 17:05:11</t>
  </si>
  <si>
    <t>WORKSHOP 3 EXPORTED DATA: [C:\Users\Maleki\2012-5-14\Ma135l60.w01 - 1]</t>
  </si>
  <si>
    <t>Number of bytes in subfile: 4990</t>
  </si>
  <si>
    <t>Total number of data points: 584</t>
  </si>
  <si>
    <t>Test time: 21:50:12</t>
  </si>
  <si>
    <t>WORKSHOP 3 EXPORTED DATA: [C:\Users\Maleki\2012-4-14\Ma135l80.w01 - 1]</t>
  </si>
  <si>
    <t>Number of bytes in subfile: 8390</t>
  </si>
  <si>
    <t>Total number of data points: 1009</t>
  </si>
  <si>
    <t>Test time: 19:16:03</t>
  </si>
  <si>
    <t>WORKSHOP 3 EXPORTED DATA: [C:\Users\Maleki\2012-4-14\MA135L100.W01 - 1]</t>
  </si>
  <si>
    <t>Number of bytes in subfile: 2014</t>
  </si>
  <si>
    <t>Total number of data points: 212</t>
  </si>
  <si>
    <t>Test time: 17:24:17</t>
  </si>
  <si>
    <t>Test time: 23:22:03</t>
  </si>
  <si>
    <t>WORKSHOP 3 EXPORTED DATA: [C:\Users\Maleki\2012-5-14\MSA135L80.W01 - 1]</t>
  </si>
  <si>
    <t>Number of bytes in subfile: 4230</t>
  </si>
  <si>
    <t>Total number of data points: 489</t>
  </si>
  <si>
    <t>Test time: 23:31:26</t>
  </si>
  <si>
    <t>displacement(mm)</t>
  </si>
  <si>
    <t>load(KN)</t>
  </si>
  <si>
    <t>DISPLACEMENT (mm)</t>
  </si>
  <si>
    <t>LOAD(KN)</t>
  </si>
  <si>
    <t>DISPLACEMENT(mm)</t>
  </si>
  <si>
    <t>LOAD (KN)</t>
  </si>
  <si>
    <t>MAX LOAD(KN)</t>
  </si>
  <si>
    <t>fc</t>
  </si>
  <si>
    <t>delta ultimate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</si>
</sst>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107174103237094"/>
          <c:y val="0.19480351414406533"/>
          <c:w val="0.68524715660542435"/>
          <c:h val="0.71748869932925052"/>
        </c:manualLayout>
      </c:layout>
      <c:lineChart>
        <c:grouping val="standard"/>
        <c:varyColors val="0"/>
        <c:ser>
          <c:idx val="1"/>
          <c:order val="0"/>
          <c:tx>
            <c:strRef>
              <c:f>'MA112,5L60'!$O$1</c:f>
              <c:strCache>
                <c:ptCount val="1"/>
                <c:pt idx="0">
                  <c:v>load(KN)</c:v>
                </c:pt>
              </c:strCache>
            </c:strRef>
          </c:tx>
          <c:marker>
            <c:symbol val="none"/>
          </c:marker>
          <c:cat>
            <c:numRef>
              <c:f>'MA112,5L60'!$N$2:$N$1015</c:f>
              <c:numCache>
                <c:formatCode>General</c:formatCode>
                <c:ptCount val="101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5.0000000000000001E-3</c:v>
                </c:pt>
                <c:pt idx="15">
                  <c:v>9.7999999999999997E-3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7.6E-3</c:v>
                </c:pt>
                <c:pt idx="21">
                  <c:v>0.01</c:v>
                </c:pt>
                <c:pt idx="22">
                  <c:v>2.6800000000000001E-2</c:v>
                </c:pt>
                <c:pt idx="23">
                  <c:v>4.3200000000000002E-2</c:v>
                </c:pt>
                <c:pt idx="24">
                  <c:v>6.3200000000000006E-2</c:v>
                </c:pt>
                <c:pt idx="25">
                  <c:v>7.9299999999999995E-2</c:v>
                </c:pt>
                <c:pt idx="26">
                  <c:v>9.5000000000000001E-2</c:v>
                </c:pt>
                <c:pt idx="27">
                  <c:v>0.11</c:v>
                </c:pt>
                <c:pt idx="28">
                  <c:v>0.1263</c:v>
                </c:pt>
                <c:pt idx="29">
                  <c:v>0.14280000000000001</c:v>
                </c:pt>
                <c:pt idx="30">
                  <c:v>0.15490000000000001</c:v>
                </c:pt>
                <c:pt idx="31">
                  <c:v>0.17</c:v>
                </c:pt>
                <c:pt idx="32">
                  <c:v>0.18279999999999999</c:v>
                </c:pt>
                <c:pt idx="33">
                  <c:v>0.19889999999999999</c:v>
                </c:pt>
                <c:pt idx="34">
                  <c:v>0.21</c:v>
                </c:pt>
                <c:pt idx="35">
                  <c:v>0.2263</c:v>
                </c:pt>
                <c:pt idx="36">
                  <c:v>0.24279999999999999</c:v>
                </c:pt>
                <c:pt idx="37">
                  <c:v>0.25879999999999997</c:v>
                </c:pt>
                <c:pt idx="38">
                  <c:v>0.2747</c:v>
                </c:pt>
                <c:pt idx="39">
                  <c:v>0.2863</c:v>
                </c:pt>
                <c:pt idx="40">
                  <c:v>0.3024</c:v>
                </c:pt>
                <c:pt idx="41">
                  <c:v>0.31440000000000001</c:v>
                </c:pt>
                <c:pt idx="42">
                  <c:v>0.33</c:v>
                </c:pt>
                <c:pt idx="43">
                  <c:v>0.34560000000000002</c:v>
                </c:pt>
                <c:pt idx="44">
                  <c:v>0.36170000000000002</c:v>
                </c:pt>
                <c:pt idx="45">
                  <c:v>0.37780000000000002</c:v>
                </c:pt>
                <c:pt idx="46">
                  <c:v>0.39</c:v>
                </c:pt>
                <c:pt idx="47">
                  <c:v>0.4052</c:v>
                </c:pt>
                <c:pt idx="48">
                  <c:v>0.42149999999999999</c:v>
                </c:pt>
                <c:pt idx="49">
                  <c:v>0.43769999999999998</c:v>
                </c:pt>
                <c:pt idx="50">
                  <c:v>0.4536</c:v>
                </c:pt>
                <c:pt idx="51">
                  <c:v>0.47349999999999998</c:v>
                </c:pt>
                <c:pt idx="52">
                  <c:v>0.48509999999999998</c:v>
                </c:pt>
                <c:pt idx="53">
                  <c:v>0.4975</c:v>
                </c:pt>
                <c:pt idx="54">
                  <c:v>0.51749999999999996</c:v>
                </c:pt>
                <c:pt idx="55">
                  <c:v>0.5333</c:v>
                </c:pt>
                <c:pt idx="56">
                  <c:v>0.54979999999999996</c:v>
                </c:pt>
                <c:pt idx="57">
                  <c:v>0.56499999999999995</c:v>
                </c:pt>
                <c:pt idx="58">
                  <c:v>0.58089999999999997</c:v>
                </c:pt>
                <c:pt idx="59">
                  <c:v>0.59699999999999998</c:v>
                </c:pt>
                <c:pt idx="60">
                  <c:v>0.6129</c:v>
                </c:pt>
                <c:pt idx="61">
                  <c:v>0.62949999999999995</c:v>
                </c:pt>
                <c:pt idx="62">
                  <c:v>0.64939999999999998</c:v>
                </c:pt>
                <c:pt idx="63">
                  <c:v>0.66500000000000004</c:v>
                </c:pt>
                <c:pt idx="64">
                  <c:v>0.68049999999999999</c:v>
                </c:pt>
                <c:pt idx="65">
                  <c:v>0.6966</c:v>
                </c:pt>
                <c:pt idx="66">
                  <c:v>0.71240000000000003</c:v>
                </c:pt>
                <c:pt idx="67">
                  <c:v>0.72889999999999999</c:v>
                </c:pt>
                <c:pt idx="68">
                  <c:v>0.745</c:v>
                </c:pt>
                <c:pt idx="69">
                  <c:v>0.7601</c:v>
                </c:pt>
                <c:pt idx="70">
                  <c:v>0.78010000000000002</c:v>
                </c:pt>
                <c:pt idx="71">
                  <c:v>0.79630000000000001</c:v>
                </c:pt>
                <c:pt idx="72">
                  <c:v>0.80869999999999997</c:v>
                </c:pt>
                <c:pt idx="73">
                  <c:v>0.82499999999999996</c:v>
                </c:pt>
                <c:pt idx="74">
                  <c:v>0.84</c:v>
                </c:pt>
                <c:pt idx="75">
                  <c:v>0.85599999999999998</c:v>
                </c:pt>
                <c:pt idx="76">
                  <c:v>0.87190000000000001</c:v>
                </c:pt>
                <c:pt idx="77">
                  <c:v>0.88849999999999996</c:v>
                </c:pt>
                <c:pt idx="78">
                  <c:v>0.90469999999999995</c:v>
                </c:pt>
                <c:pt idx="79">
                  <c:v>0.92</c:v>
                </c:pt>
                <c:pt idx="80">
                  <c:v>0.93589999999999995</c:v>
                </c:pt>
                <c:pt idx="81">
                  <c:v>0.95579999999999998</c:v>
                </c:pt>
                <c:pt idx="82">
                  <c:v>0.9718</c:v>
                </c:pt>
                <c:pt idx="83">
                  <c:v>0.98460000000000003</c:v>
                </c:pt>
                <c:pt idx="84">
                  <c:v>1</c:v>
                </c:pt>
                <c:pt idx="85">
                  <c:v>1.0156000000000001</c:v>
                </c:pt>
                <c:pt idx="86">
                  <c:v>1.0315000000000001</c:v>
                </c:pt>
                <c:pt idx="87">
                  <c:v>1.0481</c:v>
                </c:pt>
                <c:pt idx="88">
                  <c:v>1.0644</c:v>
                </c:pt>
                <c:pt idx="89">
                  <c:v>1.08</c:v>
                </c:pt>
                <c:pt idx="90">
                  <c:v>1.0915999999999999</c:v>
                </c:pt>
                <c:pt idx="91">
                  <c:v>1.1082000000000001</c:v>
                </c:pt>
                <c:pt idx="92">
                  <c:v>1.1200000000000001</c:v>
                </c:pt>
                <c:pt idx="93">
                  <c:v>1.1356999999999999</c:v>
                </c:pt>
                <c:pt idx="94">
                  <c:v>1.1480999999999999</c:v>
                </c:pt>
                <c:pt idx="95">
                  <c:v>1.1642999999999999</c:v>
                </c:pt>
                <c:pt idx="96">
                  <c:v>1.18</c:v>
                </c:pt>
                <c:pt idx="97">
                  <c:v>1.2</c:v>
                </c:pt>
                <c:pt idx="98">
                  <c:v>1.2153</c:v>
                </c:pt>
                <c:pt idx="99">
                  <c:v>1.2277</c:v>
                </c:pt>
                <c:pt idx="100">
                  <c:v>1.2439</c:v>
                </c:pt>
                <c:pt idx="101">
                  <c:v>1.2552000000000001</c:v>
                </c:pt>
                <c:pt idx="102">
                  <c:v>1.2710999999999999</c:v>
                </c:pt>
                <c:pt idx="103">
                  <c:v>1.284</c:v>
                </c:pt>
                <c:pt idx="104">
                  <c:v>1.2951999999999999</c:v>
                </c:pt>
                <c:pt idx="105">
                  <c:v>1.3110999999999999</c:v>
                </c:pt>
                <c:pt idx="106">
                  <c:v>1.3239000000000001</c:v>
                </c:pt>
                <c:pt idx="107">
                  <c:v>1.34</c:v>
                </c:pt>
                <c:pt idx="108">
                  <c:v>1.351</c:v>
                </c:pt>
                <c:pt idx="109">
                  <c:v>1.3675999999999999</c:v>
                </c:pt>
                <c:pt idx="110">
                  <c:v>1.38</c:v>
                </c:pt>
                <c:pt idx="111">
                  <c:v>1.3951</c:v>
                </c:pt>
                <c:pt idx="112">
                  <c:v>1.4076</c:v>
                </c:pt>
                <c:pt idx="113">
                  <c:v>1.42</c:v>
                </c:pt>
                <c:pt idx="114">
                  <c:v>1.4350000000000001</c:v>
                </c:pt>
                <c:pt idx="115">
                  <c:v>1.4477</c:v>
                </c:pt>
                <c:pt idx="116">
                  <c:v>1.4639</c:v>
                </c:pt>
                <c:pt idx="117">
                  <c:v>1.4751000000000001</c:v>
                </c:pt>
                <c:pt idx="118">
                  <c:v>1.4910000000000001</c:v>
                </c:pt>
                <c:pt idx="119">
                  <c:v>1.5039</c:v>
                </c:pt>
                <c:pt idx="120">
                  <c:v>1.52</c:v>
                </c:pt>
                <c:pt idx="121">
                  <c:v>1.5309999999999999</c:v>
                </c:pt>
                <c:pt idx="122">
                  <c:v>1.5477000000000001</c:v>
                </c:pt>
                <c:pt idx="123">
                  <c:v>1.5640000000000001</c:v>
                </c:pt>
                <c:pt idx="124">
                  <c:v>1.58</c:v>
                </c:pt>
                <c:pt idx="125">
                  <c:v>1.5951</c:v>
                </c:pt>
                <c:pt idx="126">
                  <c:v>1.6151</c:v>
                </c:pt>
                <c:pt idx="127">
                  <c:v>1.6311</c:v>
                </c:pt>
                <c:pt idx="128">
                  <c:v>1.6476999999999999</c:v>
                </c:pt>
                <c:pt idx="129">
                  <c:v>1.6638999999999999</c:v>
                </c:pt>
                <c:pt idx="130">
                  <c:v>1.68</c:v>
                </c:pt>
                <c:pt idx="131">
                  <c:v>1.6911</c:v>
                </c:pt>
                <c:pt idx="132">
                  <c:v>1.7076</c:v>
                </c:pt>
                <c:pt idx="133">
                  <c:v>1.7238</c:v>
                </c:pt>
                <c:pt idx="134">
                  <c:v>1.74</c:v>
                </c:pt>
                <c:pt idx="135">
                  <c:v>1.7511000000000001</c:v>
                </c:pt>
                <c:pt idx="136">
                  <c:v>1.7677</c:v>
                </c:pt>
                <c:pt idx="137">
                  <c:v>1.7839</c:v>
                </c:pt>
                <c:pt idx="138">
                  <c:v>1.7950999999999999</c:v>
                </c:pt>
                <c:pt idx="139">
                  <c:v>1.8109</c:v>
                </c:pt>
                <c:pt idx="140">
                  <c:v>1.8277000000000001</c:v>
                </c:pt>
                <c:pt idx="141">
                  <c:v>1.8436999999999999</c:v>
                </c:pt>
                <c:pt idx="142">
                  <c:v>1.855</c:v>
                </c:pt>
                <c:pt idx="143">
                  <c:v>1.8705000000000001</c:v>
                </c:pt>
                <c:pt idx="144">
                  <c:v>1.8871</c:v>
                </c:pt>
                <c:pt idx="145">
                  <c:v>1.9032</c:v>
                </c:pt>
                <c:pt idx="146">
                  <c:v>1.9231</c:v>
                </c:pt>
                <c:pt idx="147">
                  <c:v>1.9418</c:v>
                </c:pt>
                <c:pt idx="148">
                  <c:v>1.9550000000000001</c:v>
                </c:pt>
                <c:pt idx="149">
                  <c:v>1.966</c:v>
                </c:pt>
                <c:pt idx="150">
                  <c:v>1.9823</c:v>
                </c:pt>
                <c:pt idx="151">
                  <c:v>1.9982</c:v>
                </c:pt>
                <c:pt idx="152">
                  <c:v>2.0139999999999998</c:v>
                </c:pt>
                <c:pt idx="153">
                  <c:v>2.0299999999999998</c:v>
                </c:pt>
                <c:pt idx="154">
                  <c:v>2.0449999999999999</c:v>
                </c:pt>
                <c:pt idx="155">
                  <c:v>2.0564</c:v>
                </c:pt>
                <c:pt idx="156">
                  <c:v>2.0724999999999998</c:v>
                </c:pt>
                <c:pt idx="157">
                  <c:v>2.09</c:v>
                </c:pt>
                <c:pt idx="158">
                  <c:v>2.1067999999999998</c:v>
                </c:pt>
                <c:pt idx="159">
                  <c:v>2.1231</c:v>
                </c:pt>
                <c:pt idx="160">
                  <c:v>2.1421000000000001</c:v>
                </c:pt>
                <c:pt idx="161">
                  <c:v>2.1577999999999999</c:v>
                </c:pt>
                <c:pt idx="162">
                  <c:v>2.1735000000000002</c:v>
                </c:pt>
                <c:pt idx="163">
                  <c:v>2.1850000000000001</c:v>
                </c:pt>
                <c:pt idx="164">
                  <c:v>2.2008999999999999</c:v>
                </c:pt>
                <c:pt idx="165">
                  <c:v>2.2162000000000002</c:v>
                </c:pt>
                <c:pt idx="166">
                  <c:v>2.2317999999999998</c:v>
                </c:pt>
                <c:pt idx="167">
                  <c:v>2.2484000000000002</c:v>
                </c:pt>
                <c:pt idx="168">
                  <c:v>2.2645</c:v>
                </c:pt>
                <c:pt idx="169">
                  <c:v>2.2799999999999998</c:v>
                </c:pt>
                <c:pt idx="170">
                  <c:v>2.2951000000000001</c:v>
                </c:pt>
                <c:pt idx="171">
                  <c:v>2.3149999999999999</c:v>
                </c:pt>
                <c:pt idx="172">
                  <c:v>2.3308</c:v>
                </c:pt>
                <c:pt idx="173">
                  <c:v>2.3473000000000002</c:v>
                </c:pt>
                <c:pt idx="174">
                  <c:v>2.3635000000000002</c:v>
                </c:pt>
                <c:pt idx="175">
                  <c:v>2.3794</c:v>
                </c:pt>
                <c:pt idx="176">
                  <c:v>2.395</c:v>
                </c:pt>
                <c:pt idx="177">
                  <c:v>2.4102000000000001</c:v>
                </c:pt>
                <c:pt idx="178">
                  <c:v>2.4268000000000001</c:v>
                </c:pt>
                <c:pt idx="179">
                  <c:v>2.4468000000000001</c:v>
                </c:pt>
                <c:pt idx="180">
                  <c:v>2.4628999999999999</c:v>
                </c:pt>
                <c:pt idx="181">
                  <c:v>2.4748999999999999</c:v>
                </c:pt>
                <c:pt idx="182">
                  <c:v>2.4900000000000002</c:v>
                </c:pt>
                <c:pt idx="183">
                  <c:v>2.5026999999999999</c:v>
                </c:pt>
                <c:pt idx="184">
                  <c:v>2.5148000000000001</c:v>
                </c:pt>
                <c:pt idx="185">
                  <c:v>2.5346000000000002</c:v>
                </c:pt>
                <c:pt idx="186">
                  <c:v>2.5499999999999998</c:v>
                </c:pt>
                <c:pt idx="187">
                  <c:v>2.5659000000000001</c:v>
                </c:pt>
                <c:pt idx="188">
                  <c:v>2.5819000000000001</c:v>
                </c:pt>
                <c:pt idx="189">
                  <c:v>2.5979999999999999</c:v>
                </c:pt>
                <c:pt idx="190">
                  <c:v>2.6137999999999999</c:v>
                </c:pt>
                <c:pt idx="191">
                  <c:v>2.63</c:v>
                </c:pt>
                <c:pt idx="192">
                  <c:v>2.6455000000000002</c:v>
                </c:pt>
                <c:pt idx="193">
                  <c:v>2.6652999999999998</c:v>
                </c:pt>
                <c:pt idx="194">
                  <c:v>2.6815000000000002</c:v>
                </c:pt>
                <c:pt idx="195">
                  <c:v>2.6974999999999998</c:v>
                </c:pt>
                <c:pt idx="196">
                  <c:v>2.7134</c:v>
                </c:pt>
                <c:pt idx="197">
                  <c:v>2.73</c:v>
                </c:pt>
                <c:pt idx="198">
                  <c:v>2.7450000000000001</c:v>
                </c:pt>
                <c:pt idx="199">
                  <c:v>2.7610000000000001</c:v>
                </c:pt>
                <c:pt idx="200">
                  <c:v>2.7772000000000001</c:v>
                </c:pt>
                <c:pt idx="201">
                  <c:v>2.7932000000000001</c:v>
                </c:pt>
                <c:pt idx="202">
                  <c:v>2.8050000000000002</c:v>
                </c:pt>
                <c:pt idx="203">
                  <c:v>2.8207</c:v>
                </c:pt>
                <c:pt idx="204">
                  <c:v>2.8405999999999998</c:v>
                </c:pt>
                <c:pt idx="205">
                  <c:v>2.8565</c:v>
                </c:pt>
                <c:pt idx="206">
                  <c:v>2.8721000000000001</c:v>
                </c:pt>
                <c:pt idx="207">
                  <c:v>2.8885999999999998</c:v>
                </c:pt>
                <c:pt idx="208">
                  <c:v>2.9047999999999998</c:v>
                </c:pt>
                <c:pt idx="209">
                  <c:v>2.92</c:v>
                </c:pt>
                <c:pt idx="210">
                  <c:v>2.9350000000000001</c:v>
                </c:pt>
                <c:pt idx="211">
                  <c:v>2.95</c:v>
                </c:pt>
                <c:pt idx="212">
                  <c:v>2.9658000000000002</c:v>
                </c:pt>
                <c:pt idx="213">
                  <c:v>2.9866000000000001</c:v>
                </c:pt>
                <c:pt idx="214">
                  <c:v>2.9988000000000001</c:v>
                </c:pt>
                <c:pt idx="215">
                  <c:v>3.01</c:v>
                </c:pt>
                <c:pt idx="216">
                  <c:v>3.03</c:v>
                </c:pt>
                <c:pt idx="217">
                  <c:v>3.0478999999999998</c:v>
                </c:pt>
                <c:pt idx="218">
                  <c:v>3.0630999999999999</c:v>
                </c:pt>
                <c:pt idx="219">
                  <c:v>3.0777000000000001</c:v>
                </c:pt>
                <c:pt idx="220">
                  <c:v>3.0945</c:v>
                </c:pt>
                <c:pt idx="221">
                  <c:v>3.1116999999999999</c:v>
                </c:pt>
                <c:pt idx="222">
                  <c:v>3.125</c:v>
                </c:pt>
                <c:pt idx="223">
                  <c:v>3.1415999999999999</c:v>
                </c:pt>
                <c:pt idx="224">
                  <c:v>3.1627000000000001</c:v>
                </c:pt>
                <c:pt idx="225">
                  <c:v>3.18</c:v>
                </c:pt>
                <c:pt idx="226">
                  <c:v>3.1955</c:v>
                </c:pt>
                <c:pt idx="227">
                  <c:v>3.2080000000000002</c:v>
                </c:pt>
                <c:pt idx="228">
                  <c:v>3.2239</c:v>
                </c:pt>
                <c:pt idx="229">
                  <c:v>3.2397999999999998</c:v>
                </c:pt>
                <c:pt idx="230">
                  <c:v>3.2549999999999999</c:v>
                </c:pt>
                <c:pt idx="231">
                  <c:v>3.2707000000000002</c:v>
                </c:pt>
                <c:pt idx="232">
                  <c:v>3.2873000000000001</c:v>
                </c:pt>
                <c:pt idx="233">
                  <c:v>3.3033000000000001</c:v>
                </c:pt>
                <c:pt idx="234">
                  <c:v>3.3193999999999999</c:v>
                </c:pt>
                <c:pt idx="235">
                  <c:v>3.335</c:v>
                </c:pt>
                <c:pt idx="236">
                  <c:v>3.3473999999999999</c:v>
                </c:pt>
                <c:pt idx="237">
                  <c:v>3.3637000000000001</c:v>
                </c:pt>
                <c:pt idx="238">
                  <c:v>3.3839000000000001</c:v>
                </c:pt>
                <c:pt idx="239">
                  <c:v>3.4</c:v>
                </c:pt>
                <c:pt idx="240">
                  <c:v>3.4157999999999999</c:v>
                </c:pt>
                <c:pt idx="241">
                  <c:v>3.4323000000000001</c:v>
                </c:pt>
                <c:pt idx="242">
                  <c:v>3.45</c:v>
                </c:pt>
                <c:pt idx="243">
                  <c:v>3.4657</c:v>
                </c:pt>
                <c:pt idx="244">
                  <c:v>3.4824000000000002</c:v>
                </c:pt>
                <c:pt idx="245">
                  <c:v>3.4986999999999999</c:v>
                </c:pt>
                <c:pt idx="246">
                  <c:v>3.51</c:v>
                </c:pt>
                <c:pt idx="247">
                  <c:v>3.5228000000000002</c:v>
                </c:pt>
                <c:pt idx="248">
                  <c:v>3.5385</c:v>
                </c:pt>
                <c:pt idx="249">
                  <c:v>3.55</c:v>
                </c:pt>
                <c:pt idx="250">
                  <c:v>3.5663</c:v>
                </c:pt>
                <c:pt idx="251">
                  <c:v>3.5825999999999998</c:v>
                </c:pt>
                <c:pt idx="252">
                  <c:v>3.5989</c:v>
                </c:pt>
                <c:pt idx="253">
                  <c:v>3.6150000000000002</c:v>
                </c:pt>
                <c:pt idx="254">
                  <c:v>3.6303000000000001</c:v>
                </c:pt>
                <c:pt idx="255">
                  <c:v>3.6429</c:v>
                </c:pt>
                <c:pt idx="256">
                  <c:v>3.6589</c:v>
                </c:pt>
                <c:pt idx="257">
                  <c:v>3.6749000000000001</c:v>
                </c:pt>
                <c:pt idx="258">
                  <c:v>3.6945000000000001</c:v>
                </c:pt>
                <c:pt idx="259">
                  <c:v>3.71</c:v>
                </c:pt>
                <c:pt idx="260">
                  <c:v>3.7259000000000002</c:v>
                </c:pt>
                <c:pt idx="261">
                  <c:v>3.7408999999999999</c:v>
                </c:pt>
                <c:pt idx="262">
                  <c:v>3.7549999999999999</c:v>
                </c:pt>
                <c:pt idx="263">
                  <c:v>3.7660999999999998</c:v>
                </c:pt>
                <c:pt idx="264">
                  <c:v>3.7822</c:v>
                </c:pt>
                <c:pt idx="265">
                  <c:v>3.7976000000000001</c:v>
                </c:pt>
                <c:pt idx="266">
                  <c:v>3.8144</c:v>
                </c:pt>
                <c:pt idx="267">
                  <c:v>3.8268</c:v>
                </c:pt>
                <c:pt idx="268">
                  <c:v>3.8439999999999999</c:v>
                </c:pt>
                <c:pt idx="269">
                  <c:v>3.86</c:v>
                </c:pt>
                <c:pt idx="270">
                  <c:v>3.87</c:v>
                </c:pt>
                <c:pt idx="271">
                  <c:v>3.8849999999999998</c:v>
                </c:pt>
                <c:pt idx="272">
                  <c:v>3.9024000000000001</c:v>
                </c:pt>
                <c:pt idx="273">
                  <c:v>3.9192</c:v>
                </c:pt>
                <c:pt idx="274">
                  <c:v>3.9359999999999999</c:v>
                </c:pt>
                <c:pt idx="275">
                  <c:v>3.9493</c:v>
                </c:pt>
                <c:pt idx="276">
                  <c:v>3.9651999999999998</c:v>
                </c:pt>
                <c:pt idx="277">
                  <c:v>3.9823</c:v>
                </c:pt>
                <c:pt idx="278">
                  <c:v>4.0025000000000004</c:v>
                </c:pt>
                <c:pt idx="279">
                  <c:v>4.0191999999999997</c:v>
                </c:pt>
                <c:pt idx="280">
                  <c:v>4.0350000000000001</c:v>
                </c:pt>
                <c:pt idx="281">
                  <c:v>4.0468999999999999</c:v>
                </c:pt>
                <c:pt idx="282">
                  <c:v>4.0633999999999997</c:v>
                </c:pt>
                <c:pt idx="283">
                  <c:v>4.0793999999999997</c:v>
                </c:pt>
                <c:pt idx="284">
                  <c:v>4.0952000000000002</c:v>
                </c:pt>
                <c:pt idx="285">
                  <c:v>4.1115000000000004</c:v>
                </c:pt>
                <c:pt idx="286">
                  <c:v>4.1283000000000003</c:v>
                </c:pt>
                <c:pt idx="287">
                  <c:v>4.1399999999999997</c:v>
                </c:pt>
                <c:pt idx="288">
                  <c:v>4.1553000000000004</c:v>
                </c:pt>
                <c:pt idx="289">
                  <c:v>4.1708999999999996</c:v>
                </c:pt>
                <c:pt idx="290">
                  <c:v>4.1872999999999996</c:v>
                </c:pt>
                <c:pt idx="291">
                  <c:v>4.2042000000000002</c:v>
                </c:pt>
                <c:pt idx="292">
                  <c:v>4.2244000000000002</c:v>
                </c:pt>
                <c:pt idx="293">
                  <c:v>4.24</c:v>
                </c:pt>
                <c:pt idx="294">
                  <c:v>4.2556000000000003</c:v>
                </c:pt>
                <c:pt idx="295">
                  <c:v>4.2686000000000002</c:v>
                </c:pt>
                <c:pt idx="296">
                  <c:v>4.2850000000000001</c:v>
                </c:pt>
                <c:pt idx="297">
                  <c:v>4.3000999999999996</c:v>
                </c:pt>
                <c:pt idx="298">
                  <c:v>4.3163</c:v>
                </c:pt>
                <c:pt idx="299">
                  <c:v>4.3326000000000002</c:v>
                </c:pt>
                <c:pt idx="300">
                  <c:v>4.3494000000000002</c:v>
                </c:pt>
                <c:pt idx="301">
                  <c:v>4.3650000000000002</c:v>
                </c:pt>
                <c:pt idx="302">
                  <c:v>4.3807999999999998</c:v>
                </c:pt>
                <c:pt idx="303">
                  <c:v>4.4006999999999996</c:v>
                </c:pt>
                <c:pt idx="304">
                  <c:v>4.4166999999999996</c:v>
                </c:pt>
                <c:pt idx="305">
                  <c:v>4.4292999999999996</c:v>
                </c:pt>
                <c:pt idx="306">
                  <c:v>4.4450000000000003</c:v>
                </c:pt>
                <c:pt idx="307">
                  <c:v>4.4564000000000004</c:v>
                </c:pt>
                <c:pt idx="308">
                  <c:v>4.4692999999999996</c:v>
                </c:pt>
                <c:pt idx="309">
                  <c:v>4.4850000000000003</c:v>
                </c:pt>
                <c:pt idx="310">
                  <c:v>4.4969000000000001</c:v>
                </c:pt>
                <c:pt idx="311">
                  <c:v>4.5128000000000004</c:v>
                </c:pt>
                <c:pt idx="312">
                  <c:v>4.5327999999999999</c:v>
                </c:pt>
                <c:pt idx="313">
                  <c:v>4.5488999999999997</c:v>
                </c:pt>
                <c:pt idx="314">
                  <c:v>4.5601000000000003</c:v>
                </c:pt>
                <c:pt idx="315">
                  <c:v>4.5763999999999996</c:v>
                </c:pt>
                <c:pt idx="316">
                  <c:v>4.5891999999999999</c:v>
                </c:pt>
                <c:pt idx="317">
                  <c:v>4.6005000000000003</c:v>
                </c:pt>
                <c:pt idx="318">
                  <c:v>4.6205999999999996</c:v>
                </c:pt>
                <c:pt idx="319">
                  <c:v>4.6368999999999998</c:v>
                </c:pt>
                <c:pt idx="320">
                  <c:v>4.6531000000000002</c:v>
                </c:pt>
                <c:pt idx="321">
                  <c:v>4.665</c:v>
                </c:pt>
                <c:pt idx="322">
                  <c:v>4.6801000000000004</c:v>
                </c:pt>
                <c:pt idx="323">
                  <c:v>4.6966000000000001</c:v>
                </c:pt>
                <c:pt idx="324">
                  <c:v>4.7125000000000004</c:v>
                </c:pt>
                <c:pt idx="325">
                  <c:v>4.7290000000000001</c:v>
                </c:pt>
                <c:pt idx="326">
                  <c:v>4.7450000000000001</c:v>
                </c:pt>
                <c:pt idx="327">
                  <c:v>4.7561</c:v>
                </c:pt>
                <c:pt idx="328">
                  <c:v>4.7723000000000004</c:v>
                </c:pt>
                <c:pt idx="329">
                  <c:v>4.7892999999999999</c:v>
                </c:pt>
                <c:pt idx="330">
                  <c:v>4.8049999999999997</c:v>
                </c:pt>
                <c:pt idx="331">
                  <c:v>4.8205</c:v>
                </c:pt>
                <c:pt idx="332">
                  <c:v>4.8449999999999998</c:v>
                </c:pt>
                <c:pt idx="333">
                  <c:v>4.8567999999999998</c:v>
                </c:pt>
                <c:pt idx="334">
                  <c:v>4.8727</c:v>
                </c:pt>
                <c:pt idx="335">
                  <c:v>4.8849999999999998</c:v>
                </c:pt>
                <c:pt idx="336">
                  <c:v>4.9006999999999996</c:v>
                </c:pt>
                <c:pt idx="337">
                  <c:v>4.9131</c:v>
                </c:pt>
                <c:pt idx="338">
                  <c:v>5.0430000000000001</c:v>
                </c:pt>
                <c:pt idx="339">
                  <c:v>4.9964000000000004</c:v>
                </c:pt>
                <c:pt idx="340">
                  <c:v>4.9749999999999996</c:v>
                </c:pt>
                <c:pt idx="341">
                  <c:v>4.9767999999999999</c:v>
                </c:pt>
                <c:pt idx="342">
                  <c:v>4.9878</c:v>
                </c:pt>
                <c:pt idx="343">
                  <c:v>5.0038</c:v>
                </c:pt>
                <c:pt idx="344">
                  <c:v>5.01</c:v>
                </c:pt>
                <c:pt idx="345">
                  <c:v>5.0286999999999997</c:v>
                </c:pt>
                <c:pt idx="346">
                  <c:v>5.0427</c:v>
                </c:pt>
                <c:pt idx="347">
                  <c:v>5.0625</c:v>
                </c:pt>
                <c:pt idx="348">
                  <c:v>5.0696000000000003</c:v>
                </c:pt>
                <c:pt idx="349">
                  <c:v>5.0885999999999996</c:v>
                </c:pt>
                <c:pt idx="350">
                  <c:v>5.1029</c:v>
                </c:pt>
                <c:pt idx="351">
                  <c:v>5.1158999999999999</c:v>
                </c:pt>
                <c:pt idx="352">
                  <c:v>5.1576000000000004</c:v>
                </c:pt>
                <c:pt idx="353">
                  <c:v>5.16</c:v>
                </c:pt>
                <c:pt idx="354">
                  <c:v>5.165</c:v>
                </c:pt>
                <c:pt idx="355">
                  <c:v>5.18</c:v>
                </c:pt>
                <c:pt idx="356">
                  <c:v>5.1905999999999999</c:v>
                </c:pt>
                <c:pt idx="357">
                  <c:v>5.23</c:v>
                </c:pt>
                <c:pt idx="358">
                  <c:v>5.2351000000000001</c:v>
                </c:pt>
                <c:pt idx="359">
                  <c:v>5.2460000000000004</c:v>
                </c:pt>
                <c:pt idx="360">
                  <c:v>5.2624000000000004</c:v>
                </c:pt>
                <c:pt idx="361">
                  <c:v>5.3064999999999998</c:v>
                </c:pt>
                <c:pt idx="362">
                  <c:v>5.31</c:v>
                </c:pt>
                <c:pt idx="363">
                  <c:v>5.31</c:v>
                </c:pt>
                <c:pt idx="364">
                  <c:v>5.32</c:v>
                </c:pt>
                <c:pt idx="365">
                  <c:v>5.3350999999999997</c:v>
                </c:pt>
                <c:pt idx="366">
                  <c:v>5.375</c:v>
                </c:pt>
                <c:pt idx="367">
                  <c:v>5.3780999999999999</c:v>
                </c:pt>
                <c:pt idx="368">
                  <c:v>5.3849999999999998</c:v>
                </c:pt>
                <c:pt idx="369">
                  <c:v>5.3978999999999999</c:v>
                </c:pt>
                <c:pt idx="370">
                  <c:v>5.4241999999999999</c:v>
                </c:pt>
                <c:pt idx="371">
                  <c:v>5.4450000000000003</c:v>
                </c:pt>
                <c:pt idx="372">
                  <c:v>5.4507000000000003</c:v>
                </c:pt>
                <c:pt idx="373">
                  <c:v>5.4660000000000002</c:v>
                </c:pt>
                <c:pt idx="374">
                  <c:v>5.5</c:v>
                </c:pt>
                <c:pt idx="375">
                  <c:v>5.5049999999999999</c:v>
                </c:pt>
                <c:pt idx="376">
                  <c:v>5.5128000000000004</c:v>
                </c:pt>
                <c:pt idx="377">
                  <c:v>5.5266999999999999</c:v>
                </c:pt>
                <c:pt idx="378">
                  <c:v>5.5583999999999998</c:v>
                </c:pt>
                <c:pt idx="379">
                  <c:v>5.5650000000000004</c:v>
                </c:pt>
                <c:pt idx="380">
                  <c:v>5.5762</c:v>
                </c:pt>
                <c:pt idx="381">
                  <c:v>5.5929000000000002</c:v>
                </c:pt>
                <c:pt idx="382">
                  <c:v>5.62</c:v>
                </c:pt>
                <c:pt idx="383">
                  <c:v>5.63</c:v>
                </c:pt>
                <c:pt idx="384">
                  <c:v>5.6449999999999996</c:v>
                </c:pt>
                <c:pt idx="385">
                  <c:v>5.6694000000000004</c:v>
                </c:pt>
                <c:pt idx="386">
                  <c:v>5.6810999999999998</c:v>
                </c:pt>
                <c:pt idx="387">
                  <c:v>5.69</c:v>
                </c:pt>
                <c:pt idx="388">
                  <c:v>5.7012999999999998</c:v>
                </c:pt>
                <c:pt idx="389">
                  <c:v>5.7230999999999996</c:v>
                </c:pt>
                <c:pt idx="390">
                  <c:v>5.7365000000000004</c:v>
                </c:pt>
                <c:pt idx="391">
                  <c:v>5.7450000000000001</c:v>
                </c:pt>
                <c:pt idx="392">
                  <c:v>5.758</c:v>
                </c:pt>
                <c:pt idx="393">
                  <c:v>5.7838000000000003</c:v>
                </c:pt>
                <c:pt idx="394">
                  <c:v>5.7986000000000004</c:v>
                </c:pt>
                <c:pt idx="395">
                  <c:v>5.8068999999999997</c:v>
                </c:pt>
                <c:pt idx="396">
                  <c:v>5.83</c:v>
                </c:pt>
                <c:pt idx="397">
                  <c:v>5.8479000000000001</c:v>
                </c:pt>
                <c:pt idx="398">
                  <c:v>5.86</c:v>
                </c:pt>
                <c:pt idx="399">
                  <c:v>5.8771000000000004</c:v>
                </c:pt>
                <c:pt idx="400">
                  <c:v>5.8948999999999998</c:v>
                </c:pt>
                <c:pt idx="401">
                  <c:v>5.9066000000000001</c:v>
                </c:pt>
                <c:pt idx="402">
                  <c:v>5.9203999999999999</c:v>
                </c:pt>
                <c:pt idx="403">
                  <c:v>5.9367999999999999</c:v>
                </c:pt>
                <c:pt idx="404">
                  <c:v>5.9569000000000001</c:v>
                </c:pt>
                <c:pt idx="405">
                  <c:v>5.9718</c:v>
                </c:pt>
                <c:pt idx="406">
                  <c:v>5.9886999999999997</c:v>
                </c:pt>
                <c:pt idx="407">
                  <c:v>6.0049999999999999</c:v>
                </c:pt>
                <c:pt idx="408">
                  <c:v>6.0205000000000002</c:v>
                </c:pt>
                <c:pt idx="409">
                  <c:v>6.0350999999999999</c:v>
                </c:pt>
                <c:pt idx="410">
                  <c:v>6.0476000000000001</c:v>
                </c:pt>
                <c:pt idx="411">
                  <c:v>6.0648999999999997</c:v>
                </c:pt>
                <c:pt idx="412">
                  <c:v>6.08</c:v>
                </c:pt>
                <c:pt idx="413">
                  <c:v>6.0952000000000002</c:v>
                </c:pt>
                <c:pt idx="414">
                  <c:v>6.1116000000000001</c:v>
                </c:pt>
                <c:pt idx="415">
                  <c:v>6.1321000000000003</c:v>
                </c:pt>
                <c:pt idx="416">
                  <c:v>6.1486000000000001</c:v>
                </c:pt>
                <c:pt idx="417">
                  <c:v>6.1645000000000003</c:v>
                </c:pt>
                <c:pt idx="418">
                  <c:v>6.1803999999999997</c:v>
                </c:pt>
                <c:pt idx="419">
                  <c:v>6.1959</c:v>
                </c:pt>
                <c:pt idx="420">
                  <c:v>6.2081</c:v>
                </c:pt>
                <c:pt idx="421">
                  <c:v>6.2245999999999997</c:v>
                </c:pt>
                <c:pt idx="422">
                  <c:v>6.2401</c:v>
                </c:pt>
                <c:pt idx="423">
                  <c:v>6.2553999999999998</c:v>
                </c:pt>
                <c:pt idx="424">
                  <c:v>6.2714999999999996</c:v>
                </c:pt>
                <c:pt idx="425">
                  <c:v>6.2888000000000002</c:v>
                </c:pt>
                <c:pt idx="426">
                  <c:v>6.3083999999999998</c:v>
                </c:pt>
                <c:pt idx="427">
                  <c:v>6.3246000000000002</c:v>
                </c:pt>
                <c:pt idx="428">
                  <c:v>6.34</c:v>
                </c:pt>
                <c:pt idx="429">
                  <c:v>6.3555999999999999</c:v>
                </c:pt>
                <c:pt idx="430">
                  <c:v>6.3681000000000001</c:v>
                </c:pt>
                <c:pt idx="431">
                  <c:v>6.3844000000000003</c:v>
                </c:pt>
                <c:pt idx="432">
                  <c:v>6.4</c:v>
                </c:pt>
                <c:pt idx="433">
                  <c:v>6.4151999999999996</c:v>
                </c:pt>
                <c:pt idx="434">
                  <c:v>6.4318</c:v>
                </c:pt>
                <c:pt idx="435">
                  <c:v>6.45</c:v>
                </c:pt>
                <c:pt idx="436">
                  <c:v>6.4642999999999997</c:v>
                </c:pt>
                <c:pt idx="437">
                  <c:v>6.4843000000000002</c:v>
                </c:pt>
                <c:pt idx="438">
                  <c:v>6.5002000000000004</c:v>
                </c:pt>
                <c:pt idx="439">
                  <c:v>6.5156000000000001</c:v>
                </c:pt>
                <c:pt idx="440">
                  <c:v>6.5279999999999996</c:v>
                </c:pt>
                <c:pt idx="441">
                  <c:v>6.5442999999999998</c:v>
                </c:pt>
                <c:pt idx="442">
                  <c:v>6.56</c:v>
                </c:pt>
                <c:pt idx="443">
                  <c:v>6.5755999999999997</c:v>
                </c:pt>
                <c:pt idx="444">
                  <c:v>6.5914999999999999</c:v>
                </c:pt>
                <c:pt idx="445">
                  <c:v>6.6079999999999997</c:v>
                </c:pt>
                <c:pt idx="446">
                  <c:v>6.6243999999999996</c:v>
                </c:pt>
                <c:pt idx="447">
                  <c:v>6.64</c:v>
                </c:pt>
                <c:pt idx="448">
                  <c:v>6.66</c:v>
                </c:pt>
                <c:pt idx="449">
                  <c:v>6.6755000000000004</c:v>
                </c:pt>
                <c:pt idx="450">
                  <c:v>6.6882999999999999</c:v>
                </c:pt>
                <c:pt idx="451">
                  <c:v>6.7046000000000001</c:v>
                </c:pt>
                <c:pt idx="452">
                  <c:v>6.72</c:v>
                </c:pt>
                <c:pt idx="453">
                  <c:v>6.7355999999999998</c:v>
                </c:pt>
                <c:pt idx="454">
                  <c:v>6.7518000000000002</c:v>
                </c:pt>
                <c:pt idx="455">
                  <c:v>6.7686000000000002</c:v>
                </c:pt>
                <c:pt idx="456">
                  <c:v>6.7846000000000002</c:v>
                </c:pt>
                <c:pt idx="457">
                  <c:v>6.8</c:v>
                </c:pt>
                <c:pt idx="458">
                  <c:v>6.8158000000000003</c:v>
                </c:pt>
                <c:pt idx="459">
                  <c:v>6.8357999999999999</c:v>
                </c:pt>
                <c:pt idx="460">
                  <c:v>6.8484999999999996</c:v>
                </c:pt>
                <c:pt idx="461">
                  <c:v>6.86</c:v>
                </c:pt>
                <c:pt idx="462">
                  <c:v>6.88</c:v>
                </c:pt>
                <c:pt idx="463">
                  <c:v>6.8956999999999997</c:v>
                </c:pt>
                <c:pt idx="464">
                  <c:v>6.9085000000000001</c:v>
                </c:pt>
                <c:pt idx="465">
                  <c:v>6.9248000000000003</c:v>
                </c:pt>
                <c:pt idx="466">
                  <c:v>6.94</c:v>
                </c:pt>
                <c:pt idx="467">
                  <c:v>6.9516999999999998</c:v>
                </c:pt>
                <c:pt idx="468">
                  <c:v>6.9686000000000003</c:v>
                </c:pt>
                <c:pt idx="469">
                  <c:v>6.9846000000000004</c:v>
                </c:pt>
                <c:pt idx="470">
                  <c:v>7</c:v>
                </c:pt>
                <c:pt idx="471">
                  <c:v>7.0167000000000002</c:v>
                </c:pt>
                <c:pt idx="472">
                  <c:v>7.0321999999999996</c:v>
                </c:pt>
                <c:pt idx="473">
                  <c:v>7.048</c:v>
                </c:pt>
                <c:pt idx="474">
                  <c:v>7.06</c:v>
                </c:pt>
                <c:pt idx="475">
                  <c:v>7.0762</c:v>
                </c:pt>
                <c:pt idx="476">
                  <c:v>7.0918999999999999</c:v>
                </c:pt>
                <c:pt idx="477">
                  <c:v>7.1083999999999996</c:v>
                </c:pt>
                <c:pt idx="478">
                  <c:v>7.125</c:v>
                </c:pt>
                <c:pt idx="479">
                  <c:v>7.1448</c:v>
                </c:pt>
                <c:pt idx="480">
                  <c:v>7.16</c:v>
                </c:pt>
                <c:pt idx="481">
                  <c:v>7.1763000000000003</c:v>
                </c:pt>
                <c:pt idx="482">
                  <c:v>7.1924999999999999</c:v>
                </c:pt>
                <c:pt idx="483">
                  <c:v>7.2089999999999996</c:v>
                </c:pt>
                <c:pt idx="484">
                  <c:v>7.22</c:v>
                </c:pt>
                <c:pt idx="485">
                  <c:v>7.2359999999999998</c:v>
                </c:pt>
                <c:pt idx="486">
                  <c:v>7.2522000000000002</c:v>
                </c:pt>
                <c:pt idx="487">
                  <c:v>7.2686999999999999</c:v>
                </c:pt>
                <c:pt idx="488">
                  <c:v>7.2849000000000004</c:v>
                </c:pt>
                <c:pt idx="489">
                  <c:v>7.3000999999999996</c:v>
                </c:pt>
                <c:pt idx="490">
                  <c:v>7.32</c:v>
                </c:pt>
                <c:pt idx="491">
                  <c:v>7.3362999999999996</c:v>
                </c:pt>
                <c:pt idx="492">
                  <c:v>7.3521000000000001</c:v>
                </c:pt>
                <c:pt idx="493">
                  <c:v>7.3686999999999996</c:v>
                </c:pt>
                <c:pt idx="494">
                  <c:v>7.38</c:v>
                </c:pt>
                <c:pt idx="495">
                  <c:v>7.3963000000000001</c:v>
                </c:pt>
                <c:pt idx="496">
                  <c:v>7.4126000000000003</c:v>
                </c:pt>
                <c:pt idx="497">
                  <c:v>7.4287000000000001</c:v>
                </c:pt>
                <c:pt idx="498">
                  <c:v>7.4447999999999999</c:v>
                </c:pt>
                <c:pt idx="499">
                  <c:v>7.4602000000000004</c:v>
                </c:pt>
                <c:pt idx="500">
                  <c:v>7.4850000000000003</c:v>
                </c:pt>
                <c:pt idx="501">
                  <c:v>7.5000999999999998</c:v>
                </c:pt>
                <c:pt idx="502">
                  <c:v>7.5160999999999998</c:v>
                </c:pt>
                <c:pt idx="503">
                  <c:v>7.532</c:v>
                </c:pt>
                <c:pt idx="504">
                  <c:v>7.5446999999999997</c:v>
                </c:pt>
                <c:pt idx="505">
                  <c:v>7.56</c:v>
                </c:pt>
                <c:pt idx="506">
                  <c:v>7.5762999999999998</c:v>
                </c:pt>
                <c:pt idx="507">
                  <c:v>7.6005000000000003</c:v>
                </c:pt>
                <c:pt idx="508">
                  <c:v>7.6123000000000003</c:v>
                </c:pt>
                <c:pt idx="509">
                  <c:v>7.6287000000000003</c:v>
                </c:pt>
                <c:pt idx="510">
                  <c:v>7.6403999999999996</c:v>
                </c:pt>
                <c:pt idx="511">
                  <c:v>7.6524999999999999</c:v>
                </c:pt>
                <c:pt idx="512">
                  <c:v>7.6688999999999998</c:v>
                </c:pt>
                <c:pt idx="513">
                  <c:v>7.6801000000000004</c:v>
                </c:pt>
                <c:pt idx="514">
                  <c:v>7.6959999999999997</c:v>
                </c:pt>
                <c:pt idx="515">
                  <c:v>7.7087000000000003</c:v>
                </c:pt>
                <c:pt idx="516">
                  <c:v>7.7249999999999996</c:v>
                </c:pt>
                <c:pt idx="517">
                  <c:v>7.7362000000000002</c:v>
                </c:pt>
                <c:pt idx="518">
                  <c:v>7.7489999999999997</c:v>
                </c:pt>
                <c:pt idx="519">
                  <c:v>7.7649999999999997</c:v>
                </c:pt>
                <c:pt idx="520">
                  <c:v>7.7765000000000004</c:v>
                </c:pt>
                <c:pt idx="521">
                  <c:v>7.7926000000000002</c:v>
                </c:pt>
                <c:pt idx="522">
                  <c:v>7.8049999999999997</c:v>
                </c:pt>
                <c:pt idx="523">
                  <c:v>7.8201000000000001</c:v>
                </c:pt>
                <c:pt idx="524">
                  <c:v>7.8322000000000003</c:v>
                </c:pt>
                <c:pt idx="525">
                  <c:v>7.8487999999999998</c:v>
                </c:pt>
                <c:pt idx="526">
                  <c:v>7.86</c:v>
                </c:pt>
                <c:pt idx="527">
                  <c:v>7.8722000000000003</c:v>
                </c:pt>
                <c:pt idx="528">
                  <c:v>7.8887</c:v>
                </c:pt>
                <c:pt idx="529">
                  <c:v>7.9</c:v>
                </c:pt>
                <c:pt idx="530">
                  <c:v>7.9161000000000001</c:v>
                </c:pt>
                <c:pt idx="531">
                  <c:v>7.9287999999999998</c:v>
                </c:pt>
                <c:pt idx="532">
                  <c:v>7.9447999999999999</c:v>
                </c:pt>
                <c:pt idx="533">
                  <c:v>7.9558999999999997</c:v>
                </c:pt>
                <c:pt idx="534">
                  <c:v>7.9687000000000001</c:v>
                </c:pt>
                <c:pt idx="535">
                  <c:v>7.9850000000000003</c:v>
                </c:pt>
                <c:pt idx="536">
                  <c:v>7.9962</c:v>
                </c:pt>
                <c:pt idx="537">
                  <c:v>8.0121000000000002</c:v>
                </c:pt>
                <c:pt idx="538">
                  <c:v>8.0399999999999991</c:v>
                </c:pt>
                <c:pt idx="539">
                  <c:v>8.0563000000000002</c:v>
                </c:pt>
                <c:pt idx="540">
                  <c:v>8.0724999999999998</c:v>
                </c:pt>
                <c:pt idx="541">
                  <c:v>8.0892999999999997</c:v>
                </c:pt>
                <c:pt idx="542">
                  <c:v>8.1050000000000004</c:v>
                </c:pt>
                <c:pt idx="543">
                  <c:v>8.1205999999999996</c:v>
                </c:pt>
                <c:pt idx="544">
                  <c:v>8.1363000000000003</c:v>
                </c:pt>
                <c:pt idx="545">
                  <c:v>8.1518999999999995</c:v>
                </c:pt>
                <c:pt idx="546">
                  <c:v>8.1644000000000005</c:v>
                </c:pt>
                <c:pt idx="547">
                  <c:v>8.18</c:v>
                </c:pt>
                <c:pt idx="548">
                  <c:v>8.2004000000000001</c:v>
                </c:pt>
                <c:pt idx="549">
                  <c:v>8.2166999999999994</c:v>
                </c:pt>
                <c:pt idx="550">
                  <c:v>8.2325999999999997</c:v>
                </c:pt>
                <c:pt idx="551">
                  <c:v>8.2486999999999995</c:v>
                </c:pt>
                <c:pt idx="552">
                  <c:v>8.2644000000000002</c:v>
                </c:pt>
                <c:pt idx="553">
                  <c:v>8.2804000000000002</c:v>
                </c:pt>
                <c:pt idx="554">
                  <c:v>8.2965999999999998</c:v>
                </c:pt>
                <c:pt idx="555">
                  <c:v>8.3092000000000006</c:v>
                </c:pt>
                <c:pt idx="556">
                  <c:v>8.3249999999999993</c:v>
                </c:pt>
                <c:pt idx="557">
                  <c:v>8.3364999999999991</c:v>
                </c:pt>
                <c:pt idx="558">
                  <c:v>8.3523999999999994</c:v>
                </c:pt>
                <c:pt idx="559">
                  <c:v>8.3650000000000002</c:v>
                </c:pt>
                <c:pt idx="560">
                  <c:v>8.3803000000000001</c:v>
                </c:pt>
                <c:pt idx="561">
                  <c:v>8.3965999999999994</c:v>
                </c:pt>
                <c:pt idx="562">
                  <c:v>8.4129000000000005</c:v>
                </c:pt>
                <c:pt idx="563">
                  <c:v>8.4295000000000009</c:v>
                </c:pt>
                <c:pt idx="564">
                  <c:v>8.4405000000000001</c:v>
                </c:pt>
                <c:pt idx="565">
                  <c:v>8.4565000000000001</c:v>
                </c:pt>
                <c:pt idx="566">
                  <c:v>8.4689999999999994</c:v>
                </c:pt>
                <c:pt idx="567">
                  <c:v>8.4849999999999994</c:v>
                </c:pt>
                <c:pt idx="568">
                  <c:v>8.5000999999999998</c:v>
                </c:pt>
                <c:pt idx="569">
                  <c:v>8.5168999999999997</c:v>
                </c:pt>
                <c:pt idx="570">
                  <c:v>8.5335000000000001</c:v>
                </c:pt>
                <c:pt idx="571">
                  <c:v>8.5498999999999992</c:v>
                </c:pt>
                <c:pt idx="572">
                  <c:v>8.5602</c:v>
                </c:pt>
                <c:pt idx="573">
                  <c:v>8.5757999999999992</c:v>
                </c:pt>
                <c:pt idx="574">
                  <c:v>8.5924999999999994</c:v>
                </c:pt>
                <c:pt idx="575">
                  <c:v>8.6132000000000009</c:v>
                </c:pt>
                <c:pt idx="576">
                  <c:v>8.6331000000000007</c:v>
                </c:pt>
                <c:pt idx="577">
                  <c:v>8.6449999999999996</c:v>
                </c:pt>
                <c:pt idx="578">
                  <c:v>8.6600999999999999</c:v>
                </c:pt>
                <c:pt idx="579">
                  <c:v>8.6722000000000001</c:v>
                </c:pt>
                <c:pt idx="580">
                  <c:v>8.6888000000000005</c:v>
                </c:pt>
                <c:pt idx="581">
                  <c:v>8.7001000000000008</c:v>
                </c:pt>
                <c:pt idx="582">
                  <c:v>8.7163000000000004</c:v>
                </c:pt>
                <c:pt idx="583">
                  <c:v>8.7289999999999992</c:v>
                </c:pt>
                <c:pt idx="584">
                  <c:v>8.7449999999999992</c:v>
                </c:pt>
                <c:pt idx="585">
                  <c:v>8.7569999999999997</c:v>
                </c:pt>
                <c:pt idx="586">
                  <c:v>8.7730999999999995</c:v>
                </c:pt>
                <c:pt idx="587">
                  <c:v>8.7850000000000001</c:v>
                </c:pt>
                <c:pt idx="588">
                  <c:v>8.7969000000000008</c:v>
                </c:pt>
                <c:pt idx="589">
                  <c:v>8.8131000000000004</c:v>
                </c:pt>
                <c:pt idx="590">
                  <c:v>8.8252000000000006</c:v>
                </c:pt>
                <c:pt idx="591">
                  <c:v>8.8408999999999995</c:v>
                </c:pt>
                <c:pt idx="592">
                  <c:v>8.8526000000000007</c:v>
                </c:pt>
                <c:pt idx="593">
                  <c:v>8.8650000000000002</c:v>
                </c:pt>
                <c:pt idx="594">
                  <c:v>8.8806999999999992</c:v>
                </c:pt>
                <c:pt idx="595">
                  <c:v>8.8928999999999991</c:v>
                </c:pt>
                <c:pt idx="596">
                  <c:v>8.9095999999999993</c:v>
                </c:pt>
                <c:pt idx="597">
                  <c:v>8.9209999999999994</c:v>
                </c:pt>
                <c:pt idx="598">
                  <c:v>8.9374000000000002</c:v>
                </c:pt>
                <c:pt idx="599">
                  <c:v>8.9499999999999993</c:v>
                </c:pt>
                <c:pt idx="600">
                  <c:v>8.9649999999999999</c:v>
                </c:pt>
                <c:pt idx="601">
                  <c:v>8.9763000000000002</c:v>
                </c:pt>
                <c:pt idx="602">
                  <c:v>8.9890000000000008</c:v>
                </c:pt>
                <c:pt idx="603">
                  <c:v>9.0050000000000008</c:v>
                </c:pt>
                <c:pt idx="604">
                  <c:v>9.0169999999999995</c:v>
                </c:pt>
                <c:pt idx="605">
                  <c:v>9.0330999999999992</c:v>
                </c:pt>
                <c:pt idx="606">
                  <c:v>9.0525000000000002</c:v>
                </c:pt>
                <c:pt idx="607">
                  <c:v>9.0690000000000008</c:v>
                </c:pt>
                <c:pt idx="608">
                  <c:v>9.0850000000000009</c:v>
                </c:pt>
                <c:pt idx="609">
                  <c:v>9.1012000000000004</c:v>
                </c:pt>
                <c:pt idx="610">
                  <c:v>9.1174999999999997</c:v>
                </c:pt>
                <c:pt idx="611">
                  <c:v>9.1300000000000008</c:v>
                </c:pt>
                <c:pt idx="612">
                  <c:v>9.1452000000000009</c:v>
                </c:pt>
                <c:pt idx="613">
                  <c:v>9.1614000000000004</c:v>
                </c:pt>
                <c:pt idx="614">
                  <c:v>9.1777999999999995</c:v>
                </c:pt>
                <c:pt idx="615">
                  <c:v>9.19</c:v>
                </c:pt>
                <c:pt idx="616">
                  <c:v>9.2052999999999994</c:v>
                </c:pt>
                <c:pt idx="617">
                  <c:v>9.2207000000000008</c:v>
                </c:pt>
                <c:pt idx="618">
                  <c:v>9.2329000000000008</c:v>
                </c:pt>
                <c:pt idx="619">
                  <c:v>9.2536000000000005</c:v>
                </c:pt>
                <c:pt idx="620">
                  <c:v>9.2738999999999994</c:v>
                </c:pt>
                <c:pt idx="621">
                  <c:v>9.2899999999999991</c:v>
                </c:pt>
                <c:pt idx="622">
                  <c:v>9.3050999999999995</c:v>
                </c:pt>
                <c:pt idx="623">
                  <c:v>9.3204999999999991</c:v>
                </c:pt>
                <c:pt idx="624">
                  <c:v>9.3364999999999991</c:v>
                </c:pt>
                <c:pt idx="625">
                  <c:v>9.3497000000000003</c:v>
                </c:pt>
                <c:pt idx="626">
                  <c:v>9.3653999999999993</c:v>
                </c:pt>
                <c:pt idx="627">
                  <c:v>9.3812999999999995</c:v>
                </c:pt>
                <c:pt idx="628">
                  <c:v>9.3966999999999992</c:v>
                </c:pt>
                <c:pt idx="629">
                  <c:v>9.4128000000000007</c:v>
                </c:pt>
                <c:pt idx="630">
                  <c:v>9.4298999999999999</c:v>
                </c:pt>
                <c:pt idx="631">
                  <c:v>9.4499999999999993</c:v>
                </c:pt>
                <c:pt idx="632">
                  <c:v>9.4651999999999994</c:v>
                </c:pt>
                <c:pt idx="633">
                  <c:v>9.4809999999999999</c:v>
                </c:pt>
                <c:pt idx="634">
                  <c:v>9.4971999999999994</c:v>
                </c:pt>
                <c:pt idx="635">
                  <c:v>9.5129999999999999</c:v>
                </c:pt>
                <c:pt idx="636">
                  <c:v>9.5296000000000003</c:v>
                </c:pt>
                <c:pt idx="637">
                  <c:v>9.5449999999999999</c:v>
                </c:pt>
                <c:pt idx="638">
                  <c:v>9.5568000000000008</c:v>
                </c:pt>
                <c:pt idx="639">
                  <c:v>9.5729000000000006</c:v>
                </c:pt>
                <c:pt idx="640">
                  <c:v>9.5897000000000006</c:v>
                </c:pt>
                <c:pt idx="641">
                  <c:v>9.6051000000000002</c:v>
                </c:pt>
                <c:pt idx="642">
                  <c:v>9.6251999999999995</c:v>
                </c:pt>
                <c:pt idx="643">
                  <c:v>9.6409000000000002</c:v>
                </c:pt>
                <c:pt idx="644">
                  <c:v>9.6570999999999998</c:v>
                </c:pt>
                <c:pt idx="645">
                  <c:v>9.6699000000000002</c:v>
                </c:pt>
                <c:pt idx="646">
                  <c:v>9.6850000000000005</c:v>
                </c:pt>
                <c:pt idx="647">
                  <c:v>9.7013999999999996</c:v>
                </c:pt>
                <c:pt idx="648">
                  <c:v>9.7174999999999994</c:v>
                </c:pt>
                <c:pt idx="649">
                  <c:v>9.7332999999999998</c:v>
                </c:pt>
                <c:pt idx="650">
                  <c:v>9.7498000000000005</c:v>
                </c:pt>
                <c:pt idx="651">
                  <c:v>9.7655999999999992</c:v>
                </c:pt>
                <c:pt idx="652">
                  <c:v>9.7815999999999992</c:v>
                </c:pt>
                <c:pt idx="653">
                  <c:v>9.8015000000000008</c:v>
                </c:pt>
                <c:pt idx="654">
                  <c:v>9.8176000000000005</c:v>
                </c:pt>
                <c:pt idx="655">
                  <c:v>9.8338999999999999</c:v>
                </c:pt>
                <c:pt idx="656">
                  <c:v>9.85</c:v>
                </c:pt>
                <c:pt idx="657">
                  <c:v>9.8660999999999994</c:v>
                </c:pt>
                <c:pt idx="658">
                  <c:v>9.8819999999999997</c:v>
                </c:pt>
                <c:pt idx="659">
                  <c:v>9.8941999999999997</c:v>
                </c:pt>
                <c:pt idx="660">
                  <c:v>9.91</c:v>
                </c:pt>
                <c:pt idx="661">
                  <c:v>9.9259000000000004</c:v>
                </c:pt>
                <c:pt idx="662">
                  <c:v>9.9418000000000006</c:v>
                </c:pt>
                <c:pt idx="663">
                  <c:v>9.9580000000000002</c:v>
                </c:pt>
                <c:pt idx="664">
                  <c:v>9.9779999999999998</c:v>
                </c:pt>
                <c:pt idx="665">
                  <c:v>9.9943000000000008</c:v>
                </c:pt>
                <c:pt idx="666">
                  <c:v>10.01</c:v>
                </c:pt>
                <c:pt idx="667">
                  <c:v>10.0268</c:v>
                </c:pt>
                <c:pt idx="668">
                  <c:v>10.039199999999999</c:v>
                </c:pt>
                <c:pt idx="669">
                  <c:v>10.0549</c:v>
                </c:pt>
                <c:pt idx="670">
                  <c:v>10.07</c:v>
                </c:pt>
                <c:pt idx="671">
                  <c:v>10.086399999999999</c:v>
                </c:pt>
                <c:pt idx="672">
                  <c:v>10.1023</c:v>
                </c:pt>
                <c:pt idx="673">
                  <c:v>10.1182</c:v>
                </c:pt>
                <c:pt idx="674">
                  <c:v>10.134399999999999</c:v>
                </c:pt>
                <c:pt idx="675">
                  <c:v>10.154299999999999</c:v>
                </c:pt>
                <c:pt idx="676">
                  <c:v>10.17</c:v>
                </c:pt>
                <c:pt idx="677">
                  <c:v>10.1861</c:v>
                </c:pt>
                <c:pt idx="678">
                  <c:v>10.202199999999999</c:v>
                </c:pt>
                <c:pt idx="679">
                  <c:v>10.2182</c:v>
                </c:pt>
                <c:pt idx="680">
                  <c:v>10.2341</c:v>
                </c:pt>
                <c:pt idx="681">
                  <c:v>10.25</c:v>
                </c:pt>
                <c:pt idx="682">
                  <c:v>10.2658</c:v>
                </c:pt>
                <c:pt idx="683">
                  <c:v>10.285399999999999</c:v>
                </c:pt>
                <c:pt idx="684">
                  <c:v>10.301600000000001</c:v>
                </c:pt>
                <c:pt idx="685">
                  <c:v>10.3177</c:v>
                </c:pt>
                <c:pt idx="686">
                  <c:v>10.3338</c:v>
                </c:pt>
                <c:pt idx="687">
                  <c:v>10.345499999999999</c:v>
                </c:pt>
                <c:pt idx="688">
                  <c:v>10.361700000000001</c:v>
                </c:pt>
                <c:pt idx="689">
                  <c:v>10.3773</c:v>
                </c:pt>
                <c:pt idx="690">
                  <c:v>10.3931</c:v>
                </c:pt>
                <c:pt idx="691">
                  <c:v>10.4099</c:v>
                </c:pt>
                <c:pt idx="692">
                  <c:v>10.4252</c:v>
                </c:pt>
                <c:pt idx="693">
                  <c:v>10.4411</c:v>
                </c:pt>
                <c:pt idx="694">
                  <c:v>10.461399999999999</c:v>
                </c:pt>
                <c:pt idx="695">
                  <c:v>10.477600000000001</c:v>
                </c:pt>
                <c:pt idx="696">
                  <c:v>10.494</c:v>
                </c:pt>
                <c:pt idx="697">
                  <c:v>10.51</c:v>
                </c:pt>
                <c:pt idx="698">
                  <c:v>10.5258</c:v>
                </c:pt>
                <c:pt idx="699">
                  <c:v>10.5418</c:v>
                </c:pt>
                <c:pt idx="700">
                  <c:v>10.557499999999999</c:v>
                </c:pt>
                <c:pt idx="701">
                  <c:v>10.573399999999999</c:v>
                </c:pt>
                <c:pt idx="702">
                  <c:v>10.593</c:v>
                </c:pt>
                <c:pt idx="703">
                  <c:v>10.609500000000001</c:v>
                </c:pt>
                <c:pt idx="704">
                  <c:v>10.625</c:v>
                </c:pt>
                <c:pt idx="705">
                  <c:v>10.640599999999999</c:v>
                </c:pt>
                <c:pt idx="706">
                  <c:v>10.657299999999999</c:v>
                </c:pt>
                <c:pt idx="707">
                  <c:v>10.6736</c:v>
                </c:pt>
                <c:pt idx="708">
                  <c:v>10.6897</c:v>
                </c:pt>
                <c:pt idx="709">
                  <c:v>10.705</c:v>
                </c:pt>
                <c:pt idx="710">
                  <c:v>10.725</c:v>
                </c:pt>
                <c:pt idx="711">
                  <c:v>10.7409</c:v>
                </c:pt>
                <c:pt idx="712">
                  <c:v>10.756600000000001</c:v>
                </c:pt>
                <c:pt idx="713">
                  <c:v>10.7722</c:v>
                </c:pt>
                <c:pt idx="714">
                  <c:v>10.789400000000001</c:v>
                </c:pt>
                <c:pt idx="715">
                  <c:v>10.805</c:v>
                </c:pt>
                <c:pt idx="716">
                  <c:v>10.820600000000001</c:v>
                </c:pt>
                <c:pt idx="717">
                  <c:v>10.836600000000001</c:v>
                </c:pt>
                <c:pt idx="718">
                  <c:v>10.857100000000001</c:v>
                </c:pt>
                <c:pt idx="719">
                  <c:v>10.8698</c:v>
                </c:pt>
                <c:pt idx="720">
                  <c:v>10.8803</c:v>
                </c:pt>
                <c:pt idx="721">
                  <c:v>10.9003</c:v>
                </c:pt>
                <c:pt idx="722">
                  <c:v>10.9168</c:v>
                </c:pt>
                <c:pt idx="723">
                  <c:v>10.9336</c:v>
                </c:pt>
                <c:pt idx="724">
                  <c:v>10.95</c:v>
                </c:pt>
                <c:pt idx="725">
                  <c:v>10.965199999999999</c:v>
                </c:pt>
                <c:pt idx="726">
                  <c:v>10.980700000000001</c:v>
                </c:pt>
                <c:pt idx="727">
                  <c:v>10.9932</c:v>
                </c:pt>
                <c:pt idx="728">
                  <c:v>11.01</c:v>
                </c:pt>
                <c:pt idx="729">
                  <c:v>11.025</c:v>
                </c:pt>
                <c:pt idx="730">
                  <c:v>11.040900000000001</c:v>
                </c:pt>
                <c:pt idx="731">
                  <c:v>11.057600000000001</c:v>
                </c:pt>
                <c:pt idx="732">
                  <c:v>11.0771</c:v>
                </c:pt>
                <c:pt idx="733">
                  <c:v>11.0931</c:v>
                </c:pt>
                <c:pt idx="734">
                  <c:v>11.1097</c:v>
                </c:pt>
                <c:pt idx="735">
                  <c:v>11.125</c:v>
                </c:pt>
                <c:pt idx="736">
                  <c:v>11.1403</c:v>
                </c:pt>
                <c:pt idx="737">
                  <c:v>11.156499999999999</c:v>
                </c:pt>
                <c:pt idx="738">
                  <c:v>11.172599999999999</c:v>
                </c:pt>
                <c:pt idx="739">
                  <c:v>11.1892</c:v>
                </c:pt>
                <c:pt idx="740">
                  <c:v>11.209</c:v>
                </c:pt>
                <c:pt idx="741">
                  <c:v>11.225099999999999</c:v>
                </c:pt>
                <c:pt idx="742">
                  <c:v>11.240399999999999</c:v>
                </c:pt>
                <c:pt idx="743">
                  <c:v>11.2567</c:v>
                </c:pt>
                <c:pt idx="744">
                  <c:v>11.273300000000001</c:v>
                </c:pt>
                <c:pt idx="745">
                  <c:v>11.285299999999999</c:v>
                </c:pt>
                <c:pt idx="746">
                  <c:v>11.305</c:v>
                </c:pt>
                <c:pt idx="747">
                  <c:v>11.320600000000001</c:v>
                </c:pt>
                <c:pt idx="748">
                  <c:v>11.332800000000001</c:v>
                </c:pt>
                <c:pt idx="749">
                  <c:v>11.345000000000001</c:v>
                </c:pt>
                <c:pt idx="750">
                  <c:v>11.360799999999999</c:v>
                </c:pt>
                <c:pt idx="751">
                  <c:v>11.373100000000001</c:v>
                </c:pt>
                <c:pt idx="752">
                  <c:v>11.389699999999999</c:v>
                </c:pt>
                <c:pt idx="753">
                  <c:v>11.400700000000001</c:v>
                </c:pt>
                <c:pt idx="754">
                  <c:v>11.417199999999999</c:v>
                </c:pt>
                <c:pt idx="755">
                  <c:v>11.43</c:v>
                </c:pt>
                <c:pt idx="756">
                  <c:v>11.445</c:v>
                </c:pt>
                <c:pt idx="757">
                  <c:v>11.456200000000001</c:v>
                </c:pt>
                <c:pt idx="758">
                  <c:v>11.469200000000001</c:v>
                </c:pt>
                <c:pt idx="759">
                  <c:v>11.489599999999999</c:v>
                </c:pt>
                <c:pt idx="760">
                  <c:v>11.504899999999999</c:v>
                </c:pt>
                <c:pt idx="761">
                  <c:v>11.520899999999999</c:v>
                </c:pt>
                <c:pt idx="762">
                  <c:v>11.537100000000001</c:v>
                </c:pt>
                <c:pt idx="763">
                  <c:v>11.553100000000001</c:v>
                </c:pt>
                <c:pt idx="764">
                  <c:v>11.569599999999999</c:v>
                </c:pt>
                <c:pt idx="765">
                  <c:v>11.585000000000001</c:v>
                </c:pt>
                <c:pt idx="766">
                  <c:v>11.601000000000001</c:v>
                </c:pt>
                <c:pt idx="767">
                  <c:v>11.613300000000001</c:v>
                </c:pt>
                <c:pt idx="768">
                  <c:v>11.629899999999999</c:v>
                </c:pt>
                <c:pt idx="769">
                  <c:v>11.645</c:v>
                </c:pt>
                <c:pt idx="770">
                  <c:v>11.664999999999999</c:v>
                </c:pt>
                <c:pt idx="771">
                  <c:v>11.680899999999999</c:v>
                </c:pt>
                <c:pt idx="772">
                  <c:v>11.696999999999999</c:v>
                </c:pt>
                <c:pt idx="773">
                  <c:v>11.7126</c:v>
                </c:pt>
                <c:pt idx="774">
                  <c:v>11.7288</c:v>
                </c:pt>
                <c:pt idx="775">
                  <c:v>11.744999999999999</c:v>
                </c:pt>
                <c:pt idx="776">
                  <c:v>11.7598</c:v>
                </c:pt>
                <c:pt idx="777">
                  <c:v>11.775</c:v>
                </c:pt>
                <c:pt idx="778">
                  <c:v>11.7948</c:v>
                </c:pt>
                <c:pt idx="779">
                  <c:v>11.8063</c:v>
                </c:pt>
                <c:pt idx="780">
                  <c:v>11.8187</c:v>
                </c:pt>
                <c:pt idx="781">
                  <c:v>11.8392</c:v>
                </c:pt>
                <c:pt idx="782">
                  <c:v>11.855</c:v>
                </c:pt>
                <c:pt idx="783">
                  <c:v>11.867599999999999</c:v>
                </c:pt>
                <c:pt idx="784">
                  <c:v>11.883100000000001</c:v>
                </c:pt>
                <c:pt idx="785">
                  <c:v>11.9024</c:v>
                </c:pt>
                <c:pt idx="786">
                  <c:v>11.9194</c:v>
                </c:pt>
                <c:pt idx="787">
                  <c:v>11.9351</c:v>
                </c:pt>
                <c:pt idx="788">
                  <c:v>11.9513</c:v>
                </c:pt>
                <c:pt idx="789">
                  <c:v>11.9709</c:v>
                </c:pt>
                <c:pt idx="790">
                  <c:v>11.986499999999999</c:v>
                </c:pt>
                <c:pt idx="791">
                  <c:v>12.005100000000001</c:v>
                </c:pt>
                <c:pt idx="792">
                  <c:v>12.021800000000001</c:v>
                </c:pt>
                <c:pt idx="793">
                  <c:v>12.038600000000001</c:v>
                </c:pt>
                <c:pt idx="794">
                  <c:v>12.0595</c:v>
                </c:pt>
                <c:pt idx="795">
                  <c:v>12.074999999999999</c:v>
                </c:pt>
                <c:pt idx="796">
                  <c:v>12.0915</c:v>
                </c:pt>
                <c:pt idx="797">
                  <c:v>12.1083</c:v>
                </c:pt>
                <c:pt idx="798">
                  <c:v>12.120100000000001</c:v>
                </c:pt>
                <c:pt idx="799">
                  <c:v>12.135999999999999</c:v>
                </c:pt>
                <c:pt idx="800">
                  <c:v>12.1523</c:v>
                </c:pt>
                <c:pt idx="801">
                  <c:v>12.1691</c:v>
                </c:pt>
                <c:pt idx="802">
                  <c:v>12.1851</c:v>
                </c:pt>
                <c:pt idx="803">
                  <c:v>12.2005</c:v>
                </c:pt>
                <c:pt idx="804">
                  <c:v>12.2166</c:v>
                </c:pt>
                <c:pt idx="805">
                  <c:v>12.236599999999999</c:v>
                </c:pt>
                <c:pt idx="806">
                  <c:v>12.252599999999999</c:v>
                </c:pt>
                <c:pt idx="807">
                  <c:v>12.2692</c:v>
                </c:pt>
                <c:pt idx="808">
                  <c:v>12.285</c:v>
                </c:pt>
                <c:pt idx="809">
                  <c:v>12.300599999999999</c:v>
                </c:pt>
                <c:pt idx="810">
                  <c:v>12.316599999999999</c:v>
                </c:pt>
                <c:pt idx="811">
                  <c:v>12.332800000000001</c:v>
                </c:pt>
                <c:pt idx="812">
                  <c:v>12.349399999999999</c:v>
                </c:pt>
                <c:pt idx="813">
                  <c:v>12.3695</c:v>
                </c:pt>
                <c:pt idx="814">
                  <c:v>12.385</c:v>
                </c:pt>
                <c:pt idx="815">
                  <c:v>12.4003</c:v>
                </c:pt>
                <c:pt idx="816">
                  <c:v>12.416499999999999</c:v>
                </c:pt>
                <c:pt idx="817">
                  <c:v>12.4293</c:v>
                </c:pt>
                <c:pt idx="818">
                  <c:v>12.445</c:v>
                </c:pt>
                <c:pt idx="819">
                  <c:v>12.460100000000001</c:v>
                </c:pt>
                <c:pt idx="820">
                  <c:v>12.476100000000001</c:v>
                </c:pt>
                <c:pt idx="821">
                  <c:v>12.4923</c:v>
                </c:pt>
                <c:pt idx="822">
                  <c:v>12.509</c:v>
                </c:pt>
                <c:pt idx="823">
                  <c:v>12.529199999999999</c:v>
                </c:pt>
                <c:pt idx="824">
                  <c:v>12.545</c:v>
                </c:pt>
                <c:pt idx="825">
                  <c:v>12.5564</c:v>
                </c:pt>
                <c:pt idx="826">
                  <c:v>12.5693</c:v>
                </c:pt>
                <c:pt idx="827">
                  <c:v>12.585000000000001</c:v>
                </c:pt>
                <c:pt idx="828">
                  <c:v>12.5967</c:v>
                </c:pt>
                <c:pt idx="829">
                  <c:v>12.613</c:v>
                </c:pt>
                <c:pt idx="830">
                  <c:v>12.625</c:v>
                </c:pt>
                <c:pt idx="831">
                  <c:v>12.6408</c:v>
                </c:pt>
                <c:pt idx="832">
                  <c:v>12.652900000000001</c:v>
                </c:pt>
                <c:pt idx="833">
                  <c:v>12.669600000000001</c:v>
                </c:pt>
                <c:pt idx="834">
                  <c:v>12.6851</c:v>
                </c:pt>
                <c:pt idx="835">
                  <c:v>12.7005</c:v>
                </c:pt>
                <c:pt idx="836">
                  <c:v>12.720499999999999</c:v>
                </c:pt>
                <c:pt idx="837">
                  <c:v>12.736700000000001</c:v>
                </c:pt>
                <c:pt idx="838">
                  <c:v>12.7498</c:v>
                </c:pt>
                <c:pt idx="839">
                  <c:v>12.765000000000001</c:v>
                </c:pt>
                <c:pt idx="840">
                  <c:v>12.7811</c:v>
                </c:pt>
                <c:pt idx="841">
                  <c:v>12.7971</c:v>
                </c:pt>
                <c:pt idx="842">
                  <c:v>12.8132</c:v>
                </c:pt>
                <c:pt idx="843">
                  <c:v>12.83</c:v>
                </c:pt>
                <c:pt idx="844">
                  <c:v>12.845000000000001</c:v>
                </c:pt>
                <c:pt idx="845">
                  <c:v>12.856999999999999</c:v>
                </c:pt>
                <c:pt idx="846">
                  <c:v>12.8729</c:v>
                </c:pt>
                <c:pt idx="847">
                  <c:v>12.889699999999999</c:v>
                </c:pt>
                <c:pt idx="848">
                  <c:v>12.904999999999999</c:v>
                </c:pt>
                <c:pt idx="849">
                  <c:v>12.92</c:v>
                </c:pt>
                <c:pt idx="850">
                  <c:v>12.94</c:v>
                </c:pt>
                <c:pt idx="851">
                  <c:v>12.951499999999999</c:v>
                </c:pt>
                <c:pt idx="852">
                  <c:v>12.9633</c:v>
                </c:pt>
                <c:pt idx="853">
                  <c:v>12.983599999999999</c:v>
                </c:pt>
                <c:pt idx="854">
                  <c:v>13.0039</c:v>
                </c:pt>
                <c:pt idx="855">
                  <c:v>13.015000000000001</c:v>
                </c:pt>
                <c:pt idx="856">
                  <c:v>13.0306</c:v>
                </c:pt>
                <c:pt idx="857">
                  <c:v>13.0435</c:v>
                </c:pt>
                <c:pt idx="858">
                  <c:v>13.058299999999999</c:v>
                </c:pt>
                <c:pt idx="859">
                  <c:v>13.07</c:v>
                </c:pt>
                <c:pt idx="860">
                  <c:v>13.086399999999999</c:v>
                </c:pt>
                <c:pt idx="861">
                  <c:v>13.099</c:v>
                </c:pt>
                <c:pt idx="862">
                  <c:v>13.115</c:v>
                </c:pt>
                <c:pt idx="863">
                  <c:v>13.1274</c:v>
                </c:pt>
                <c:pt idx="864">
                  <c:v>13.139799999999999</c:v>
                </c:pt>
                <c:pt idx="865">
                  <c:v>13.154999999999999</c:v>
                </c:pt>
                <c:pt idx="866">
                  <c:v>13.168100000000001</c:v>
                </c:pt>
                <c:pt idx="867">
                  <c:v>13.1839</c:v>
                </c:pt>
                <c:pt idx="868">
                  <c:v>13.1951</c:v>
                </c:pt>
                <c:pt idx="869">
                  <c:v>13.210900000000001</c:v>
                </c:pt>
                <c:pt idx="870">
                  <c:v>13.224500000000001</c:v>
                </c:pt>
                <c:pt idx="871">
                  <c:v>13.235900000000001</c:v>
                </c:pt>
                <c:pt idx="872">
                  <c:v>13.2524</c:v>
                </c:pt>
                <c:pt idx="873">
                  <c:v>13.265000000000001</c:v>
                </c:pt>
                <c:pt idx="874">
                  <c:v>13.2806</c:v>
                </c:pt>
                <c:pt idx="875">
                  <c:v>13.2926</c:v>
                </c:pt>
                <c:pt idx="876">
                  <c:v>13.3095</c:v>
                </c:pt>
                <c:pt idx="877">
                  <c:v>13.3208</c:v>
                </c:pt>
                <c:pt idx="878">
                  <c:v>13.336600000000001</c:v>
                </c:pt>
                <c:pt idx="879">
                  <c:v>13.349500000000001</c:v>
                </c:pt>
                <c:pt idx="880">
                  <c:v>13.3607</c:v>
                </c:pt>
                <c:pt idx="881">
                  <c:v>13.376799999999999</c:v>
                </c:pt>
                <c:pt idx="882">
                  <c:v>13.389699999999999</c:v>
                </c:pt>
                <c:pt idx="883">
                  <c:v>13.404999999999999</c:v>
                </c:pt>
                <c:pt idx="884">
                  <c:v>13.4171</c:v>
                </c:pt>
                <c:pt idx="885">
                  <c:v>13.433199999999999</c:v>
                </c:pt>
                <c:pt idx="886">
                  <c:v>13.445</c:v>
                </c:pt>
                <c:pt idx="887">
                  <c:v>13.4573</c:v>
                </c:pt>
                <c:pt idx="888">
                  <c:v>13.4735</c:v>
                </c:pt>
                <c:pt idx="889">
                  <c:v>13.485099999999999</c:v>
                </c:pt>
                <c:pt idx="890">
                  <c:v>13.501200000000001</c:v>
                </c:pt>
                <c:pt idx="891">
                  <c:v>13.513299999999999</c:v>
                </c:pt>
                <c:pt idx="892">
                  <c:v>13.5298</c:v>
                </c:pt>
                <c:pt idx="893">
                  <c:v>13.541</c:v>
                </c:pt>
                <c:pt idx="894">
                  <c:v>13.5572</c:v>
                </c:pt>
                <c:pt idx="895">
                  <c:v>13.569800000000001</c:v>
                </c:pt>
                <c:pt idx="896">
                  <c:v>13.581200000000001</c:v>
                </c:pt>
                <c:pt idx="897">
                  <c:v>13.597300000000001</c:v>
                </c:pt>
                <c:pt idx="898">
                  <c:v>13.61</c:v>
                </c:pt>
                <c:pt idx="899">
                  <c:v>13.6251</c:v>
                </c:pt>
                <c:pt idx="900">
                  <c:v>13.637499999999999</c:v>
                </c:pt>
                <c:pt idx="901">
                  <c:v>13.65</c:v>
                </c:pt>
                <c:pt idx="902">
                  <c:v>13.665100000000001</c:v>
                </c:pt>
                <c:pt idx="903">
                  <c:v>13.6774</c:v>
                </c:pt>
                <c:pt idx="904">
                  <c:v>13.6935</c:v>
                </c:pt>
                <c:pt idx="905">
                  <c:v>13.7052</c:v>
                </c:pt>
                <c:pt idx="906">
                  <c:v>13.721500000000001</c:v>
                </c:pt>
                <c:pt idx="907">
                  <c:v>13.733700000000001</c:v>
                </c:pt>
                <c:pt idx="908">
                  <c:v>13.75</c:v>
                </c:pt>
                <c:pt idx="909">
                  <c:v>13.7614</c:v>
                </c:pt>
                <c:pt idx="910">
                  <c:v>13.7774</c:v>
                </c:pt>
                <c:pt idx="911">
                  <c:v>13.79</c:v>
                </c:pt>
                <c:pt idx="912">
                  <c:v>13.801399999999999</c:v>
                </c:pt>
                <c:pt idx="913">
                  <c:v>13.817399999999999</c:v>
                </c:pt>
                <c:pt idx="914">
                  <c:v>13.83</c:v>
                </c:pt>
                <c:pt idx="915">
                  <c:v>13.8451</c:v>
                </c:pt>
                <c:pt idx="916">
                  <c:v>13.8574</c:v>
                </c:pt>
                <c:pt idx="917">
                  <c:v>13.870100000000001</c:v>
                </c:pt>
                <c:pt idx="918">
                  <c:v>13.885</c:v>
                </c:pt>
                <c:pt idx="919">
                  <c:v>13.8972</c:v>
                </c:pt>
                <c:pt idx="920">
                  <c:v>13.9133</c:v>
                </c:pt>
                <c:pt idx="921">
                  <c:v>13.925000000000001</c:v>
                </c:pt>
                <c:pt idx="922">
                  <c:v>13.941000000000001</c:v>
                </c:pt>
                <c:pt idx="923">
                  <c:v>13.9533</c:v>
                </c:pt>
                <c:pt idx="924">
                  <c:v>13.969900000000001</c:v>
                </c:pt>
                <c:pt idx="925">
                  <c:v>13.9809</c:v>
                </c:pt>
                <c:pt idx="926">
                  <c:v>13.997199999999999</c:v>
                </c:pt>
                <c:pt idx="927">
                  <c:v>14.0097</c:v>
                </c:pt>
                <c:pt idx="928">
                  <c:v>14.020899999999999</c:v>
                </c:pt>
                <c:pt idx="929">
                  <c:v>14.037100000000001</c:v>
                </c:pt>
                <c:pt idx="930">
                  <c:v>14.0497</c:v>
                </c:pt>
                <c:pt idx="931">
                  <c:v>14.065</c:v>
                </c:pt>
                <c:pt idx="932">
                  <c:v>14.077</c:v>
                </c:pt>
                <c:pt idx="933">
                  <c:v>14.089600000000001</c:v>
                </c:pt>
                <c:pt idx="934">
                  <c:v>14.105</c:v>
                </c:pt>
                <c:pt idx="935">
                  <c:v>14.1172</c:v>
                </c:pt>
                <c:pt idx="936">
                  <c:v>14.1333</c:v>
                </c:pt>
                <c:pt idx="937">
                  <c:v>14.145</c:v>
                </c:pt>
                <c:pt idx="938">
                  <c:v>14.161099999999999</c:v>
                </c:pt>
                <c:pt idx="939">
                  <c:v>14.173299999999999</c:v>
                </c:pt>
                <c:pt idx="940">
                  <c:v>14.1898</c:v>
                </c:pt>
                <c:pt idx="941">
                  <c:v>14.201000000000001</c:v>
                </c:pt>
                <c:pt idx="942">
                  <c:v>14.213100000000001</c:v>
                </c:pt>
                <c:pt idx="943">
                  <c:v>14.229699999999999</c:v>
                </c:pt>
                <c:pt idx="944">
                  <c:v>14.241</c:v>
                </c:pt>
                <c:pt idx="945">
                  <c:v>14.257</c:v>
                </c:pt>
                <c:pt idx="946">
                  <c:v>14.2698</c:v>
                </c:pt>
                <c:pt idx="947">
                  <c:v>14.285</c:v>
                </c:pt>
                <c:pt idx="948">
                  <c:v>14.2971</c:v>
                </c:pt>
                <c:pt idx="949">
                  <c:v>14.309799999999999</c:v>
                </c:pt>
                <c:pt idx="950">
                  <c:v>14.324999999999999</c:v>
                </c:pt>
                <c:pt idx="951">
                  <c:v>14.337199999999999</c:v>
                </c:pt>
                <c:pt idx="952">
                  <c:v>14.353300000000001</c:v>
                </c:pt>
                <c:pt idx="953">
                  <c:v>14.3651</c:v>
                </c:pt>
                <c:pt idx="954">
                  <c:v>14.3811</c:v>
                </c:pt>
                <c:pt idx="955">
                  <c:v>14.3933</c:v>
                </c:pt>
                <c:pt idx="956">
                  <c:v>14.4099</c:v>
                </c:pt>
                <c:pt idx="957">
                  <c:v>14.420999999999999</c:v>
                </c:pt>
                <c:pt idx="958">
                  <c:v>14.4331</c:v>
                </c:pt>
                <c:pt idx="959">
                  <c:v>14.4496</c:v>
                </c:pt>
                <c:pt idx="960">
                  <c:v>14.460699999999999</c:v>
                </c:pt>
                <c:pt idx="961">
                  <c:v>14.477</c:v>
                </c:pt>
                <c:pt idx="962">
                  <c:v>14.489599999999999</c:v>
                </c:pt>
                <c:pt idx="963">
                  <c:v>14.504899999999999</c:v>
                </c:pt>
                <c:pt idx="964">
                  <c:v>14.5169</c:v>
                </c:pt>
                <c:pt idx="965">
                  <c:v>14.5296</c:v>
                </c:pt>
                <c:pt idx="966">
                  <c:v>14.545</c:v>
                </c:pt>
                <c:pt idx="967">
                  <c:v>14.5572</c:v>
                </c:pt>
                <c:pt idx="968">
                  <c:v>14.5732</c:v>
                </c:pt>
                <c:pt idx="969">
                  <c:v>14.585000000000001</c:v>
                </c:pt>
                <c:pt idx="970">
                  <c:v>14.601000000000001</c:v>
                </c:pt>
                <c:pt idx="971">
                  <c:v>14.613300000000001</c:v>
                </c:pt>
                <c:pt idx="972">
                  <c:v>14.629799999999999</c:v>
                </c:pt>
                <c:pt idx="973">
                  <c:v>14.6411</c:v>
                </c:pt>
                <c:pt idx="974">
                  <c:v>14.6533</c:v>
                </c:pt>
                <c:pt idx="975">
                  <c:v>14.67</c:v>
                </c:pt>
                <c:pt idx="976">
                  <c:v>14.6813</c:v>
                </c:pt>
                <c:pt idx="977">
                  <c:v>14.6976</c:v>
                </c:pt>
                <c:pt idx="978">
                  <c:v>14.71</c:v>
                </c:pt>
                <c:pt idx="979">
                  <c:v>14.725300000000001</c:v>
                </c:pt>
                <c:pt idx="980">
                  <c:v>14.7377</c:v>
                </c:pt>
                <c:pt idx="981">
                  <c:v>14.75</c:v>
                </c:pt>
                <c:pt idx="982">
                  <c:v>14.765000000000001</c:v>
                </c:pt>
                <c:pt idx="983">
                  <c:v>14.777100000000001</c:v>
                </c:pt>
                <c:pt idx="984">
                  <c:v>14.7935</c:v>
                </c:pt>
                <c:pt idx="985">
                  <c:v>14.8055</c:v>
                </c:pt>
                <c:pt idx="986">
                  <c:v>14.821999999999999</c:v>
                </c:pt>
                <c:pt idx="987">
                  <c:v>14.834199999999999</c:v>
                </c:pt>
                <c:pt idx="988">
                  <c:v>14.850099999999999</c:v>
                </c:pt>
                <c:pt idx="989">
                  <c:v>14.862500000000001</c:v>
                </c:pt>
                <c:pt idx="990">
                  <c:v>14.874499999999999</c:v>
                </c:pt>
                <c:pt idx="991">
                  <c:v>14.89</c:v>
                </c:pt>
                <c:pt idx="992">
                  <c:v>14.91</c:v>
                </c:pt>
                <c:pt idx="993">
                  <c:v>14.9259</c:v>
                </c:pt>
                <c:pt idx="994">
                  <c:v>14.9421</c:v>
                </c:pt>
                <c:pt idx="995">
                  <c:v>14.958299999999999</c:v>
                </c:pt>
                <c:pt idx="996">
                  <c:v>14.974299999999999</c:v>
                </c:pt>
                <c:pt idx="997">
                  <c:v>14.9901</c:v>
                </c:pt>
                <c:pt idx="998">
                  <c:v>15.005800000000001</c:v>
                </c:pt>
                <c:pt idx="999">
                  <c:v>15.025700000000001</c:v>
                </c:pt>
                <c:pt idx="1000">
                  <c:v>15.0418</c:v>
                </c:pt>
                <c:pt idx="1001">
                  <c:v>15.053800000000001</c:v>
                </c:pt>
                <c:pt idx="1002">
                  <c:v>15.07</c:v>
                </c:pt>
                <c:pt idx="1003">
                  <c:v>14.813000000000001</c:v>
                </c:pt>
                <c:pt idx="1004">
                  <c:v>15.011900000000001</c:v>
                </c:pt>
                <c:pt idx="1005">
                  <c:v>15.109400000000001</c:v>
                </c:pt>
                <c:pt idx="1006">
                  <c:v>15.1403</c:v>
                </c:pt>
                <c:pt idx="1007">
                  <c:v>15.1479</c:v>
                </c:pt>
                <c:pt idx="1008">
                  <c:v>15.164999999999999</c:v>
                </c:pt>
                <c:pt idx="1009">
                  <c:v>15.1608</c:v>
                </c:pt>
                <c:pt idx="1010">
                  <c:v>15.1715</c:v>
                </c:pt>
                <c:pt idx="1011">
                  <c:v>15.162699999999999</c:v>
                </c:pt>
                <c:pt idx="1012">
                  <c:v>15.169499999999999</c:v>
                </c:pt>
                <c:pt idx="1013">
                  <c:v>15.1662</c:v>
                </c:pt>
              </c:numCache>
            </c:numRef>
          </c:cat>
          <c:val>
            <c:numRef>
              <c:f>'MA112,5L60'!$O$2:$O$1028</c:f>
              <c:numCache>
                <c:formatCode>General</c:formatCode>
                <c:ptCount val="1027"/>
                <c:pt idx="0">
                  <c:v>-2E-3</c:v>
                </c:pt>
                <c:pt idx="1">
                  <c:v>0</c:v>
                </c:pt>
                <c:pt idx="2">
                  <c:v>1E-3</c:v>
                </c:pt>
                <c:pt idx="3">
                  <c:v>-5.0000000000000001E-3</c:v>
                </c:pt>
                <c:pt idx="4">
                  <c:v>-4.0000000000000001E-3</c:v>
                </c:pt>
                <c:pt idx="5">
                  <c:v>-4.0000000000000001E-3</c:v>
                </c:pt>
                <c:pt idx="6">
                  <c:v>-1.2999999999999999E-2</c:v>
                </c:pt>
                <c:pt idx="7">
                  <c:v>-7.0000000000000001E-3</c:v>
                </c:pt>
                <c:pt idx="8">
                  <c:v>-5.0000000000000001E-3</c:v>
                </c:pt>
                <c:pt idx="9">
                  <c:v>-5.0000000000000001E-3</c:v>
                </c:pt>
                <c:pt idx="10">
                  <c:v>-4.0000000000000001E-3</c:v>
                </c:pt>
                <c:pt idx="11">
                  <c:v>-1E-3</c:v>
                </c:pt>
                <c:pt idx="12">
                  <c:v>-8.0000000000000002E-3</c:v>
                </c:pt>
                <c:pt idx="13">
                  <c:v>-3.0000000000000001E-3</c:v>
                </c:pt>
                <c:pt idx="14">
                  <c:v>-1.6E-2</c:v>
                </c:pt>
                <c:pt idx="15">
                  <c:v>-0.01</c:v>
                </c:pt>
                <c:pt idx="16">
                  <c:v>-1.2E-2</c:v>
                </c:pt>
                <c:pt idx="17">
                  <c:v>-1.4999999999999999E-2</c:v>
                </c:pt>
                <c:pt idx="18">
                  <c:v>-0.01</c:v>
                </c:pt>
                <c:pt idx="19">
                  <c:v>-8.9999999999999993E-3</c:v>
                </c:pt>
                <c:pt idx="20">
                  <c:v>-1.2999999999999999E-2</c:v>
                </c:pt>
                <c:pt idx="21">
                  <c:v>-1.2E-2</c:v>
                </c:pt>
                <c:pt idx="22">
                  <c:v>1E-3</c:v>
                </c:pt>
                <c:pt idx="23">
                  <c:v>4.0000000000000001E-3</c:v>
                </c:pt>
                <c:pt idx="24">
                  <c:v>1E-3</c:v>
                </c:pt>
                <c:pt idx="25">
                  <c:v>6.0000000000000001E-3</c:v>
                </c:pt>
                <c:pt idx="26">
                  <c:v>7.0000000000000001E-3</c:v>
                </c:pt>
                <c:pt idx="27">
                  <c:v>1.0999999999999999E-2</c:v>
                </c:pt>
                <c:pt idx="28">
                  <c:v>1.0999999999999999E-2</c:v>
                </c:pt>
                <c:pt idx="29">
                  <c:v>1.6E-2</c:v>
                </c:pt>
                <c:pt idx="30">
                  <c:v>2.3E-2</c:v>
                </c:pt>
                <c:pt idx="31">
                  <c:v>1.7999999999999999E-2</c:v>
                </c:pt>
                <c:pt idx="32">
                  <c:v>2.1000000000000001E-2</c:v>
                </c:pt>
                <c:pt idx="33">
                  <c:v>2.3E-2</c:v>
                </c:pt>
                <c:pt idx="34">
                  <c:v>2.8000000000000001E-2</c:v>
                </c:pt>
                <c:pt idx="35">
                  <c:v>4.8000000000000001E-2</c:v>
                </c:pt>
                <c:pt idx="36">
                  <c:v>6.9000000000000006E-2</c:v>
                </c:pt>
                <c:pt idx="37">
                  <c:v>8.6999999999999994E-2</c:v>
                </c:pt>
                <c:pt idx="38">
                  <c:v>0.109</c:v>
                </c:pt>
                <c:pt idx="39">
                  <c:v>0.121</c:v>
                </c:pt>
                <c:pt idx="40">
                  <c:v>0.14699999999999999</c:v>
                </c:pt>
                <c:pt idx="41">
                  <c:v>0.161</c:v>
                </c:pt>
                <c:pt idx="42">
                  <c:v>0.16400000000000001</c:v>
                </c:pt>
                <c:pt idx="43">
                  <c:v>0.16600000000000001</c:v>
                </c:pt>
                <c:pt idx="44">
                  <c:v>0.16400000000000001</c:v>
                </c:pt>
                <c:pt idx="45">
                  <c:v>0.16800000000000001</c:v>
                </c:pt>
                <c:pt idx="46">
                  <c:v>0.16800000000000001</c:v>
                </c:pt>
                <c:pt idx="47">
                  <c:v>0.16300000000000001</c:v>
                </c:pt>
                <c:pt idx="48">
                  <c:v>0.16900000000000001</c:v>
                </c:pt>
                <c:pt idx="49">
                  <c:v>0.16900000000000001</c:v>
                </c:pt>
                <c:pt idx="50">
                  <c:v>0.17399999999999999</c:v>
                </c:pt>
                <c:pt idx="51">
                  <c:v>0.17799999999999999</c:v>
                </c:pt>
                <c:pt idx="52">
                  <c:v>0.18099999999999999</c:v>
                </c:pt>
                <c:pt idx="53">
                  <c:v>0.186</c:v>
                </c:pt>
                <c:pt idx="54">
                  <c:v>0.188</c:v>
                </c:pt>
                <c:pt idx="55">
                  <c:v>0.187</c:v>
                </c:pt>
                <c:pt idx="56">
                  <c:v>0.186</c:v>
                </c:pt>
                <c:pt idx="57">
                  <c:v>0.191</c:v>
                </c:pt>
                <c:pt idx="58">
                  <c:v>0.182</c:v>
                </c:pt>
                <c:pt idx="59">
                  <c:v>0.19</c:v>
                </c:pt>
                <c:pt idx="60">
                  <c:v>0.192</c:v>
                </c:pt>
                <c:pt idx="61">
                  <c:v>0.20200000000000001</c:v>
                </c:pt>
                <c:pt idx="62">
                  <c:v>0.20300000000000001</c:v>
                </c:pt>
                <c:pt idx="63">
                  <c:v>0.20499999999999999</c:v>
                </c:pt>
                <c:pt idx="64">
                  <c:v>0.20899999999999999</c:v>
                </c:pt>
                <c:pt idx="65">
                  <c:v>0.20599999999999999</c:v>
                </c:pt>
                <c:pt idx="66">
                  <c:v>0.20200000000000001</c:v>
                </c:pt>
                <c:pt idx="67">
                  <c:v>0.20200000000000001</c:v>
                </c:pt>
                <c:pt idx="68">
                  <c:v>0.19800000000000001</c:v>
                </c:pt>
                <c:pt idx="69">
                  <c:v>0.20200000000000001</c:v>
                </c:pt>
                <c:pt idx="70">
                  <c:v>0.20200000000000001</c:v>
                </c:pt>
                <c:pt idx="71">
                  <c:v>0.20200000000000001</c:v>
                </c:pt>
                <c:pt idx="72">
                  <c:v>0.20300000000000001</c:v>
                </c:pt>
                <c:pt idx="73">
                  <c:v>0.2</c:v>
                </c:pt>
                <c:pt idx="74">
                  <c:v>0.20200000000000001</c:v>
                </c:pt>
                <c:pt idx="75">
                  <c:v>0.20100000000000001</c:v>
                </c:pt>
                <c:pt idx="76">
                  <c:v>0.20200000000000001</c:v>
                </c:pt>
                <c:pt idx="77">
                  <c:v>0.20100000000000001</c:v>
                </c:pt>
                <c:pt idx="78">
                  <c:v>0.20699999999999999</c:v>
                </c:pt>
                <c:pt idx="79">
                  <c:v>0.20799999999999999</c:v>
                </c:pt>
                <c:pt idx="80">
                  <c:v>0.214</c:v>
                </c:pt>
                <c:pt idx="81">
                  <c:v>0.20699999999999999</c:v>
                </c:pt>
                <c:pt idx="82">
                  <c:v>0.217</c:v>
                </c:pt>
                <c:pt idx="83">
                  <c:v>0.21</c:v>
                </c:pt>
                <c:pt idx="84">
                  <c:v>0.21</c:v>
                </c:pt>
                <c:pt idx="85">
                  <c:v>0.20699999999999999</c:v>
                </c:pt>
                <c:pt idx="86">
                  <c:v>0.20599999999999999</c:v>
                </c:pt>
                <c:pt idx="87">
                  <c:v>0.20499999999999999</c:v>
                </c:pt>
                <c:pt idx="88">
                  <c:v>0.20399999999999999</c:v>
                </c:pt>
                <c:pt idx="89">
                  <c:v>0.21</c:v>
                </c:pt>
                <c:pt idx="90">
                  <c:v>0.20899999999999999</c:v>
                </c:pt>
                <c:pt idx="91">
                  <c:v>0.20699999999999999</c:v>
                </c:pt>
                <c:pt idx="92">
                  <c:v>0.21099999999999999</c:v>
                </c:pt>
                <c:pt idx="93">
                  <c:v>0.216</c:v>
                </c:pt>
                <c:pt idx="94">
                  <c:v>0.215</c:v>
                </c:pt>
                <c:pt idx="95">
                  <c:v>0.218</c:v>
                </c:pt>
                <c:pt idx="96">
                  <c:v>0.216</c:v>
                </c:pt>
                <c:pt idx="97">
                  <c:v>0.215</c:v>
                </c:pt>
                <c:pt idx="98">
                  <c:v>0.21299999999999999</c:v>
                </c:pt>
                <c:pt idx="99">
                  <c:v>0.216</c:v>
                </c:pt>
                <c:pt idx="100">
                  <c:v>0.219</c:v>
                </c:pt>
                <c:pt idx="101">
                  <c:v>0.217</c:v>
                </c:pt>
                <c:pt idx="102">
                  <c:v>0.223</c:v>
                </c:pt>
                <c:pt idx="103">
                  <c:v>0.22700000000000001</c:v>
                </c:pt>
                <c:pt idx="104">
                  <c:v>0.218</c:v>
                </c:pt>
                <c:pt idx="105">
                  <c:v>0.223</c:v>
                </c:pt>
                <c:pt idx="106">
                  <c:v>0.22900000000000001</c:v>
                </c:pt>
                <c:pt idx="107">
                  <c:v>0.22600000000000001</c:v>
                </c:pt>
                <c:pt idx="108">
                  <c:v>0.22600000000000001</c:v>
                </c:pt>
                <c:pt idx="109">
                  <c:v>0.22900000000000001</c:v>
                </c:pt>
                <c:pt idx="110">
                  <c:v>0.22700000000000001</c:v>
                </c:pt>
                <c:pt idx="111">
                  <c:v>0.22800000000000001</c:v>
                </c:pt>
                <c:pt idx="112">
                  <c:v>0.22800000000000001</c:v>
                </c:pt>
                <c:pt idx="113">
                  <c:v>0.22600000000000001</c:v>
                </c:pt>
                <c:pt idx="114">
                  <c:v>0.22900000000000001</c:v>
                </c:pt>
                <c:pt idx="115">
                  <c:v>0.22800000000000001</c:v>
                </c:pt>
                <c:pt idx="116">
                  <c:v>0.23</c:v>
                </c:pt>
                <c:pt idx="117">
                  <c:v>0.22600000000000001</c:v>
                </c:pt>
                <c:pt idx="118">
                  <c:v>0.23200000000000001</c:v>
                </c:pt>
                <c:pt idx="119">
                  <c:v>0.23100000000000001</c:v>
                </c:pt>
                <c:pt idx="120">
                  <c:v>0.23100000000000001</c:v>
                </c:pt>
                <c:pt idx="121">
                  <c:v>0.23599999999999999</c:v>
                </c:pt>
                <c:pt idx="122">
                  <c:v>0.24299999999999999</c:v>
                </c:pt>
                <c:pt idx="123">
                  <c:v>0.247</c:v>
                </c:pt>
                <c:pt idx="124">
                  <c:v>0.246</c:v>
                </c:pt>
                <c:pt idx="125">
                  <c:v>0.24299999999999999</c:v>
                </c:pt>
                <c:pt idx="126">
                  <c:v>0.23799999999999999</c:v>
                </c:pt>
                <c:pt idx="127">
                  <c:v>0.246</c:v>
                </c:pt>
                <c:pt idx="128">
                  <c:v>0.247</c:v>
                </c:pt>
                <c:pt idx="129">
                  <c:v>0.251</c:v>
                </c:pt>
                <c:pt idx="130">
                  <c:v>0.252</c:v>
                </c:pt>
                <c:pt idx="131">
                  <c:v>0.247</c:v>
                </c:pt>
                <c:pt idx="132">
                  <c:v>0.25</c:v>
                </c:pt>
                <c:pt idx="133">
                  <c:v>0.249</c:v>
                </c:pt>
                <c:pt idx="134">
                  <c:v>0.248</c:v>
                </c:pt>
                <c:pt idx="135">
                  <c:v>0.254</c:v>
                </c:pt>
                <c:pt idx="136">
                  <c:v>0.26900000000000002</c:v>
                </c:pt>
                <c:pt idx="137">
                  <c:v>0.36799999999999999</c:v>
                </c:pt>
                <c:pt idx="138">
                  <c:v>0.46500000000000002</c:v>
                </c:pt>
                <c:pt idx="139">
                  <c:v>0.749</c:v>
                </c:pt>
                <c:pt idx="140">
                  <c:v>1.2210000000000001</c:v>
                </c:pt>
                <c:pt idx="141">
                  <c:v>1.6839999999999999</c:v>
                </c:pt>
                <c:pt idx="142">
                  <c:v>2.0459999999999998</c:v>
                </c:pt>
                <c:pt idx="143">
                  <c:v>2.5539999999999998</c:v>
                </c:pt>
                <c:pt idx="144">
                  <c:v>3.1179999999999999</c:v>
                </c:pt>
                <c:pt idx="145">
                  <c:v>3.7189999999999999</c:v>
                </c:pt>
                <c:pt idx="146">
                  <c:v>4.5279999999999996</c:v>
                </c:pt>
                <c:pt idx="147">
                  <c:v>4.6779999999999999</c:v>
                </c:pt>
                <c:pt idx="148">
                  <c:v>5.2859999999999996</c:v>
                </c:pt>
                <c:pt idx="149">
                  <c:v>5.9039999999999999</c:v>
                </c:pt>
                <c:pt idx="150">
                  <c:v>6.79</c:v>
                </c:pt>
                <c:pt idx="151">
                  <c:v>7.7670000000000003</c:v>
                </c:pt>
                <c:pt idx="152">
                  <c:v>8.8420000000000005</c:v>
                </c:pt>
                <c:pt idx="153">
                  <c:v>10.06</c:v>
                </c:pt>
                <c:pt idx="154">
                  <c:v>11.335000000000001</c:v>
                </c:pt>
                <c:pt idx="155">
                  <c:v>12.292999999999999</c:v>
                </c:pt>
                <c:pt idx="156">
                  <c:v>13.785</c:v>
                </c:pt>
                <c:pt idx="157">
                  <c:v>15.349</c:v>
                </c:pt>
                <c:pt idx="158">
                  <c:v>16.821000000000002</c:v>
                </c:pt>
                <c:pt idx="159">
                  <c:v>18.292999999999999</c:v>
                </c:pt>
                <c:pt idx="160">
                  <c:v>20.309999999999999</c:v>
                </c:pt>
                <c:pt idx="161">
                  <c:v>22.099</c:v>
                </c:pt>
                <c:pt idx="162">
                  <c:v>23.984000000000002</c:v>
                </c:pt>
                <c:pt idx="163">
                  <c:v>25.396000000000001</c:v>
                </c:pt>
                <c:pt idx="164">
                  <c:v>27.381</c:v>
                </c:pt>
                <c:pt idx="165">
                  <c:v>29.574999999999999</c:v>
                </c:pt>
                <c:pt idx="166">
                  <c:v>31.960999999999999</c:v>
                </c:pt>
                <c:pt idx="167">
                  <c:v>34.466999999999999</c:v>
                </c:pt>
                <c:pt idx="168">
                  <c:v>37.192</c:v>
                </c:pt>
                <c:pt idx="169">
                  <c:v>39.93</c:v>
                </c:pt>
                <c:pt idx="170">
                  <c:v>42.731999999999999</c:v>
                </c:pt>
                <c:pt idx="171">
                  <c:v>46.343000000000004</c:v>
                </c:pt>
                <c:pt idx="172">
                  <c:v>49.307000000000002</c:v>
                </c:pt>
                <c:pt idx="173">
                  <c:v>52.332999999999998</c:v>
                </c:pt>
                <c:pt idx="174">
                  <c:v>55.387999999999998</c:v>
                </c:pt>
                <c:pt idx="175">
                  <c:v>58.462000000000003</c:v>
                </c:pt>
                <c:pt idx="176">
                  <c:v>61.581000000000003</c:v>
                </c:pt>
                <c:pt idx="177">
                  <c:v>64.679000000000002</c:v>
                </c:pt>
                <c:pt idx="178">
                  <c:v>67.754000000000005</c:v>
                </c:pt>
                <c:pt idx="179">
                  <c:v>71.540999999999997</c:v>
                </c:pt>
                <c:pt idx="180">
                  <c:v>74.558000000000007</c:v>
                </c:pt>
                <c:pt idx="181">
                  <c:v>76.792000000000002</c:v>
                </c:pt>
                <c:pt idx="182">
                  <c:v>79.781000000000006</c:v>
                </c:pt>
                <c:pt idx="183">
                  <c:v>81.997</c:v>
                </c:pt>
                <c:pt idx="184">
                  <c:v>84.194000000000003</c:v>
                </c:pt>
                <c:pt idx="185">
                  <c:v>87.823999999999998</c:v>
                </c:pt>
                <c:pt idx="186">
                  <c:v>90.655000000000001</c:v>
                </c:pt>
                <c:pt idx="187">
                  <c:v>93.424000000000007</c:v>
                </c:pt>
                <c:pt idx="188">
                  <c:v>96.22</c:v>
                </c:pt>
                <c:pt idx="189">
                  <c:v>99.003</c:v>
                </c:pt>
                <c:pt idx="190">
                  <c:v>101.71599999999999</c:v>
                </c:pt>
                <c:pt idx="191">
                  <c:v>104.48699999999999</c:v>
                </c:pt>
                <c:pt idx="192">
                  <c:v>107.188</c:v>
                </c:pt>
                <c:pt idx="193">
                  <c:v>110.491</c:v>
                </c:pt>
                <c:pt idx="194">
                  <c:v>113.131</c:v>
                </c:pt>
                <c:pt idx="195">
                  <c:v>115.74299999999999</c:v>
                </c:pt>
                <c:pt idx="196">
                  <c:v>118.37</c:v>
                </c:pt>
                <c:pt idx="197">
                  <c:v>120.97</c:v>
                </c:pt>
                <c:pt idx="198">
                  <c:v>123.55</c:v>
                </c:pt>
                <c:pt idx="199">
                  <c:v>126.111</c:v>
                </c:pt>
                <c:pt idx="200">
                  <c:v>128.62200000000001</c:v>
                </c:pt>
                <c:pt idx="201">
                  <c:v>131.08600000000001</c:v>
                </c:pt>
                <c:pt idx="202">
                  <c:v>132.93799999999999</c:v>
                </c:pt>
                <c:pt idx="203">
                  <c:v>135.339</c:v>
                </c:pt>
                <c:pt idx="204">
                  <c:v>137.721</c:v>
                </c:pt>
                <c:pt idx="205">
                  <c:v>140.63499999999999</c:v>
                </c:pt>
                <c:pt idx="206">
                  <c:v>142.86500000000001</c:v>
                </c:pt>
                <c:pt idx="207">
                  <c:v>145.13200000000001</c:v>
                </c:pt>
                <c:pt idx="208">
                  <c:v>147.38900000000001</c:v>
                </c:pt>
                <c:pt idx="209">
                  <c:v>149.51599999999999</c:v>
                </c:pt>
                <c:pt idx="210">
                  <c:v>151.255</c:v>
                </c:pt>
                <c:pt idx="211">
                  <c:v>152.71</c:v>
                </c:pt>
                <c:pt idx="212">
                  <c:v>154.73699999999999</c:v>
                </c:pt>
                <c:pt idx="213">
                  <c:v>157.09299999999999</c:v>
                </c:pt>
                <c:pt idx="214">
                  <c:v>158.37299999999999</c:v>
                </c:pt>
                <c:pt idx="215">
                  <c:v>159.62799999999999</c:v>
                </c:pt>
                <c:pt idx="216">
                  <c:v>161.678</c:v>
                </c:pt>
                <c:pt idx="217">
                  <c:v>163.18600000000001</c:v>
                </c:pt>
                <c:pt idx="218">
                  <c:v>164.85</c:v>
                </c:pt>
                <c:pt idx="219">
                  <c:v>166.15100000000001</c:v>
                </c:pt>
                <c:pt idx="220">
                  <c:v>168.03800000000001</c:v>
                </c:pt>
                <c:pt idx="221">
                  <c:v>169.83600000000001</c:v>
                </c:pt>
                <c:pt idx="222">
                  <c:v>170.97499999999999</c:v>
                </c:pt>
                <c:pt idx="223">
                  <c:v>172.392</c:v>
                </c:pt>
                <c:pt idx="224">
                  <c:v>174.238</c:v>
                </c:pt>
                <c:pt idx="225">
                  <c:v>175.648</c:v>
                </c:pt>
                <c:pt idx="226">
                  <c:v>176.83799999999999</c:v>
                </c:pt>
                <c:pt idx="227">
                  <c:v>177.75299999999999</c:v>
                </c:pt>
                <c:pt idx="228">
                  <c:v>179.01400000000001</c:v>
                </c:pt>
                <c:pt idx="229">
                  <c:v>180.297</c:v>
                </c:pt>
                <c:pt idx="230">
                  <c:v>181.52099999999999</c:v>
                </c:pt>
                <c:pt idx="231">
                  <c:v>182.667</c:v>
                </c:pt>
                <c:pt idx="232">
                  <c:v>183.786</c:v>
                </c:pt>
                <c:pt idx="233">
                  <c:v>184.93600000000001</c:v>
                </c:pt>
                <c:pt idx="234">
                  <c:v>186.07900000000001</c:v>
                </c:pt>
                <c:pt idx="235">
                  <c:v>187.22399999999999</c:v>
                </c:pt>
                <c:pt idx="236">
                  <c:v>188.06100000000001</c:v>
                </c:pt>
                <c:pt idx="237">
                  <c:v>189.15799999999999</c:v>
                </c:pt>
                <c:pt idx="238">
                  <c:v>190.411</c:v>
                </c:pt>
                <c:pt idx="239">
                  <c:v>191.43700000000001</c:v>
                </c:pt>
                <c:pt idx="240">
                  <c:v>192.41</c:v>
                </c:pt>
                <c:pt idx="241">
                  <c:v>193.38</c:v>
                </c:pt>
                <c:pt idx="242">
                  <c:v>194.39400000000001</c:v>
                </c:pt>
                <c:pt idx="243">
                  <c:v>195.15100000000001</c:v>
                </c:pt>
                <c:pt idx="244">
                  <c:v>195.846</c:v>
                </c:pt>
                <c:pt idx="245">
                  <c:v>196.59</c:v>
                </c:pt>
                <c:pt idx="246">
                  <c:v>197.12200000000001</c:v>
                </c:pt>
                <c:pt idx="247">
                  <c:v>197.59100000000001</c:v>
                </c:pt>
                <c:pt idx="248">
                  <c:v>198.20400000000001</c:v>
                </c:pt>
                <c:pt idx="249">
                  <c:v>198.66499999999999</c:v>
                </c:pt>
                <c:pt idx="250">
                  <c:v>199.31100000000001</c:v>
                </c:pt>
                <c:pt idx="251">
                  <c:v>199.88800000000001</c:v>
                </c:pt>
                <c:pt idx="252">
                  <c:v>200.453</c:v>
                </c:pt>
                <c:pt idx="253">
                  <c:v>200.93799999999999</c:v>
                </c:pt>
                <c:pt idx="254">
                  <c:v>201.261</c:v>
                </c:pt>
                <c:pt idx="255">
                  <c:v>201.55799999999999</c:v>
                </c:pt>
                <c:pt idx="256">
                  <c:v>201.953</c:v>
                </c:pt>
                <c:pt idx="257">
                  <c:v>202.27799999999999</c:v>
                </c:pt>
                <c:pt idx="258">
                  <c:v>202.648</c:v>
                </c:pt>
                <c:pt idx="259">
                  <c:v>202.95599999999999</c:v>
                </c:pt>
                <c:pt idx="260">
                  <c:v>203.13200000000001</c:v>
                </c:pt>
                <c:pt idx="261">
                  <c:v>202.85</c:v>
                </c:pt>
                <c:pt idx="262">
                  <c:v>201.619</c:v>
                </c:pt>
                <c:pt idx="263">
                  <c:v>200.696</c:v>
                </c:pt>
                <c:pt idx="264">
                  <c:v>199.352</c:v>
                </c:pt>
                <c:pt idx="265">
                  <c:v>198.167</c:v>
                </c:pt>
                <c:pt idx="266">
                  <c:v>197.76400000000001</c:v>
                </c:pt>
                <c:pt idx="267">
                  <c:v>197.351</c:v>
                </c:pt>
                <c:pt idx="268">
                  <c:v>196.94800000000001</c:v>
                </c:pt>
                <c:pt idx="269">
                  <c:v>194.85300000000001</c:v>
                </c:pt>
                <c:pt idx="270">
                  <c:v>191.39</c:v>
                </c:pt>
                <c:pt idx="271">
                  <c:v>191.286</c:v>
                </c:pt>
                <c:pt idx="272">
                  <c:v>190.99700000000001</c:v>
                </c:pt>
                <c:pt idx="273">
                  <c:v>190.94200000000001</c:v>
                </c:pt>
                <c:pt idx="274">
                  <c:v>190.87200000000001</c:v>
                </c:pt>
                <c:pt idx="275">
                  <c:v>190.863</c:v>
                </c:pt>
                <c:pt idx="276">
                  <c:v>190.714</c:v>
                </c:pt>
                <c:pt idx="277">
                  <c:v>190.708</c:v>
                </c:pt>
                <c:pt idx="278">
                  <c:v>190.72900000000001</c:v>
                </c:pt>
                <c:pt idx="279">
                  <c:v>190.726</c:v>
                </c:pt>
                <c:pt idx="280">
                  <c:v>190.72</c:v>
                </c:pt>
                <c:pt idx="281">
                  <c:v>190.59800000000001</c:v>
                </c:pt>
                <c:pt idx="282">
                  <c:v>190.523</c:v>
                </c:pt>
                <c:pt idx="283">
                  <c:v>190.57300000000001</c:v>
                </c:pt>
                <c:pt idx="284">
                  <c:v>190.74100000000001</c:v>
                </c:pt>
                <c:pt idx="285">
                  <c:v>190.798</c:v>
                </c:pt>
                <c:pt idx="286">
                  <c:v>190.822</c:v>
                </c:pt>
                <c:pt idx="287">
                  <c:v>190.874</c:v>
                </c:pt>
                <c:pt idx="288">
                  <c:v>190.851</c:v>
                </c:pt>
                <c:pt idx="289">
                  <c:v>190.75700000000001</c:v>
                </c:pt>
                <c:pt idx="290">
                  <c:v>190.893</c:v>
                </c:pt>
                <c:pt idx="291">
                  <c:v>191.01599999999999</c:v>
                </c:pt>
                <c:pt idx="292">
                  <c:v>190.821</c:v>
                </c:pt>
                <c:pt idx="293">
                  <c:v>190.464</c:v>
                </c:pt>
                <c:pt idx="294">
                  <c:v>190.178</c:v>
                </c:pt>
                <c:pt idx="295">
                  <c:v>189.94800000000001</c:v>
                </c:pt>
                <c:pt idx="296">
                  <c:v>189.70699999999999</c:v>
                </c:pt>
                <c:pt idx="297">
                  <c:v>189.50399999999999</c:v>
                </c:pt>
                <c:pt idx="298">
                  <c:v>189.245</c:v>
                </c:pt>
                <c:pt idx="299">
                  <c:v>188.947</c:v>
                </c:pt>
                <c:pt idx="300">
                  <c:v>188.70400000000001</c:v>
                </c:pt>
                <c:pt idx="301">
                  <c:v>188.39500000000001</c:v>
                </c:pt>
                <c:pt idx="302">
                  <c:v>187.97</c:v>
                </c:pt>
                <c:pt idx="303">
                  <c:v>187.489</c:v>
                </c:pt>
                <c:pt idx="304">
                  <c:v>187.21199999999999</c:v>
                </c:pt>
                <c:pt idx="305">
                  <c:v>186.93299999999999</c:v>
                </c:pt>
                <c:pt idx="306">
                  <c:v>186.49299999999999</c:v>
                </c:pt>
                <c:pt idx="307">
                  <c:v>186.36500000000001</c:v>
                </c:pt>
                <c:pt idx="308">
                  <c:v>186.21899999999999</c:v>
                </c:pt>
                <c:pt idx="309">
                  <c:v>185.709</c:v>
                </c:pt>
                <c:pt idx="310">
                  <c:v>185.53700000000001</c:v>
                </c:pt>
                <c:pt idx="311">
                  <c:v>185.33699999999999</c:v>
                </c:pt>
                <c:pt idx="312">
                  <c:v>184.97499999999999</c:v>
                </c:pt>
                <c:pt idx="313">
                  <c:v>184.76499999999999</c:v>
                </c:pt>
                <c:pt idx="314">
                  <c:v>184.74299999999999</c:v>
                </c:pt>
                <c:pt idx="315">
                  <c:v>184.65899999999999</c:v>
                </c:pt>
                <c:pt idx="316">
                  <c:v>184.548</c:v>
                </c:pt>
                <c:pt idx="317">
                  <c:v>184.4</c:v>
                </c:pt>
                <c:pt idx="318">
                  <c:v>184.142</c:v>
                </c:pt>
                <c:pt idx="319">
                  <c:v>183.971</c:v>
                </c:pt>
                <c:pt idx="320">
                  <c:v>183.779</c:v>
                </c:pt>
                <c:pt idx="321">
                  <c:v>183.566</c:v>
                </c:pt>
                <c:pt idx="322">
                  <c:v>183.23099999999999</c:v>
                </c:pt>
                <c:pt idx="323">
                  <c:v>183.06299999999999</c:v>
                </c:pt>
                <c:pt idx="324">
                  <c:v>182.64699999999999</c:v>
                </c:pt>
                <c:pt idx="325">
                  <c:v>182.33699999999999</c:v>
                </c:pt>
                <c:pt idx="326">
                  <c:v>182.09700000000001</c:v>
                </c:pt>
                <c:pt idx="327">
                  <c:v>181.92699999999999</c:v>
                </c:pt>
                <c:pt idx="328">
                  <c:v>181.68100000000001</c:v>
                </c:pt>
                <c:pt idx="329">
                  <c:v>181.33799999999999</c:v>
                </c:pt>
                <c:pt idx="330">
                  <c:v>181.00200000000001</c:v>
                </c:pt>
                <c:pt idx="331">
                  <c:v>180.70400000000001</c:v>
                </c:pt>
                <c:pt idx="332">
                  <c:v>180.12</c:v>
                </c:pt>
                <c:pt idx="333">
                  <c:v>179.81800000000001</c:v>
                </c:pt>
                <c:pt idx="334">
                  <c:v>179.44800000000001</c:v>
                </c:pt>
                <c:pt idx="335">
                  <c:v>179.185</c:v>
                </c:pt>
                <c:pt idx="336">
                  <c:v>178.84299999999999</c:v>
                </c:pt>
                <c:pt idx="337">
                  <c:v>178.64</c:v>
                </c:pt>
                <c:pt idx="338">
                  <c:v>154.83000000000001</c:v>
                </c:pt>
                <c:pt idx="339">
                  <c:v>132.19900000000001</c:v>
                </c:pt>
                <c:pt idx="340">
                  <c:v>125.004</c:v>
                </c:pt>
                <c:pt idx="341">
                  <c:v>126.377</c:v>
                </c:pt>
                <c:pt idx="342">
                  <c:v>130.32599999999999</c:v>
                </c:pt>
                <c:pt idx="343">
                  <c:v>135.44399999999999</c:v>
                </c:pt>
                <c:pt idx="344">
                  <c:v>138.928</c:v>
                </c:pt>
                <c:pt idx="345">
                  <c:v>144.21100000000001</c:v>
                </c:pt>
                <c:pt idx="346">
                  <c:v>148.10599999999999</c:v>
                </c:pt>
                <c:pt idx="347">
                  <c:v>150.45500000000001</c:v>
                </c:pt>
                <c:pt idx="348">
                  <c:v>152.268</c:v>
                </c:pt>
                <c:pt idx="349">
                  <c:v>153.74199999999999</c:v>
                </c:pt>
                <c:pt idx="350">
                  <c:v>155.321</c:v>
                </c:pt>
                <c:pt idx="351">
                  <c:v>155.911</c:v>
                </c:pt>
                <c:pt idx="352">
                  <c:v>153.35400000000001</c:v>
                </c:pt>
                <c:pt idx="353">
                  <c:v>148.291</c:v>
                </c:pt>
                <c:pt idx="354">
                  <c:v>149.499</c:v>
                </c:pt>
                <c:pt idx="355">
                  <c:v>151.58099999999999</c:v>
                </c:pt>
                <c:pt idx="356">
                  <c:v>152.94</c:v>
                </c:pt>
                <c:pt idx="357">
                  <c:v>149.071</c:v>
                </c:pt>
                <c:pt idx="358">
                  <c:v>145.71</c:v>
                </c:pt>
                <c:pt idx="359">
                  <c:v>147.63399999999999</c:v>
                </c:pt>
                <c:pt idx="360">
                  <c:v>149.24</c:v>
                </c:pt>
                <c:pt idx="361">
                  <c:v>145.08199999999999</c:v>
                </c:pt>
                <c:pt idx="362">
                  <c:v>141.03100000000001</c:v>
                </c:pt>
                <c:pt idx="363">
                  <c:v>140.08500000000001</c:v>
                </c:pt>
                <c:pt idx="364">
                  <c:v>142.99100000000001</c:v>
                </c:pt>
                <c:pt idx="365">
                  <c:v>145.059</c:v>
                </c:pt>
                <c:pt idx="366">
                  <c:v>140.59200000000001</c:v>
                </c:pt>
                <c:pt idx="367">
                  <c:v>137.91399999999999</c:v>
                </c:pt>
                <c:pt idx="368">
                  <c:v>138.458</c:v>
                </c:pt>
                <c:pt idx="369">
                  <c:v>140.66200000000001</c:v>
                </c:pt>
                <c:pt idx="370">
                  <c:v>140.85599999999999</c:v>
                </c:pt>
                <c:pt idx="371">
                  <c:v>134.84800000000001</c:v>
                </c:pt>
                <c:pt idx="372">
                  <c:v>135.69900000000001</c:v>
                </c:pt>
                <c:pt idx="373">
                  <c:v>137.44</c:v>
                </c:pt>
                <c:pt idx="374">
                  <c:v>134.87</c:v>
                </c:pt>
                <c:pt idx="375">
                  <c:v>132.095</c:v>
                </c:pt>
                <c:pt idx="376">
                  <c:v>133.10900000000001</c:v>
                </c:pt>
                <c:pt idx="377">
                  <c:v>134.767</c:v>
                </c:pt>
                <c:pt idx="378">
                  <c:v>132.822</c:v>
                </c:pt>
                <c:pt idx="379">
                  <c:v>130.297</c:v>
                </c:pt>
                <c:pt idx="380">
                  <c:v>131.505</c:v>
                </c:pt>
                <c:pt idx="381">
                  <c:v>132.601</c:v>
                </c:pt>
                <c:pt idx="382">
                  <c:v>129.196</c:v>
                </c:pt>
                <c:pt idx="383">
                  <c:v>128.15899999999999</c:v>
                </c:pt>
                <c:pt idx="384">
                  <c:v>129.94800000000001</c:v>
                </c:pt>
                <c:pt idx="385">
                  <c:v>129.065</c:v>
                </c:pt>
                <c:pt idx="386">
                  <c:v>126.379</c:v>
                </c:pt>
                <c:pt idx="387">
                  <c:v>126.188</c:v>
                </c:pt>
                <c:pt idx="388">
                  <c:v>127.267</c:v>
                </c:pt>
                <c:pt idx="389">
                  <c:v>127.15600000000001</c:v>
                </c:pt>
                <c:pt idx="390">
                  <c:v>124.789</c:v>
                </c:pt>
                <c:pt idx="391">
                  <c:v>124.321</c:v>
                </c:pt>
                <c:pt idx="392">
                  <c:v>125.423</c:v>
                </c:pt>
                <c:pt idx="393">
                  <c:v>124.387</c:v>
                </c:pt>
                <c:pt idx="394">
                  <c:v>123.026</c:v>
                </c:pt>
                <c:pt idx="395">
                  <c:v>123.349</c:v>
                </c:pt>
                <c:pt idx="396">
                  <c:v>123.19199999999999</c:v>
                </c:pt>
                <c:pt idx="397">
                  <c:v>121.85599999999999</c:v>
                </c:pt>
                <c:pt idx="398">
                  <c:v>121.56</c:v>
                </c:pt>
                <c:pt idx="399">
                  <c:v>121.786</c:v>
                </c:pt>
                <c:pt idx="400">
                  <c:v>121.13</c:v>
                </c:pt>
                <c:pt idx="401">
                  <c:v>120.462</c:v>
                </c:pt>
                <c:pt idx="402">
                  <c:v>120.297</c:v>
                </c:pt>
                <c:pt idx="403">
                  <c:v>119.922</c:v>
                </c:pt>
                <c:pt idx="404">
                  <c:v>119.315</c:v>
                </c:pt>
                <c:pt idx="405">
                  <c:v>118.985</c:v>
                </c:pt>
                <c:pt idx="406">
                  <c:v>118.732</c:v>
                </c:pt>
                <c:pt idx="407">
                  <c:v>118.42400000000001</c:v>
                </c:pt>
                <c:pt idx="408">
                  <c:v>117.672</c:v>
                </c:pt>
                <c:pt idx="409">
                  <c:v>117.483</c:v>
                </c:pt>
                <c:pt idx="410">
                  <c:v>117.492</c:v>
                </c:pt>
                <c:pt idx="411">
                  <c:v>117.127</c:v>
                </c:pt>
                <c:pt idx="412">
                  <c:v>116.654</c:v>
                </c:pt>
                <c:pt idx="413">
                  <c:v>116.42100000000001</c:v>
                </c:pt>
                <c:pt idx="414">
                  <c:v>116.239</c:v>
                </c:pt>
                <c:pt idx="415">
                  <c:v>115.685</c:v>
                </c:pt>
                <c:pt idx="416">
                  <c:v>115.307</c:v>
                </c:pt>
                <c:pt idx="417">
                  <c:v>115.033</c:v>
                </c:pt>
                <c:pt idx="418">
                  <c:v>114.51900000000001</c:v>
                </c:pt>
                <c:pt idx="419">
                  <c:v>114.039</c:v>
                </c:pt>
                <c:pt idx="420">
                  <c:v>113.855</c:v>
                </c:pt>
                <c:pt idx="421">
                  <c:v>113.57299999999999</c:v>
                </c:pt>
                <c:pt idx="422">
                  <c:v>113.08799999999999</c:v>
                </c:pt>
                <c:pt idx="423">
                  <c:v>112.843</c:v>
                </c:pt>
                <c:pt idx="424">
                  <c:v>112.687</c:v>
                </c:pt>
                <c:pt idx="425">
                  <c:v>112.31</c:v>
                </c:pt>
                <c:pt idx="426">
                  <c:v>111.86799999999999</c:v>
                </c:pt>
                <c:pt idx="427">
                  <c:v>111.57</c:v>
                </c:pt>
                <c:pt idx="428">
                  <c:v>111.23</c:v>
                </c:pt>
                <c:pt idx="429">
                  <c:v>110.992</c:v>
                </c:pt>
                <c:pt idx="430">
                  <c:v>110.84</c:v>
                </c:pt>
                <c:pt idx="431">
                  <c:v>110.621</c:v>
                </c:pt>
                <c:pt idx="432">
                  <c:v>110.307</c:v>
                </c:pt>
                <c:pt idx="433">
                  <c:v>110.185</c:v>
                </c:pt>
                <c:pt idx="434">
                  <c:v>109.804</c:v>
                </c:pt>
                <c:pt idx="435">
                  <c:v>108.999</c:v>
                </c:pt>
                <c:pt idx="436">
                  <c:v>108.806</c:v>
                </c:pt>
                <c:pt idx="437">
                  <c:v>108.68600000000001</c:v>
                </c:pt>
                <c:pt idx="438">
                  <c:v>108.16</c:v>
                </c:pt>
                <c:pt idx="439">
                  <c:v>107.83799999999999</c:v>
                </c:pt>
                <c:pt idx="440">
                  <c:v>107.747</c:v>
                </c:pt>
                <c:pt idx="441">
                  <c:v>107.622</c:v>
                </c:pt>
                <c:pt idx="442">
                  <c:v>107.441</c:v>
                </c:pt>
                <c:pt idx="443">
                  <c:v>107.175</c:v>
                </c:pt>
                <c:pt idx="444">
                  <c:v>106.973</c:v>
                </c:pt>
                <c:pt idx="445">
                  <c:v>106.866</c:v>
                </c:pt>
                <c:pt idx="446">
                  <c:v>106.688</c:v>
                </c:pt>
                <c:pt idx="447">
                  <c:v>106.336</c:v>
                </c:pt>
                <c:pt idx="448">
                  <c:v>106.086</c:v>
                </c:pt>
                <c:pt idx="449">
                  <c:v>105.94499999999999</c:v>
                </c:pt>
                <c:pt idx="450">
                  <c:v>105.79900000000001</c:v>
                </c:pt>
                <c:pt idx="451">
                  <c:v>105.605</c:v>
                </c:pt>
                <c:pt idx="452">
                  <c:v>105.46599999999999</c:v>
                </c:pt>
                <c:pt idx="453">
                  <c:v>105.334</c:v>
                </c:pt>
                <c:pt idx="454">
                  <c:v>105.11199999999999</c:v>
                </c:pt>
                <c:pt idx="455">
                  <c:v>104.917</c:v>
                </c:pt>
                <c:pt idx="456">
                  <c:v>104.77</c:v>
                </c:pt>
                <c:pt idx="457">
                  <c:v>104.616</c:v>
                </c:pt>
                <c:pt idx="458">
                  <c:v>104.45699999999999</c:v>
                </c:pt>
                <c:pt idx="459">
                  <c:v>104.251</c:v>
                </c:pt>
                <c:pt idx="460">
                  <c:v>104.129</c:v>
                </c:pt>
                <c:pt idx="461">
                  <c:v>104.044</c:v>
                </c:pt>
                <c:pt idx="462">
                  <c:v>103.914</c:v>
                </c:pt>
                <c:pt idx="463">
                  <c:v>103.783</c:v>
                </c:pt>
                <c:pt idx="464">
                  <c:v>103.691</c:v>
                </c:pt>
                <c:pt idx="465">
                  <c:v>103.559</c:v>
                </c:pt>
                <c:pt idx="466">
                  <c:v>103.44799999999999</c:v>
                </c:pt>
                <c:pt idx="467">
                  <c:v>103.401</c:v>
                </c:pt>
                <c:pt idx="468">
                  <c:v>103.30200000000001</c:v>
                </c:pt>
                <c:pt idx="469">
                  <c:v>103.26900000000001</c:v>
                </c:pt>
                <c:pt idx="470">
                  <c:v>103.254</c:v>
                </c:pt>
                <c:pt idx="471">
                  <c:v>102.905</c:v>
                </c:pt>
                <c:pt idx="472">
                  <c:v>102.63800000000001</c:v>
                </c:pt>
                <c:pt idx="473">
                  <c:v>102.655</c:v>
                </c:pt>
                <c:pt idx="474">
                  <c:v>102.64400000000001</c:v>
                </c:pt>
                <c:pt idx="475">
                  <c:v>102.38800000000001</c:v>
                </c:pt>
                <c:pt idx="476">
                  <c:v>102.215</c:v>
                </c:pt>
                <c:pt idx="477">
                  <c:v>102.11499999999999</c:v>
                </c:pt>
                <c:pt idx="478">
                  <c:v>101.89700000000001</c:v>
                </c:pt>
                <c:pt idx="479">
                  <c:v>101.753</c:v>
                </c:pt>
                <c:pt idx="480">
                  <c:v>101.705</c:v>
                </c:pt>
                <c:pt idx="481">
                  <c:v>101.50700000000001</c:v>
                </c:pt>
                <c:pt idx="482">
                  <c:v>101.241</c:v>
                </c:pt>
                <c:pt idx="483">
                  <c:v>101.006</c:v>
                </c:pt>
                <c:pt idx="484">
                  <c:v>100.95</c:v>
                </c:pt>
                <c:pt idx="485">
                  <c:v>100.831</c:v>
                </c:pt>
                <c:pt idx="486">
                  <c:v>100.696</c:v>
                </c:pt>
                <c:pt idx="487">
                  <c:v>100.60299999999999</c:v>
                </c:pt>
                <c:pt idx="488">
                  <c:v>100.496</c:v>
                </c:pt>
                <c:pt idx="489">
                  <c:v>100.34399999999999</c:v>
                </c:pt>
                <c:pt idx="490">
                  <c:v>100.15900000000001</c:v>
                </c:pt>
                <c:pt idx="491">
                  <c:v>100.01300000000001</c:v>
                </c:pt>
                <c:pt idx="492">
                  <c:v>99.867000000000004</c:v>
                </c:pt>
                <c:pt idx="493">
                  <c:v>99.82</c:v>
                </c:pt>
                <c:pt idx="494">
                  <c:v>99.787000000000006</c:v>
                </c:pt>
                <c:pt idx="495">
                  <c:v>99.652000000000001</c:v>
                </c:pt>
                <c:pt idx="496">
                  <c:v>99.486999999999995</c:v>
                </c:pt>
                <c:pt idx="497">
                  <c:v>99.382999999999996</c:v>
                </c:pt>
                <c:pt idx="498">
                  <c:v>99.311000000000007</c:v>
                </c:pt>
                <c:pt idx="499">
                  <c:v>99.206000000000003</c:v>
                </c:pt>
                <c:pt idx="500">
                  <c:v>98.933000000000007</c:v>
                </c:pt>
                <c:pt idx="501">
                  <c:v>98.831999999999994</c:v>
                </c:pt>
                <c:pt idx="502">
                  <c:v>98.775999999999996</c:v>
                </c:pt>
                <c:pt idx="503">
                  <c:v>98.757999999999996</c:v>
                </c:pt>
                <c:pt idx="504">
                  <c:v>98.775000000000006</c:v>
                </c:pt>
                <c:pt idx="505">
                  <c:v>98.778999999999996</c:v>
                </c:pt>
                <c:pt idx="506">
                  <c:v>98.739000000000004</c:v>
                </c:pt>
                <c:pt idx="507">
                  <c:v>98.536000000000001</c:v>
                </c:pt>
                <c:pt idx="508">
                  <c:v>98.492999999999995</c:v>
                </c:pt>
                <c:pt idx="509">
                  <c:v>98.453000000000003</c:v>
                </c:pt>
                <c:pt idx="510">
                  <c:v>98.393000000000001</c:v>
                </c:pt>
                <c:pt idx="511">
                  <c:v>98.332999999999998</c:v>
                </c:pt>
                <c:pt idx="512">
                  <c:v>98.266999999999996</c:v>
                </c:pt>
                <c:pt idx="513">
                  <c:v>98.245000000000005</c:v>
                </c:pt>
                <c:pt idx="514">
                  <c:v>98.225999999999999</c:v>
                </c:pt>
                <c:pt idx="515">
                  <c:v>98.242000000000004</c:v>
                </c:pt>
                <c:pt idx="516">
                  <c:v>98.256</c:v>
                </c:pt>
                <c:pt idx="517">
                  <c:v>98.227999999999994</c:v>
                </c:pt>
                <c:pt idx="518">
                  <c:v>98.200999999999993</c:v>
                </c:pt>
                <c:pt idx="519">
                  <c:v>98.14</c:v>
                </c:pt>
                <c:pt idx="520">
                  <c:v>98.061999999999998</c:v>
                </c:pt>
                <c:pt idx="521">
                  <c:v>97.983000000000004</c:v>
                </c:pt>
                <c:pt idx="522">
                  <c:v>97.948999999999998</c:v>
                </c:pt>
                <c:pt idx="523">
                  <c:v>97.929000000000002</c:v>
                </c:pt>
                <c:pt idx="524">
                  <c:v>97.911000000000001</c:v>
                </c:pt>
                <c:pt idx="525">
                  <c:v>97.882999999999996</c:v>
                </c:pt>
                <c:pt idx="526">
                  <c:v>97.852999999999994</c:v>
                </c:pt>
                <c:pt idx="527">
                  <c:v>97.840999999999994</c:v>
                </c:pt>
                <c:pt idx="528">
                  <c:v>97.807000000000002</c:v>
                </c:pt>
                <c:pt idx="529">
                  <c:v>97.760999999999996</c:v>
                </c:pt>
                <c:pt idx="530">
                  <c:v>97.69</c:v>
                </c:pt>
                <c:pt idx="531">
                  <c:v>97.65</c:v>
                </c:pt>
                <c:pt idx="532">
                  <c:v>97.63</c:v>
                </c:pt>
                <c:pt idx="533">
                  <c:v>97.597999999999999</c:v>
                </c:pt>
                <c:pt idx="534">
                  <c:v>97.543000000000006</c:v>
                </c:pt>
                <c:pt idx="535">
                  <c:v>97.49</c:v>
                </c:pt>
                <c:pt idx="536">
                  <c:v>97.477999999999994</c:v>
                </c:pt>
                <c:pt idx="537">
                  <c:v>97.475999999999999</c:v>
                </c:pt>
                <c:pt idx="538">
                  <c:v>97.433999999999997</c:v>
                </c:pt>
                <c:pt idx="539">
                  <c:v>97.37</c:v>
                </c:pt>
                <c:pt idx="540">
                  <c:v>97.299000000000007</c:v>
                </c:pt>
                <c:pt idx="541">
                  <c:v>97.195999999999998</c:v>
                </c:pt>
                <c:pt idx="542">
                  <c:v>97.11</c:v>
                </c:pt>
                <c:pt idx="543">
                  <c:v>97.031000000000006</c:v>
                </c:pt>
                <c:pt idx="544">
                  <c:v>97.004999999999995</c:v>
                </c:pt>
                <c:pt idx="545">
                  <c:v>97.02</c:v>
                </c:pt>
                <c:pt idx="546">
                  <c:v>97.063000000000002</c:v>
                </c:pt>
                <c:pt idx="547">
                  <c:v>97.078999999999994</c:v>
                </c:pt>
                <c:pt idx="548">
                  <c:v>97</c:v>
                </c:pt>
                <c:pt idx="549">
                  <c:v>96.828999999999994</c:v>
                </c:pt>
                <c:pt idx="550">
                  <c:v>96.671999999999997</c:v>
                </c:pt>
                <c:pt idx="551">
                  <c:v>96.653999999999996</c:v>
                </c:pt>
                <c:pt idx="552">
                  <c:v>96.677000000000007</c:v>
                </c:pt>
                <c:pt idx="553">
                  <c:v>96.65</c:v>
                </c:pt>
                <c:pt idx="554">
                  <c:v>96.596000000000004</c:v>
                </c:pt>
                <c:pt idx="555">
                  <c:v>96.548000000000002</c:v>
                </c:pt>
                <c:pt idx="556">
                  <c:v>96.396000000000001</c:v>
                </c:pt>
                <c:pt idx="557">
                  <c:v>96.328999999999994</c:v>
                </c:pt>
                <c:pt idx="558">
                  <c:v>96.230999999999995</c:v>
                </c:pt>
                <c:pt idx="559">
                  <c:v>96.147999999999996</c:v>
                </c:pt>
                <c:pt idx="560">
                  <c:v>96.01</c:v>
                </c:pt>
                <c:pt idx="561">
                  <c:v>95.837000000000003</c:v>
                </c:pt>
                <c:pt idx="562">
                  <c:v>95.677000000000007</c:v>
                </c:pt>
                <c:pt idx="563">
                  <c:v>95.566999999999993</c:v>
                </c:pt>
                <c:pt idx="564">
                  <c:v>95.468999999999994</c:v>
                </c:pt>
                <c:pt idx="565">
                  <c:v>95.394999999999996</c:v>
                </c:pt>
                <c:pt idx="566">
                  <c:v>95.343000000000004</c:v>
                </c:pt>
                <c:pt idx="567">
                  <c:v>95.254000000000005</c:v>
                </c:pt>
                <c:pt idx="568">
                  <c:v>95.131</c:v>
                </c:pt>
                <c:pt idx="569">
                  <c:v>94.864999999999995</c:v>
                </c:pt>
                <c:pt idx="570">
                  <c:v>94.570999999999998</c:v>
                </c:pt>
                <c:pt idx="571">
                  <c:v>94.314999999999998</c:v>
                </c:pt>
                <c:pt idx="572">
                  <c:v>94.159000000000006</c:v>
                </c:pt>
                <c:pt idx="573">
                  <c:v>93.972999999999999</c:v>
                </c:pt>
                <c:pt idx="574">
                  <c:v>93.680999999999997</c:v>
                </c:pt>
                <c:pt idx="575">
                  <c:v>93.072000000000003</c:v>
                </c:pt>
                <c:pt idx="576">
                  <c:v>92.367999999999995</c:v>
                </c:pt>
                <c:pt idx="577">
                  <c:v>92.031999999999996</c:v>
                </c:pt>
                <c:pt idx="578">
                  <c:v>91.685000000000002</c:v>
                </c:pt>
                <c:pt idx="579">
                  <c:v>91.466999999999999</c:v>
                </c:pt>
                <c:pt idx="580">
                  <c:v>91.224000000000004</c:v>
                </c:pt>
                <c:pt idx="581">
                  <c:v>91.037000000000006</c:v>
                </c:pt>
                <c:pt idx="582">
                  <c:v>90.843000000000004</c:v>
                </c:pt>
                <c:pt idx="583">
                  <c:v>90.682000000000002</c:v>
                </c:pt>
                <c:pt idx="584">
                  <c:v>90.388999999999996</c:v>
                </c:pt>
                <c:pt idx="585">
                  <c:v>90.168000000000006</c:v>
                </c:pt>
                <c:pt idx="586">
                  <c:v>89.878</c:v>
                </c:pt>
                <c:pt idx="587">
                  <c:v>89.644999999999996</c:v>
                </c:pt>
                <c:pt idx="588">
                  <c:v>89.399000000000001</c:v>
                </c:pt>
                <c:pt idx="589">
                  <c:v>88.972999999999999</c:v>
                </c:pt>
                <c:pt idx="590">
                  <c:v>88.61</c:v>
                </c:pt>
                <c:pt idx="591">
                  <c:v>88.200999999999993</c:v>
                </c:pt>
                <c:pt idx="592">
                  <c:v>87.95</c:v>
                </c:pt>
                <c:pt idx="593">
                  <c:v>87.716999999999999</c:v>
                </c:pt>
                <c:pt idx="594">
                  <c:v>87.418999999999997</c:v>
                </c:pt>
                <c:pt idx="595">
                  <c:v>87.21</c:v>
                </c:pt>
                <c:pt idx="596">
                  <c:v>86.847999999999999</c:v>
                </c:pt>
                <c:pt idx="597">
                  <c:v>86.516000000000005</c:v>
                </c:pt>
                <c:pt idx="598">
                  <c:v>86.016000000000005</c:v>
                </c:pt>
                <c:pt idx="599">
                  <c:v>85.606999999999999</c:v>
                </c:pt>
                <c:pt idx="600">
                  <c:v>85.218000000000004</c:v>
                </c:pt>
                <c:pt idx="601">
                  <c:v>85.063999999999993</c:v>
                </c:pt>
                <c:pt idx="602">
                  <c:v>84.927999999999997</c:v>
                </c:pt>
                <c:pt idx="603">
                  <c:v>84.736999999999995</c:v>
                </c:pt>
                <c:pt idx="604">
                  <c:v>84.533000000000001</c:v>
                </c:pt>
                <c:pt idx="605">
                  <c:v>84.281999999999996</c:v>
                </c:pt>
                <c:pt idx="606">
                  <c:v>84.094999999999999</c:v>
                </c:pt>
                <c:pt idx="607">
                  <c:v>83.995999999999995</c:v>
                </c:pt>
                <c:pt idx="608">
                  <c:v>83.817999999999998</c:v>
                </c:pt>
                <c:pt idx="609">
                  <c:v>83.537000000000006</c:v>
                </c:pt>
                <c:pt idx="610">
                  <c:v>83.218999999999994</c:v>
                </c:pt>
                <c:pt idx="611">
                  <c:v>82.96</c:v>
                </c:pt>
                <c:pt idx="612">
                  <c:v>82.626999999999995</c:v>
                </c:pt>
                <c:pt idx="613">
                  <c:v>82.221000000000004</c:v>
                </c:pt>
                <c:pt idx="614">
                  <c:v>81.748999999999995</c:v>
                </c:pt>
                <c:pt idx="615">
                  <c:v>81.313999999999993</c:v>
                </c:pt>
                <c:pt idx="616">
                  <c:v>80.792000000000002</c:v>
                </c:pt>
                <c:pt idx="617">
                  <c:v>80.38</c:v>
                </c:pt>
                <c:pt idx="618">
                  <c:v>80.073999999999998</c:v>
                </c:pt>
                <c:pt idx="619">
                  <c:v>79.332999999999998</c:v>
                </c:pt>
                <c:pt idx="620">
                  <c:v>78.308999999999997</c:v>
                </c:pt>
                <c:pt idx="621">
                  <c:v>77.475999999999999</c:v>
                </c:pt>
                <c:pt idx="622">
                  <c:v>76.816999999999993</c:v>
                </c:pt>
                <c:pt idx="623">
                  <c:v>76.457999999999998</c:v>
                </c:pt>
                <c:pt idx="624">
                  <c:v>76.25</c:v>
                </c:pt>
                <c:pt idx="625">
                  <c:v>76.043000000000006</c:v>
                </c:pt>
                <c:pt idx="626">
                  <c:v>75.632999999999996</c:v>
                </c:pt>
                <c:pt idx="627">
                  <c:v>75.174999999999997</c:v>
                </c:pt>
                <c:pt idx="628">
                  <c:v>74.953999999999994</c:v>
                </c:pt>
                <c:pt idx="629">
                  <c:v>74.727999999999994</c:v>
                </c:pt>
                <c:pt idx="630">
                  <c:v>74.364000000000004</c:v>
                </c:pt>
                <c:pt idx="631">
                  <c:v>73.454999999999998</c:v>
                </c:pt>
                <c:pt idx="632">
                  <c:v>72.784999999999997</c:v>
                </c:pt>
                <c:pt idx="633">
                  <c:v>72.135000000000005</c:v>
                </c:pt>
                <c:pt idx="634">
                  <c:v>71.528000000000006</c:v>
                </c:pt>
                <c:pt idx="635">
                  <c:v>71.015000000000001</c:v>
                </c:pt>
                <c:pt idx="636">
                  <c:v>70.558000000000007</c:v>
                </c:pt>
                <c:pt idx="637">
                  <c:v>70.167000000000002</c:v>
                </c:pt>
                <c:pt idx="638">
                  <c:v>69.893000000000001</c:v>
                </c:pt>
                <c:pt idx="639">
                  <c:v>69.552000000000007</c:v>
                </c:pt>
                <c:pt idx="640">
                  <c:v>69.177999999999997</c:v>
                </c:pt>
                <c:pt idx="641">
                  <c:v>68.777000000000001</c:v>
                </c:pt>
                <c:pt idx="642">
                  <c:v>68.266999999999996</c:v>
                </c:pt>
                <c:pt idx="643">
                  <c:v>67.97</c:v>
                </c:pt>
                <c:pt idx="644">
                  <c:v>67.664000000000001</c:v>
                </c:pt>
                <c:pt idx="645">
                  <c:v>67.466999999999999</c:v>
                </c:pt>
                <c:pt idx="646">
                  <c:v>67.091999999999999</c:v>
                </c:pt>
                <c:pt idx="647">
                  <c:v>66.581999999999994</c:v>
                </c:pt>
                <c:pt idx="648">
                  <c:v>66.212999999999994</c:v>
                </c:pt>
                <c:pt idx="649">
                  <c:v>65.995999999999995</c:v>
                </c:pt>
                <c:pt idx="650">
                  <c:v>65.727000000000004</c:v>
                </c:pt>
                <c:pt idx="651">
                  <c:v>65.415000000000006</c:v>
                </c:pt>
                <c:pt idx="652">
                  <c:v>65.162999999999997</c:v>
                </c:pt>
                <c:pt idx="653">
                  <c:v>64.858000000000004</c:v>
                </c:pt>
                <c:pt idx="654">
                  <c:v>64.691999999999993</c:v>
                </c:pt>
                <c:pt idx="655">
                  <c:v>64.56</c:v>
                </c:pt>
                <c:pt idx="656">
                  <c:v>64.442999999999998</c:v>
                </c:pt>
                <c:pt idx="657">
                  <c:v>64.301000000000002</c:v>
                </c:pt>
                <c:pt idx="658">
                  <c:v>64.150999999999996</c:v>
                </c:pt>
                <c:pt idx="659">
                  <c:v>64.043999999999997</c:v>
                </c:pt>
                <c:pt idx="660">
                  <c:v>63.863</c:v>
                </c:pt>
                <c:pt idx="661">
                  <c:v>63.686999999999998</c:v>
                </c:pt>
                <c:pt idx="662">
                  <c:v>63.557000000000002</c:v>
                </c:pt>
                <c:pt idx="663">
                  <c:v>63.420999999999999</c:v>
                </c:pt>
                <c:pt idx="664">
                  <c:v>63.264000000000003</c:v>
                </c:pt>
                <c:pt idx="665">
                  <c:v>63.136000000000003</c:v>
                </c:pt>
                <c:pt idx="666">
                  <c:v>62.960999999999999</c:v>
                </c:pt>
                <c:pt idx="667">
                  <c:v>62.62</c:v>
                </c:pt>
                <c:pt idx="668">
                  <c:v>62.268000000000001</c:v>
                </c:pt>
                <c:pt idx="669">
                  <c:v>61.838999999999999</c:v>
                </c:pt>
                <c:pt idx="670">
                  <c:v>61.478000000000002</c:v>
                </c:pt>
                <c:pt idx="671">
                  <c:v>61.116999999999997</c:v>
                </c:pt>
                <c:pt idx="672">
                  <c:v>60.884</c:v>
                </c:pt>
                <c:pt idx="673">
                  <c:v>60.667999999999999</c:v>
                </c:pt>
                <c:pt idx="674">
                  <c:v>60.506999999999998</c:v>
                </c:pt>
                <c:pt idx="675">
                  <c:v>60.332999999999998</c:v>
                </c:pt>
                <c:pt idx="676">
                  <c:v>60.176000000000002</c:v>
                </c:pt>
                <c:pt idx="677">
                  <c:v>60.030999999999999</c:v>
                </c:pt>
                <c:pt idx="678">
                  <c:v>59.750999999999998</c:v>
                </c:pt>
                <c:pt idx="679">
                  <c:v>59.518999999999998</c:v>
                </c:pt>
                <c:pt idx="680">
                  <c:v>59.308</c:v>
                </c:pt>
                <c:pt idx="681">
                  <c:v>59.082999999999998</c:v>
                </c:pt>
                <c:pt idx="682">
                  <c:v>58.841000000000001</c:v>
                </c:pt>
                <c:pt idx="683">
                  <c:v>58.628</c:v>
                </c:pt>
                <c:pt idx="684">
                  <c:v>58.411999999999999</c:v>
                </c:pt>
                <c:pt idx="685">
                  <c:v>58.228000000000002</c:v>
                </c:pt>
                <c:pt idx="686">
                  <c:v>57.993000000000002</c:v>
                </c:pt>
                <c:pt idx="687">
                  <c:v>57.771000000000001</c:v>
                </c:pt>
                <c:pt idx="688">
                  <c:v>57.447000000000003</c:v>
                </c:pt>
                <c:pt idx="689">
                  <c:v>57.204999999999998</c:v>
                </c:pt>
                <c:pt idx="690">
                  <c:v>57</c:v>
                </c:pt>
                <c:pt idx="691">
                  <c:v>56.762</c:v>
                </c:pt>
                <c:pt idx="692">
                  <c:v>56.502000000000002</c:v>
                </c:pt>
                <c:pt idx="693">
                  <c:v>56.173999999999999</c:v>
                </c:pt>
                <c:pt idx="694">
                  <c:v>55.686</c:v>
                </c:pt>
                <c:pt idx="695">
                  <c:v>55.268000000000001</c:v>
                </c:pt>
                <c:pt idx="696">
                  <c:v>54.79</c:v>
                </c:pt>
                <c:pt idx="697">
                  <c:v>54.151000000000003</c:v>
                </c:pt>
                <c:pt idx="698">
                  <c:v>53.482999999999997</c:v>
                </c:pt>
                <c:pt idx="699">
                  <c:v>52.787999999999997</c:v>
                </c:pt>
                <c:pt idx="700">
                  <c:v>52.247</c:v>
                </c:pt>
                <c:pt idx="701">
                  <c:v>51.816000000000003</c:v>
                </c:pt>
                <c:pt idx="702">
                  <c:v>51.442999999999998</c:v>
                </c:pt>
                <c:pt idx="703">
                  <c:v>51.265999999999998</c:v>
                </c:pt>
                <c:pt idx="704">
                  <c:v>51.084000000000003</c:v>
                </c:pt>
                <c:pt idx="705">
                  <c:v>50.82</c:v>
                </c:pt>
                <c:pt idx="706">
                  <c:v>50.381</c:v>
                </c:pt>
                <c:pt idx="707">
                  <c:v>49.747</c:v>
                </c:pt>
                <c:pt idx="708">
                  <c:v>49</c:v>
                </c:pt>
                <c:pt idx="709">
                  <c:v>48.328000000000003</c:v>
                </c:pt>
                <c:pt idx="710">
                  <c:v>47.634999999999998</c:v>
                </c:pt>
                <c:pt idx="711">
                  <c:v>47.128999999999998</c:v>
                </c:pt>
                <c:pt idx="712">
                  <c:v>46.941000000000003</c:v>
                </c:pt>
                <c:pt idx="713">
                  <c:v>46.872999999999998</c:v>
                </c:pt>
                <c:pt idx="714">
                  <c:v>46.703000000000003</c:v>
                </c:pt>
                <c:pt idx="715">
                  <c:v>46.46</c:v>
                </c:pt>
                <c:pt idx="716">
                  <c:v>46.116999999999997</c:v>
                </c:pt>
                <c:pt idx="717">
                  <c:v>45.77</c:v>
                </c:pt>
                <c:pt idx="718">
                  <c:v>45.137</c:v>
                </c:pt>
                <c:pt idx="719">
                  <c:v>44.863999999999997</c:v>
                </c:pt>
                <c:pt idx="720">
                  <c:v>44.677</c:v>
                </c:pt>
                <c:pt idx="721">
                  <c:v>44.405999999999999</c:v>
                </c:pt>
                <c:pt idx="722">
                  <c:v>44.228999999999999</c:v>
                </c:pt>
                <c:pt idx="723">
                  <c:v>43.893000000000001</c:v>
                </c:pt>
                <c:pt idx="724">
                  <c:v>43.456000000000003</c:v>
                </c:pt>
                <c:pt idx="725">
                  <c:v>43.067</c:v>
                </c:pt>
                <c:pt idx="726">
                  <c:v>42.851999999999997</c:v>
                </c:pt>
                <c:pt idx="727">
                  <c:v>42.701999999999998</c:v>
                </c:pt>
                <c:pt idx="728">
                  <c:v>42.51</c:v>
                </c:pt>
                <c:pt idx="729">
                  <c:v>42.42</c:v>
                </c:pt>
                <c:pt idx="730">
                  <c:v>42.289000000000001</c:v>
                </c:pt>
                <c:pt idx="731">
                  <c:v>42.070999999999998</c:v>
                </c:pt>
                <c:pt idx="732">
                  <c:v>41.927999999999997</c:v>
                </c:pt>
                <c:pt idx="733">
                  <c:v>41.731999999999999</c:v>
                </c:pt>
                <c:pt idx="734">
                  <c:v>41.616</c:v>
                </c:pt>
                <c:pt idx="735">
                  <c:v>41.618000000000002</c:v>
                </c:pt>
                <c:pt idx="736">
                  <c:v>41.598999999999997</c:v>
                </c:pt>
                <c:pt idx="737">
                  <c:v>41.581000000000003</c:v>
                </c:pt>
                <c:pt idx="738">
                  <c:v>41.503999999999998</c:v>
                </c:pt>
                <c:pt idx="739">
                  <c:v>41.323</c:v>
                </c:pt>
                <c:pt idx="740">
                  <c:v>41.139000000000003</c:v>
                </c:pt>
                <c:pt idx="741">
                  <c:v>40.831000000000003</c:v>
                </c:pt>
                <c:pt idx="742">
                  <c:v>40.689</c:v>
                </c:pt>
                <c:pt idx="743">
                  <c:v>40.606999999999999</c:v>
                </c:pt>
                <c:pt idx="744">
                  <c:v>40.454999999999998</c:v>
                </c:pt>
                <c:pt idx="745">
                  <c:v>40.308999999999997</c:v>
                </c:pt>
                <c:pt idx="746">
                  <c:v>40.08</c:v>
                </c:pt>
                <c:pt idx="747">
                  <c:v>39.984999999999999</c:v>
                </c:pt>
                <c:pt idx="748">
                  <c:v>39.933</c:v>
                </c:pt>
                <c:pt idx="749">
                  <c:v>39.881999999999998</c:v>
                </c:pt>
                <c:pt idx="750">
                  <c:v>39.813000000000002</c:v>
                </c:pt>
                <c:pt idx="751">
                  <c:v>39.756</c:v>
                </c:pt>
                <c:pt idx="752">
                  <c:v>39.643999999999998</c:v>
                </c:pt>
                <c:pt idx="753">
                  <c:v>39.518000000000001</c:v>
                </c:pt>
                <c:pt idx="754">
                  <c:v>39.332000000000001</c:v>
                </c:pt>
                <c:pt idx="755">
                  <c:v>39.158999999999999</c:v>
                </c:pt>
                <c:pt idx="756">
                  <c:v>39.082000000000001</c:v>
                </c:pt>
                <c:pt idx="757">
                  <c:v>39.097000000000001</c:v>
                </c:pt>
                <c:pt idx="758">
                  <c:v>39.116999999999997</c:v>
                </c:pt>
                <c:pt idx="759">
                  <c:v>39.118000000000002</c:v>
                </c:pt>
                <c:pt idx="760">
                  <c:v>39.142000000000003</c:v>
                </c:pt>
                <c:pt idx="761">
                  <c:v>39.142000000000003</c:v>
                </c:pt>
                <c:pt idx="762">
                  <c:v>39.186999999999998</c:v>
                </c:pt>
                <c:pt idx="763">
                  <c:v>39.237000000000002</c:v>
                </c:pt>
                <c:pt idx="764">
                  <c:v>39.331000000000003</c:v>
                </c:pt>
                <c:pt idx="765">
                  <c:v>39.386000000000003</c:v>
                </c:pt>
                <c:pt idx="766">
                  <c:v>39.436</c:v>
                </c:pt>
                <c:pt idx="767">
                  <c:v>39.463999999999999</c:v>
                </c:pt>
                <c:pt idx="768">
                  <c:v>39.374000000000002</c:v>
                </c:pt>
                <c:pt idx="769">
                  <c:v>39.344999999999999</c:v>
                </c:pt>
                <c:pt idx="770">
                  <c:v>39.457999999999998</c:v>
                </c:pt>
                <c:pt idx="771">
                  <c:v>39.491</c:v>
                </c:pt>
                <c:pt idx="772">
                  <c:v>39.475000000000001</c:v>
                </c:pt>
                <c:pt idx="773">
                  <c:v>39.456000000000003</c:v>
                </c:pt>
                <c:pt idx="774">
                  <c:v>39.384999999999998</c:v>
                </c:pt>
                <c:pt idx="775">
                  <c:v>39.232999999999997</c:v>
                </c:pt>
                <c:pt idx="776">
                  <c:v>38.869999999999997</c:v>
                </c:pt>
                <c:pt idx="777">
                  <c:v>38.228999999999999</c:v>
                </c:pt>
                <c:pt idx="778">
                  <c:v>37.476999999999997</c:v>
                </c:pt>
                <c:pt idx="779">
                  <c:v>36.805999999999997</c:v>
                </c:pt>
                <c:pt idx="780">
                  <c:v>36.304000000000002</c:v>
                </c:pt>
                <c:pt idx="781">
                  <c:v>35.801000000000002</c:v>
                </c:pt>
                <c:pt idx="782">
                  <c:v>35.378</c:v>
                </c:pt>
                <c:pt idx="783">
                  <c:v>35.085999999999999</c:v>
                </c:pt>
                <c:pt idx="784">
                  <c:v>34.587000000000003</c:v>
                </c:pt>
                <c:pt idx="785">
                  <c:v>33.744</c:v>
                </c:pt>
                <c:pt idx="786">
                  <c:v>33.308</c:v>
                </c:pt>
                <c:pt idx="787">
                  <c:v>33.286000000000001</c:v>
                </c:pt>
                <c:pt idx="788">
                  <c:v>33.25</c:v>
                </c:pt>
                <c:pt idx="789">
                  <c:v>33.088999999999999</c:v>
                </c:pt>
                <c:pt idx="790">
                  <c:v>32.607999999999997</c:v>
                </c:pt>
                <c:pt idx="791">
                  <c:v>30.745000000000001</c:v>
                </c:pt>
                <c:pt idx="792">
                  <c:v>30.103000000000002</c:v>
                </c:pt>
                <c:pt idx="793">
                  <c:v>29.707000000000001</c:v>
                </c:pt>
                <c:pt idx="794">
                  <c:v>29.559000000000001</c:v>
                </c:pt>
                <c:pt idx="795">
                  <c:v>29.609000000000002</c:v>
                </c:pt>
                <c:pt idx="796">
                  <c:v>29.768000000000001</c:v>
                </c:pt>
                <c:pt idx="797">
                  <c:v>29.913</c:v>
                </c:pt>
                <c:pt idx="798">
                  <c:v>30.053999999999998</c:v>
                </c:pt>
                <c:pt idx="799">
                  <c:v>30.224</c:v>
                </c:pt>
                <c:pt idx="800">
                  <c:v>30.373999999999999</c:v>
                </c:pt>
                <c:pt idx="801">
                  <c:v>30.501999999999999</c:v>
                </c:pt>
                <c:pt idx="802">
                  <c:v>30.632999999999999</c:v>
                </c:pt>
                <c:pt idx="803">
                  <c:v>30.792999999999999</c:v>
                </c:pt>
                <c:pt idx="804">
                  <c:v>30.853000000000002</c:v>
                </c:pt>
                <c:pt idx="805">
                  <c:v>30.88</c:v>
                </c:pt>
                <c:pt idx="806">
                  <c:v>30.959</c:v>
                </c:pt>
                <c:pt idx="807">
                  <c:v>31.068000000000001</c:v>
                </c:pt>
                <c:pt idx="808">
                  <c:v>31.163</c:v>
                </c:pt>
                <c:pt idx="809">
                  <c:v>31.213000000000001</c:v>
                </c:pt>
                <c:pt idx="810">
                  <c:v>31.241</c:v>
                </c:pt>
                <c:pt idx="811">
                  <c:v>31.277999999999999</c:v>
                </c:pt>
                <c:pt idx="812">
                  <c:v>31.318999999999999</c:v>
                </c:pt>
                <c:pt idx="813">
                  <c:v>31.396000000000001</c:v>
                </c:pt>
                <c:pt idx="814">
                  <c:v>31.452999999999999</c:v>
                </c:pt>
                <c:pt idx="815">
                  <c:v>31.535</c:v>
                </c:pt>
                <c:pt idx="816">
                  <c:v>31.587</c:v>
                </c:pt>
                <c:pt idx="817">
                  <c:v>31.565000000000001</c:v>
                </c:pt>
                <c:pt idx="818">
                  <c:v>31.562000000000001</c:v>
                </c:pt>
                <c:pt idx="819">
                  <c:v>31.561</c:v>
                </c:pt>
                <c:pt idx="820">
                  <c:v>31.484999999999999</c:v>
                </c:pt>
                <c:pt idx="821">
                  <c:v>31.503</c:v>
                </c:pt>
                <c:pt idx="822">
                  <c:v>31.533999999999999</c:v>
                </c:pt>
                <c:pt idx="823">
                  <c:v>31.609000000000002</c:v>
                </c:pt>
                <c:pt idx="824">
                  <c:v>31.568999999999999</c:v>
                </c:pt>
                <c:pt idx="825">
                  <c:v>31.504999999999999</c:v>
                </c:pt>
                <c:pt idx="826">
                  <c:v>31.501000000000001</c:v>
                </c:pt>
                <c:pt idx="827">
                  <c:v>31.553000000000001</c:v>
                </c:pt>
                <c:pt idx="828">
                  <c:v>31.635999999999999</c:v>
                </c:pt>
                <c:pt idx="829">
                  <c:v>31.74</c:v>
                </c:pt>
                <c:pt idx="830">
                  <c:v>31.762</c:v>
                </c:pt>
                <c:pt idx="831">
                  <c:v>31.824999999999999</c:v>
                </c:pt>
                <c:pt idx="832">
                  <c:v>31.888000000000002</c:v>
                </c:pt>
                <c:pt idx="833">
                  <c:v>32.000999999999998</c:v>
                </c:pt>
                <c:pt idx="834">
                  <c:v>32.066000000000003</c:v>
                </c:pt>
                <c:pt idx="835">
                  <c:v>32.030999999999999</c:v>
                </c:pt>
                <c:pt idx="836">
                  <c:v>32.063000000000002</c:v>
                </c:pt>
                <c:pt idx="837">
                  <c:v>32.131</c:v>
                </c:pt>
                <c:pt idx="838">
                  <c:v>32.158999999999999</c:v>
                </c:pt>
                <c:pt idx="839">
                  <c:v>32.204999999999998</c:v>
                </c:pt>
                <c:pt idx="840">
                  <c:v>32.274999999999999</c:v>
                </c:pt>
                <c:pt idx="841">
                  <c:v>32.332000000000001</c:v>
                </c:pt>
                <c:pt idx="842">
                  <c:v>32.402999999999999</c:v>
                </c:pt>
                <c:pt idx="843">
                  <c:v>32.433999999999997</c:v>
                </c:pt>
                <c:pt idx="844">
                  <c:v>32.462000000000003</c:v>
                </c:pt>
                <c:pt idx="845">
                  <c:v>32.478999999999999</c:v>
                </c:pt>
                <c:pt idx="846">
                  <c:v>32.494999999999997</c:v>
                </c:pt>
                <c:pt idx="847">
                  <c:v>32.465000000000003</c:v>
                </c:pt>
                <c:pt idx="848">
                  <c:v>32.341000000000001</c:v>
                </c:pt>
                <c:pt idx="849">
                  <c:v>32.262</c:v>
                </c:pt>
                <c:pt idx="850">
                  <c:v>32.119999999999997</c:v>
                </c:pt>
                <c:pt idx="851">
                  <c:v>31.988</c:v>
                </c:pt>
                <c:pt idx="852">
                  <c:v>31.581</c:v>
                </c:pt>
                <c:pt idx="853">
                  <c:v>31.164999999999999</c:v>
                </c:pt>
                <c:pt idx="854">
                  <c:v>30.962</c:v>
                </c:pt>
                <c:pt idx="855">
                  <c:v>30.712</c:v>
                </c:pt>
                <c:pt idx="856">
                  <c:v>30.387</c:v>
                </c:pt>
                <c:pt idx="857">
                  <c:v>30.102</c:v>
                </c:pt>
                <c:pt idx="858">
                  <c:v>29.209</c:v>
                </c:pt>
                <c:pt idx="859">
                  <c:v>28.666</c:v>
                </c:pt>
                <c:pt idx="860">
                  <c:v>28.146000000000001</c:v>
                </c:pt>
                <c:pt idx="861">
                  <c:v>27.87</c:v>
                </c:pt>
                <c:pt idx="862">
                  <c:v>27.571000000000002</c:v>
                </c:pt>
                <c:pt idx="863">
                  <c:v>27.52</c:v>
                </c:pt>
                <c:pt idx="864">
                  <c:v>27.513999999999999</c:v>
                </c:pt>
                <c:pt idx="865">
                  <c:v>27.512</c:v>
                </c:pt>
                <c:pt idx="866">
                  <c:v>27.491</c:v>
                </c:pt>
                <c:pt idx="867">
                  <c:v>27.193999999999999</c:v>
                </c:pt>
                <c:pt idx="868">
                  <c:v>27.047999999999998</c:v>
                </c:pt>
                <c:pt idx="869">
                  <c:v>26.814</c:v>
                </c:pt>
                <c:pt idx="870">
                  <c:v>26.852</c:v>
                </c:pt>
                <c:pt idx="871">
                  <c:v>26.946999999999999</c:v>
                </c:pt>
                <c:pt idx="872">
                  <c:v>27.096</c:v>
                </c:pt>
                <c:pt idx="873">
                  <c:v>27.236000000000001</c:v>
                </c:pt>
                <c:pt idx="874">
                  <c:v>27.224</c:v>
                </c:pt>
                <c:pt idx="875">
                  <c:v>27.263000000000002</c:v>
                </c:pt>
                <c:pt idx="876">
                  <c:v>27.361999999999998</c:v>
                </c:pt>
                <c:pt idx="877">
                  <c:v>27.391999999999999</c:v>
                </c:pt>
                <c:pt idx="878">
                  <c:v>27.361999999999998</c:v>
                </c:pt>
                <c:pt idx="879">
                  <c:v>27.376999999999999</c:v>
                </c:pt>
                <c:pt idx="880">
                  <c:v>27.449000000000002</c:v>
                </c:pt>
                <c:pt idx="881">
                  <c:v>27.559000000000001</c:v>
                </c:pt>
                <c:pt idx="882">
                  <c:v>27.667000000000002</c:v>
                </c:pt>
                <c:pt idx="883">
                  <c:v>27.765999999999998</c:v>
                </c:pt>
                <c:pt idx="884">
                  <c:v>27.847000000000001</c:v>
                </c:pt>
                <c:pt idx="885">
                  <c:v>27.914000000000001</c:v>
                </c:pt>
                <c:pt idx="886">
                  <c:v>28.024000000000001</c:v>
                </c:pt>
                <c:pt idx="887">
                  <c:v>28.114000000000001</c:v>
                </c:pt>
                <c:pt idx="888">
                  <c:v>28.234999999999999</c:v>
                </c:pt>
                <c:pt idx="889">
                  <c:v>28.309000000000001</c:v>
                </c:pt>
                <c:pt idx="890">
                  <c:v>28.436</c:v>
                </c:pt>
                <c:pt idx="891">
                  <c:v>28.536999999999999</c:v>
                </c:pt>
                <c:pt idx="892">
                  <c:v>28.683</c:v>
                </c:pt>
                <c:pt idx="893">
                  <c:v>28.78</c:v>
                </c:pt>
                <c:pt idx="894">
                  <c:v>28.945</c:v>
                </c:pt>
                <c:pt idx="895">
                  <c:v>29.036000000000001</c:v>
                </c:pt>
                <c:pt idx="896">
                  <c:v>29.129000000000001</c:v>
                </c:pt>
                <c:pt idx="897">
                  <c:v>29.306999999999999</c:v>
                </c:pt>
                <c:pt idx="898">
                  <c:v>29.443000000000001</c:v>
                </c:pt>
                <c:pt idx="899">
                  <c:v>29.585000000000001</c:v>
                </c:pt>
                <c:pt idx="900">
                  <c:v>29.686</c:v>
                </c:pt>
                <c:pt idx="901">
                  <c:v>29.77</c:v>
                </c:pt>
                <c:pt idx="902">
                  <c:v>29.925999999999998</c:v>
                </c:pt>
                <c:pt idx="903">
                  <c:v>30.062000000000001</c:v>
                </c:pt>
                <c:pt idx="904">
                  <c:v>30.233000000000001</c:v>
                </c:pt>
                <c:pt idx="905">
                  <c:v>30.367999999999999</c:v>
                </c:pt>
                <c:pt idx="906">
                  <c:v>30.538</c:v>
                </c:pt>
                <c:pt idx="907">
                  <c:v>30.664999999999999</c:v>
                </c:pt>
                <c:pt idx="908">
                  <c:v>30.861999999999998</c:v>
                </c:pt>
                <c:pt idx="909">
                  <c:v>30.992999999999999</c:v>
                </c:pt>
                <c:pt idx="910">
                  <c:v>31.184999999999999</c:v>
                </c:pt>
                <c:pt idx="911">
                  <c:v>31.321999999999999</c:v>
                </c:pt>
                <c:pt idx="912">
                  <c:v>31.434000000000001</c:v>
                </c:pt>
                <c:pt idx="913">
                  <c:v>31.626000000000001</c:v>
                </c:pt>
                <c:pt idx="914">
                  <c:v>31.756</c:v>
                </c:pt>
                <c:pt idx="915">
                  <c:v>31.936</c:v>
                </c:pt>
                <c:pt idx="916">
                  <c:v>32.076999999999998</c:v>
                </c:pt>
                <c:pt idx="917">
                  <c:v>32.186</c:v>
                </c:pt>
                <c:pt idx="918">
                  <c:v>32.363999999999997</c:v>
                </c:pt>
                <c:pt idx="919">
                  <c:v>32.520000000000003</c:v>
                </c:pt>
                <c:pt idx="920">
                  <c:v>32.695999999999998</c:v>
                </c:pt>
                <c:pt idx="921">
                  <c:v>32.841000000000001</c:v>
                </c:pt>
                <c:pt idx="922">
                  <c:v>33.043999999999997</c:v>
                </c:pt>
                <c:pt idx="923">
                  <c:v>33.173000000000002</c:v>
                </c:pt>
                <c:pt idx="924">
                  <c:v>33.356000000000002</c:v>
                </c:pt>
                <c:pt idx="925">
                  <c:v>33.487000000000002</c:v>
                </c:pt>
                <c:pt idx="926">
                  <c:v>33.594999999999999</c:v>
                </c:pt>
                <c:pt idx="927">
                  <c:v>33.756999999999998</c:v>
                </c:pt>
                <c:pt idx="928">
                  <c:v>33.884999999999998</c:v>
                </c:pt>
                <c:pt idx="929">
                  <c:v>34.026000000000003</c:v>
                </c:pt>
                <c:pt idx="930">
                  <c:v>34.125999999999998</c:v>
                </c:pt>
                <c:pt idx="931">
                  <c:v>34.276000000000003</c:v>
                </c:pt>
                <c:pt idx="932">
                  <c:v>34.392000000000003</c:v>
                </c:pt>
                <c:pt idx="933">
                  <c:v>34.524000000000001</c:v>
                </c:pt>
                <c:pt idx="934">
                  <c:v>34.692</c:v>
                </c:pt>
                <c:pt idx="935">
                  <c:v>34.799999999999997</c:v>
                </c:pt>
                <c:pt idx="936">
                  <c:v>34.948999999999998</c:v>
                </c:pt>
                <c:pt idx="937">
                  <c:v>35.072000000000003</c:v>
                </c:pt>
                <c:pt idx="938">
                  <c:v>35.228000000000002</c:v>
                </c:pt>
                <c:pt idx="939">
                  <c:v>35.341000000000001</c:v>
                </c:pt>
                <c:pt idx="940">
                  <c:v>35.536000000000001</c:v>
                </c:pt>
                <c:pt idx="941">
                  <c:v>35.668999999999997</c:v>
                </c:pt>
                <c:pt idx="942">
                  <c:v>35.805</c:v>
                </c:pt>
                <c:pt idx="943">
                  <c:v>35.997</c:v>
                </c:pt>
                <c:pt idx="944">
                  <c:v>36.151000000000003</c:v>
                </c:pt>
                <c:pt idx="945">
                  <c:v>36.344000000000001</c:v>
                </c:pt>
                <c:pt idx="946">
                  <c:v>36.494</c:v>
                </c:pt>
                <c:pt idx="947">
                  <c:v>36.68</c:v>
                </c:pt>
                <c:pt idx="948">
                  <c:v>36.838000000000001</c:v>
                </c:pt>
                <c:pt idx="949">
                  <c:v>36.996000000000002</c:v>
                </c:pt>
                <c:pt idx="950">
                  <c:v>37.174999999999997</c:v>
                </c:pt>
                <c:pt idx="951">
                  <c:v>37.273000000000003</c:v>
                </c:pt>
                <c:pt idx="952">
                  <c:v>37.433999999999997</c:v>
                </c:pt>
                <c:pt idx="953">
                  <c:v>37.558</c:v>
                </c:pt>
                <c:pt idx="954">
                  <c:v>37.709000000000003</c:v>
                </c:pt>
                <c:pt idx="955">
                  <c:v>37.829000000000001</c:v>
                </c:pt>
                <c:pt idx="956">
                  <c:v>37.981999999999999</c:v>
                </c:pt>
                <c:pt idx="957">
                  <c:v>38.088999999999999</c:v>
                </c:pt>
                <c:pt idx="958">
                  <c:v>38.201999999999998</c:v>
                </c:pt>
                <c:pt idx="959">
                  <c:v>38.372</c:v>
                </c:pt>
                <c:pt idx="960">
                  <c:v>38.508000000000003</c:v>
                </c:pt>
                <c:pt idx="961">
                  <c:v>38.651000000000003</c:v>
                </c:pt>
                <c:pt idx="962">
                  <c:v>38.795999999999999</c:v>
                </c:pt>
                <c:pt idx="963">
                  <c:v>38.962000000000003</c:v>
                </c:pt>
                <c:pt idx="964">
                  <c:v>39.06</c:v>
                </c:pt>
                <c:pt idx="965">
                  <c:v>39.201999999999998</c:v>
                </c:pt>
                <c:pt idx="966">
                  <c:v>39.378999999999998</c:v>
                </c:pt>
                <c:pt idx="967">
                  <c:v>39.47</c:v>
                </c:pt>
                <c:pt idx="968">
                  <c:v>39.631999999999998</c:v>
                </c:pt>
                <c:pt idx="969">
                  <c:v>39.779000000000003</c:v>
                </c:pt>
                <c:pt idx="970">
                  <c:v>39.912999999999997</c:v>
                </c:pt>
                <c:pt idx="971">
                  <c:v>40.015999999999998</c:v>
                </c:pt>
                <c:pt idx="972">
                  <c:v>40.204999999999998</c:v>
                </c:pt>
                <c:pt idx="973">
                  <c:v>40.32</c:v>
                </c:pt>
                <c:pt idx="974">
                  <c:v>40.43</c:v>
                </c:pt>
                <c:pt idx="975">
                  <c:v>40.628999999999998</c:v>
                </c:pt>
                <c:pt idx="976">
                  <c:v>40.752000000000002</c:v>
                </c:pt>
                <c:pt idx="977">
                  <c:v>40.912999999999997</c:v>
                </c:pt>
                <c:pt idx="978">
                  <c:v>41.057000000000002</c:v>
                </c:pt>
                <c:pt idx="979">
                  <c:v>41.225000000000001</c:v>
                </c:pt>
                <c:pt idx="980">
                  <c:v>41.341999999999999</c:v>
                </c:pt>
                <c:pt idx="981">
                  <c:v>41.478000000000002</c:v>
                </c:pt>
                <c:pt idx="982">
                  <c:v>41.646999999999998</c:v>
                </c:pt>
                <c:pt idx="983">
                  <c:v>41.776000000000003</c:v>
                </c:pt>
                <c:pt idx="984">
                  <c:v>41.941000000000003</c:v>
                </c:pt>
                <c:pt idx="985">
                  <c:v>42.07</c:v>
                </c:pt>
                <c:pt idx="986">
                  <c:v>42.204000000000001</c:v>
                </c:pt>
                <c:pt idx="987">
                  <c:v>42.329000000000001</c:v>
                </c:pt>
                <c:pt idx="988">
                  <c:v>42.481999999999999</c:v>
                </c:pt>
                <c:pt idx="989">
                  <c:v>42.598999999999997</c:v>
                </c:pt>
                <c:pt idx="990">
                  <c:v>42.720999999999997</c:v>
                </c:pt>
                <c:pt idx="991">
                  <c:v>42.920999999999999</c:v>
                </c:pt>
                <c:pt idx="992">
                  <c:v>43.116</c:v>
                </c:pt>
                <c:pt idx="993">
                  <c:v>43.277000000000001</c:v>
                </c:pt>
                <c:pt idx="994">
                  <c:v>43.399000000000001</c:v>
                </c:pt>
                <c:pt idx="995">
                  <c:v>43.539000000000001</c:v>
                </c:pt>
                <c:pt idx="996">
                  <c:v>43.707000000000001</c:v>
                </c:pt>
                <c:pt idx="997">
                  <c:v>43.838000000000001</c:v>
                </c:pt>
                <c:pt idx="998">
                  <c:v>43.994999999999997</c:v>
                </c:pt>
                <c:pt idx="999">
                  <c:v>44.183</c:v>
                </c:pt>
                <c:pt idx="1000">
                  <c:v>44.332999999999998</c:v>
                </c:pt>
                <c:pt idx="1001">
                  <c:v>44.484000000000002</c:v>
                </c:pt>
                <c:pt idx="1002">
                  <c:v>44.66</c:v>
                </c:pt>
                <c:pt idx="1003">
                  <c:v>18.837</c:v>
                </c:pt>
                <c:pt idx="1004">
                  <c:v>4.2</c:v>
                </c:pt>
                <c:pt idx="1005">
                  <c:v>2.754</c:v>
                </c:pt>
                <c:pt idx="1006">
                  <c:v>4.1399999999999997</c:v>
                </c:pt>
                <c:pt idx="1007">
                  <c:v>3.0760000000000001</c:v>
                </c:pt>
                <c:pt idx="1008">
                  <c:v>4.4320000000000004</c:v>
                </c:pt>
                <c:pt idx="1009">
                  <c:v>3.0259999999999998</c:v>
                </c:pt>
                <c:pt idx="1010">
                  <c:v>4.2080000000000002</c:v>
                </c:pt>
                <c:pt idx="1011">
                  <c:v>3.052</c:v>
                </c:pt>
                <c:pt idx="1012">
                  <c:v>4.0659999999999998</c:v>
                </c:pt>
                <c:pt idx="1013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8208"/>
        <c:axId val="7688192"/>
      </c:lineChart>
      <c:catAx>
        <c:axId val="76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8192"/>
        <c:crosses val="autoZero"/>
        <c:auto val="1"/>
        <c:lblAlgn val="ctr"/>
        <c:lblOffset val="100"/>
        <c:noMultiLvlLbl val="0"/>
      </c:catAx>
      <c:valAx>
        <c:axId val="768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7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'MA112,5L100'!$N$1</c:f>
              <c:strCache>
                <c:ptCount val="1"/>
                <c:pt idx="0">
                  <c:v>LOAD (KN)</c:v>
                </c:pt>
              </c:strCache>
            </c:strRef>
          </c:tx>
          <c:marker>
            <c:symbol val="none"/>
          </c:marker>
          <c:cat>
            <c:numRef>
              <c:f>'MA112,5L100'!$M$2:$M$1023</c:f>
              <c:numCache>
                <c:formatCode>General</c:formatCode>
                <c:ptCount val="1022"/>
                <c:pt idx="0">
                  <c:v>0</c:v>
                </c:pt>
                <c:pt idx="1">
                  <c:v>-5.0000000000000001E-3</c:v>
                </c:pt>
                <c:pt idx="2">
                  <c:v>0</c:v>
                </c:pt>
                <c:pt idx="3">
                  <c:v>0</c:v>
                </c:pt>
                <c:pt idx="4">
                  <c:v>-3.8999999999999998E-3</c:v>
                </c:pt>
                <c:pt idx="5">
                  <c:v>-2.3999999999999998E-3</c:v>
                </c:pt>
                <c:pt idx="6">
                  <c:v>0</c:v>
                </c:pt>
                <c:pt idx="7">
                  <c:v>-2.0999999999999999E-3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-6.9999999999999999E-4</c:v>
                </c:pt>
                <c:pt idx="13">
                  <c:v>-4.0000000000000002E-4</c:v>
                </c:pt>
                <c:pt idx="14">
                  <c:v>-5.0000000000000001E-3</c:v>
                </c:pt>
                <c:pt idx="15">
                  <c:v>0</c:v>
                </c:pt>
                <c:pt idx="16">
                  <c:v>-5.0000000000000001E-3</c:v>
                </c:pt>
                <c:pt idx="17">
                  <c:v>-4.7999999999999996E-3</c:v>
                </c:pt>
                <c:pt idx="18">
                  <c:v>0</c:v>
                </c:pt>
                <c:pt idx="19">
                  <c:v>-1.8E-3</c:v>
                </c:pt>
                <c:pt idx="20">
                  <c:v>0</c:v>
                </c:pt>
                <c:pt idx="21">
                  <c:v>-5.0000000000000001E-3</c:v>
                </c:pt>
                <c:pt idx="22">
                  <c:v>0</c:v>
                </c:pt>
                <c:pt idx="23">
                  <c:v>0</c:v>
                </c:pt>
                <c:pt idx="24">
                  <c:v>-5.0000000000000001E-3</c:v>
                </c:pt>
                <c:pt idx="25">
                  <c:v>0</c:v>
                </c:pt>
                <c:pt idx="26">
                  <c:v>-1.1999999999999999E-3</c:v>
                </c:pt>
                <c:pt idx="27">
                  <c:v>1.4E-3</c:v>
                </c:pt>
                <c:pt idx="28">
                  <c:v>1.9300000000000001E-2</c:v>
                </c:pt>
                <c:pt idx="29">
                  <c:v>3.5000000000000003E-2</c:v>
                </c:pt>
                <c:pt idx="30">
                  <c:v>4.6899999999999997E-2</c:v>
                </c:pt>
                <c:pt idx="31">
                  <c:v>6.3399999999999998E-2</c:v>
                </c:pt>
                <c:pt idx="32">
                  <c:v>7.9600000000000004E-2</c:v>
                </c:pt>
                <c:pt idx="33">
                  <c:v>9.5000000000000001E-2</c:v>
                </c:pt>
                <c:pt idx="34">
                  <c:v>0.11070000000000001</c:v>
                </c:pt>
                <c:pt idx="35">
                  <c:v>0.12740000000000001</c:v>
                </c:pt>
                <c:pt idx="36">
                  <c:v>0.13969999999999999</c:v>
                </c:pt>
                <c:pt idx="37">
                  <c:v>0.155</c:v>
                </c:pt>
                <c:pt idx="38">
                  <c:v>0.17</c:v>
                </c:pt>
                <c:pt idx="39">
                  <c:v>0.18659999999999999</c:v>
                </c:pt>
                <c:pt idx="40">
                  <c:v>0.2036</c:v>
                </c:pt>
                <c:pt idx="41">
                  <c:v>0.2228</c:v>
                </c:pt>
                <c:pt idx="42">
                  <c:v>0.2394</c:v>
                </c:pt>
                <c:pt idx="43">
                  <c:v>0.25430000000000003</c:v>
                </c:pt>
                <c:pt idx="44">
                  <c:v>0.2702</c:v>
                </c:pt>
                <c:pt idx="45">
                  <c:v>0.28610000000000002</c:v>
                </c:pt>
                <c:pt idx="46">
                  <c:v>0.30249999999999999</c:v>
                </c:pt>
                <c:pt idx="47">
                  <c:v>0.31909999999999999</c:v>
                </c:pt>
                <c:pt idx="48">
                  <c:v>0.33439999999999998</c:v>
                </c:pt>
                <c:pt idx="49">
                  <c:v>0.3548</c:v>
                </c:pt>
                <c:pt idx="50">
                  <c:v>0.3664</c:v>
                </c:pt>
                <c:pt idx="51">
                  <c:v>0.37819999999999998</c:v>
                </c:pt>
                <c:pt idx="52">
                  <c:v>0.39839999999999998</c:v>
                </c:pt>
                <c:pt idx="53">
                  <c:v>0.41399999999999998</c:v>
                </c:pt>
                <c:pt idx="54">
                  <c:v>0.43</c:v>
                </c:pt>
                <c:pt idx="55">
                  <c:v>0.4451</c:v>
                </c:pt>
                <c:pt idx="56">
                  <c:v>0.46139999999999998</c:v>
                </c:pt>
                <c:pt idx="57">
                  <c:v>0.4778</c:v>
                </c:pt>
                <c:pt idx="58">
                  <c:v>0.49320000000000003</c:v>
                </c:pt>
                <c:pt idx="59">
                  <c:v>0.51</c:v>
                </c:pt>
                <c:pt idx="60">
                  <c:v>0.53</c:v>
                </c:pt>
                <c:pt idx="61">
                  <c:v>0.54590000000000005</c:v>
                </c:pt>
                <c:pt idx="62">
                  <c:v>0.56220000000000003</c:v>
                </c:pt>
                <c:pt idx="63">
                  <c:v>0.57399999999999995</c:v>
                </c:pt>
                <c:pt idx="64">
                  <c:v>0.59</c:v>
                </c:pt>
                <c:pt idx="65">
                  <c:v>0.60560000000000003</c:v>
                </c:pt>
                <c:pt idx="66">
                  <c:v>0.62209999999999999</c:v>
                </c:pt>
                <c:pt idx="67">
                  <c:v>0.63839999999999997</c:v>
                </c:pt>
                <c:pt idx="68">
                  <c:v>0.65410000000000001</c:v>
                </c:pt>
                <c:pt idx="69">
                  <c:v>0.67</c:v>
                </c:pt>
                <c:pt idx="70">
                  <c:v>0.68600000000000005</c:v>
                </c:pt>
                <c:pt idx="71">
                  <c:v>0.7056</c:v>
                </c:pt>
                <c:pt idx="72">
                  <c:v>0.72170000000000001</c:v>
                </c:pt>
                <c:pt idx="73">
                  <c:v>0.73799999999999999</c:v>
                </c:pt>
                <c:pt idx="74">
                  <c:v>0.75390000000000001</c:v>
                </c:pt>
                <c:pt idx="75">
                  <c:v>0.77</c:v>
                </c:pt>
                <c:pt idx="76">
                  <c:v>0.78190000000000004</c:v>
                </c:pt>
                <c:pt idx="77">
                  <c:v>0.79810000000000003</c:v>
                </c:pt>
                <c:pt idx="78">
                  <c:v>0.81389999999999996</c:v>
                </c:pt>
                <c:pt idx="79">
                  <c:v>0.83</c:v>
                </c:pt>
                <c:pt idx="80">
                  <c:v>0.84509999999999996</c:v>
                </c:pt>
                <c:pt idx="81">
                  <c:v>0.86140000000000005</c:v>
                </c:pt>
                <c:pt idx="82">
                  <c:v>0.88190000000000002</c:v>
                </c:pt>
                <c:pt idx="83">
                  <c:v>0.89810000000000001</c:v>
                </c:pt>
                <c:pt idx="84">
                  <c:v>0.91</c:v>
                </c:pt>
                <c:pt idx="85">
                  <c:v>0.92579999999999996</c:v>
                </c:pt>
                <c:pt idx="86">
                  <c:v>0.94220000000000004</c:v>
                </c:pt>
                <c:pt idx="87">
                  <c:v>0.95860000000000001</c:v>
                </c:pt>
                <c:pt idx="88">
                  <c:v>0.97470000000000001</c:v>
                </c:pt>
                <c:pt idx="89">
                  <c:v>0.99</c:v>
                </c:pt>
                <c:pt idx="90">
                  <c:v>1.0062</c:v>
                </c:pt>
                <c:pt idx="91">
                  <c:v>1.0223</c:v>
                </c:pt>
                <c:pt idx="92">
                  <c:v>1.0386</c:v>
                </c:pt>
                <c:pt idx="93">
                  <c:v>1.0585</c:v>
                </c:pt>
                <c:pt idx="94">
                  <c:v>1.0744</c:v>
                </c:pt>
                <c:pt idx="95">
                  <c:v>1.0900000000000001</c:v>
                </c:pt>
                <c:pt idx="96">
                  <c:v>1.1057999999999999</c:v>
                </c:pt>
                <c:pt idx="97">
                  <c:v>1.1220000000000001</c:v>
                </c:pt>
                <c:pt idx="98">
                  <c:v>1.1380999999999999</c:v>
                </c:pt>
                <c:pt idx="99">
                  <c:v>1.1539999999999999</c:v>
                </c:pt>
                <c:pt idx="100">
                  <c:v>1.17</c:v>
                </c:pt>
                <c:pt idx="101">
                  <c:v>1.1850000000000001</c:v>
                </c:pt>
                <c:pt idx="102">
                  <c:v>1.1962999999999999</c:v>
                </c:pt>
                <c:pt idx="103">
                  <c:v>1.2112000000000001</c:v>
                </c:pt>
                <c:pt idx="104">
                  <c:v>1.23</c:v>
                </c:pt>
                <c:pt idx="105">
                  <c:v>1.25</c:v>
                </c:pt>
                <c:pt idx="106">
                  <c:v>1.266</c:v>
                </c:pt>
                <c:pt idx="107">
                  <c:v>1.2826</c:v>
                </c:pt>
                <c:pt idx="108">
                  <c:v>1.2981</c:v>
                </c:pt>
                <c:pt idx="109">
                  <c:v>1.3133999999999999</c:v>
                </c:pt>
                <c:pt idx="110">
                  <c:v>1.3224</c:v>
                </c:pt>
                <c:pt idx="111">
                  <c:v>1.3427</c:v>
                </c:pt>
                <c:pt idx="112">
                  <c:v>1.3605</c:v>
                </c:pt>
                <c:pt idx="113">
                  <c:v>1.3813</c:v>
                </c:pt>
                <c:pt idx="114">
                  <c:v>1.4008</c:v>
                </c:pt>
                <c:pt idx="115">
                  <c:v>1.41</c:v>
                </c:pt>
                <c:pt idx="116">
                  <c:v>1.4295</c:v>
                </c:pt>
                <c:pt idx="117">
                  <c:v>1.4483999999999999</c:v>
                </c:pt>
                <c:pt idx="118">
                  <c:v>1.4652000000000001</c:v>
                </c:pt>
                <c:pt idx="119">
                  <c:v>1.4831000000000001</c:v>
                </c:pt>
                <c:pt idx="120">
                  <c:v>1.5</c:v>
                </c:pt>
                <c:pt idx="121">
                  <c:v>1.51</c:v>
                </c:pt>
                <c:pt idx="122">
                  <c:v>1.5261</c:v>
                </c:pt>
                <c:pt idx="123">
                  <c:v>1.5438000000000001</c:v>
                </c:pt>
                <c:pt idx="124">
                  <c:v>1.5602</c:v>
                </c:pt>
                <c:pt idx="125">
                  <c:v>1.5721000000000001</c:v>
                </c:pt>
                <c:pt idx="126">
                  <c:v>1.5889</c:v>
                </c:pt>
                <c:pt idx="127">
                  <c:v>1.605</c:v>
                </c:pt>
                <c:pt idx="128">
                  <c:v>1.6162000000000001</c:v>
                </c:pt>
                <c:pt idx="129">
                  <c:v>1.6322000000000001</c:v>
                </c:pt>
                <c:pt idx="130">
                  <c:v>1.6488</c:v>
                </c:pt>
                <c:pt idx="131">
                  <c:v>1.6649</c:v>
                </c:pt>
                <c:pt idx="132">
                  <c:v>1.68</c:v>
                </c:pt>
                <c:pt idx="133">
                  <c:v>1.6955</c:v>
                </c:pt>
                <c:pt idx="134">
                  <c:v>1.7114</c:v>
                </c:pt>
                <c:pt idx="135">
                  <c:v>1.7313000000000001</c:v>
                </c:pt>
                <c:pt idx="136">
                  <c:v>1.7481</c:v>
                </c:pt>
                <c:pt idx="137">
                  <c:v>1.7643</c:v>
                </c:pt>
                <c:pt idx="138">
                  <c:v>1.78</c:v>
                </c:pt>
                <c:pt idx="139">
                  <c:v>1.7951999999999999</c:v>
                </c:pt>
                <c:pt idx="140">
                  <c:v>1.8109999999999999</c:v>
                </c:pt>
                <c:pt idx="141">
                  <c:v>1.8238000000000001</c:v>
                </c:pt>
                <c:pt idx="142">
                  <c:v>1.8399000000000001</c:v>
                </c:pt>
                <c:pt idx="143">
                  <c:v>1.855</c:v>
                </c:pt>
                <c:pt idx="144">
                  <c:v>1.8709</c:v>
                </c:pt>
                <c:pt idx="145">
                  <c:v>1.8875</c:v>
                </c:pt>
                <c:pt idx="146">
                  <c:v>1.9074</c:v>
                </c:pt>
                <c:pt idx="147">
                  <c:v>1.9236</c:v>
                </c:pt>
                <c:pt idx="148">
                  <c:v>1.9397</c:v>
                </c:pt>
                <c:pt idx="149">
                  <c:v>1.9550000000000001</c:v>
                </c:pt>
                <c:pt idx="150">
                  <c:v>1.9705999999999999</c:v>
                </c:pt>
                <c:pt idx="151">
                  <c:v>1.9871000000000001</c:v>
                </c:pt>
                <c:pt idx="152">
                  <c:v>2.0032999999999999</c:v>
                </c:pt>
                <c:pt idx="153">
                  <c:v>2.0194999999999999</c:v>
                </c:pt>
                <c:pt idx="154">
                  <c:v>2.0350000000000001</c:v>
                </c:pt>
                <c:pt idx="155">
                  <c:v>2.0470999999999999</c:v>
                </c:pt>
                <c:pt idx="156">
                  <c:v>2.0632999999999999</c:v>
                </c:pt>
                <c:pt idx="157">
                  <c:v>2.0794999999999999</c:v>
                </c:pt>
                <c:pt idx="158">
                  <c:v>2.0905</c:v>
                </c:pt>
                <c:pt idx="159">
                  <c:v>2.1070000000000002</c:v>
                </c:pt>
                <c:pt idx="160">
                  <c:v>2.1269999999999998</c:v>
                </c:pt>
                <c:pt idx="161">
                  <c:v>2.1394000000000002</c:v>
                </c:pt>
                <c:pt idx="162">
                  <c:v>2.1505000000000001</c:v>
                </c:pt>
                <c:pt idx="163">
                  <c:v>2.1749999999999998</c:v>
                </c:pt>
                <c:pt idx="164">
                  <c:v>2.1871</c:v>
                </c:pt>
                <c:pt idx="165">
                  <c:v>2.2033</c:v>
                </c:pt>
                <c:pt idx="166">
                  <c:v>2.2149999999999999</c:v>
                </c:pt>
                <c:pt idx="167">
                  <c:v>2.2305999999999999</c:v>
                </c:pt>
                <c:pt idx="168">
                  <c:v>2.2435</c:v>
                </c:pt>
                <c:pt idx="169">
                  <c:v>2.2599</c:v>
                </c:pt>
                <c:pt idx="170">
                  <c:v>2.2709000000000001</c:v>
                </c:pt>
                <c:pt idx="171">
                  <c:v>2.2833999999999999</c:v>
                </c:pt>
                <c:pt idx="172">
                  <c:v>2.2999999999999998</c:v>
                </c:pt>
                <c:pt idx="173">
                  <c:v>2.3149999999999999</c:v>
                </c:pt>
                <c:pt idx="174">
                  <c:v>2.33</c:v>
                </c:pt>
                <c:pt idx="175">
                  <c:v>2.3460999999999999</c:v>
                </c:pt>
                <c:pt idx="176">
                  <c:v>2.3633999999999999</c:v>
                </c:pt>
                <c:pt idx="177">
                  <c:v>2.38</c:v>
                </c:pt>
                <c:pt idx="178">
                  <c:v>2.3959999999999999</c:v>
                </c:pt>
                <c:pt idx="179">
                  <c:v>2.4123000000000001</c:v>
                </c:pt>
                <c:pt idx="180">
                  <c:v>2.4331999999999998</c:v>
                </c:pt>
                <c:pt idx="181">
                  <c:v>2.4500000000000002</c:v>
                </c:pt>
                <c:pt idx="182">
                  <c:v>2.4613999999999998</c:v>
                </c:pt>
                <c:pt idx="183">
                  <c:v>2.4773999999999998</c:v>
                </c:pt>
                <c:pt idx="184">
                  <c:v>2.4897</c:v>
                </c:pt>
                <c:pt idx="185">
                  <c:v>2.5007000000000001</c:v>
                </c:pt>
                <c:pt idx="186">
                  <c:v>2.5206</c:v>
                </c:pt>
                <c:pt idx="187">
                  <c:v>2.5365000000000002</c:v>
                </c:pt>
                <c:pt idx="188">
                  <c:v>2.5525000000000002</c:v>
                </c:pt>
                <c:pt idx="189">
                  <c:v>2.5649999999999999</c:v>
                </c:pt>
                <c:pt idx="190">
                  <c:v>2.5802999999999998</c:v>
                </c:pt>
                <c:pt idx="191">
                  <c:v>2.5926</c:v>
                </c:pt>
                <c:pt idx="192">
                  <c:v>2.6093000000000002</c:v>
                </c:pt>
                <c:pt idx="193">
                  <c:v>2.625</c:v>
                </c:pt>
                <c:pt idx="194">
                  <c:v>2.6402999999999999</c:v>
                </c:pt>
                <c:pt idx="195">
                  <c:v>2.6566000000000001</c:v>
                </c:pt>
                <c:pt idx="196">
                  <c:v>2.6694</c:v>
                </c:pt>
                <c:pt idx="197">
                  <c:v>2.6850000000000001</c:v>
                </c:pt>
                <c:pt idx="198">
                  <c:v>2.6968999999999999</c:v>
                </c:pt>
                <c:pt idx="199">
                  <c:v>2.7130000000000001</c:v>
                </c:pt>
                <c:pt idx="200">
                  <c:v>2.73</c:v>
                </c:pt>
                <c:pt idx="201">
                  <c:v>2.7464</c:v>
                </c:pt>
                <c:pt idx="202">
                  <c:v>2.7633000000000001</c:v>
                </c:pt>
                <c:pt idx="203">
                  <c:v>2.7749999999999999</c:v>
                </c:pt>
                <c:pt idx="204">
                  <c:v>2.7911000000000001</c:v>
                </c:pt>
                <c:pt idx="205">
                  <c:v>2.8039999999999998</c:v>
                </c:pt>
                <c:pt idx="206">
                  <c:v>2.82</c:v>
                </c:pt>
                <c:pt idx="207">
                  <c:v>2.8351000000000002</c:v>
                </c:pt>
                <c:pt idx="208">
                  <c:v>2.8513000000000002</c:v>
                </c:pt>
                <c:pt idx="209">
                  <c:v>2.8679000000000001</c:v>
                </c:pt>
                <c:pt idx="210">
                  <c:v>2.88</c:v>
                </c:pt>
                <c:pt idx="211">
                  <c:v>2.8952</c:v>
                </c:pt>
                <c:pt idx="212">
                  <c:v>2.9079000000000002</c:v>
                </c:pt>
                <c:pt idx="213">
                  <c:v>2.9241000000000001</c:v>
                </c:pt>
                <c:pt idx="214">
                  <c:v>2.94</c:v>
                </c:pt>
                <c:pt idx="215">
                  <c:v>2.9554</c:v>
                </c:pt>
                <c:pt idx="216">
                  <c:v>2.9714999999999998</c:v>
                </c:pt>
                <c:pt idx="217">
                  <c:v>2.9842</c:v>
                </c:pt>
                <c:pt idx="218">
                  <c:v>3</c:v>
                </c:pt>
                <c:pt idx="219">
                  <c:v>3.0154000000000001</c:v>
                </c:pt>
                <c:pt idx="220">
                  <c:v>3.0314999999999999</c:v>
                </c:pt>
                <c:pt idx="221">
                  <c:v>3.0516000000000001</c:v>
                </c:pt>
                <c:pt idx="222">
                  <c:v>3.0680999999999998</c:v>
                </c:pt>
                <c:pt idx="223">
                  <c:v>3.0844</c:v>
                </c:pt>
                <c:pt idx="224">
                  <c:v>3.1</c:v>
                </c:pt>
                <c:pt idx="225">
                  <c:v>3.1154999999999999</c:v>
                </c:pt>
                <c:pt idx="226">
                  <c:v>3.1316999999999999</c:v>
                </c:pt>
                <c:pt idx="227">
                  <c:v>3.1484000000000001</c:v>
                </c:pt>
                <c:pt idx="228">
                  <c:v>3.1717</c:v>
                </c:pt>
                <c:pt idx="229">
                  <c:v>3.1848000000000001</c:v>
                </c:pt>
                <c:pt idx="230">
                  <c:v>3.2</c:v>
                </c:pt>
                <c:pt idx="231">
                  <c:v>3.2121</c:v>
                </c:pt>
                <c:pt idx="232">
                  <c:v>3.2286999999999999</c:v>
                </c:pt>
                <c:pt idx="233">
                  <c:v>3.24</c:v>
                </c:pt>
                <c:pt idx="234">
                  <c:v>3.2522000000000002</c:v>
                </c:pt>
                <c:pt idx="235">
                  <c:v>3.2688000000000001</c:v>
                </c:pt>
                <c:pt idx="236">
                  <c:v>3.28</c:v>
                </c:pt>
                <c:pt idx="237">
                  <c:v>3.2961999999999998</c:v>
                </c:pt>
                <c:pt idx="238">
                  <c:v>3.3089</c:v>
                </c:pt>
                <c:pt idx="239">
                  <c:v>3.3250000000000002</c:v>
                </c:pt>
                <c:pt idx="240">
                  <c:v>3.3363</c:v>
                </c:pt>
                <c:pt idx="241">
                  <c:v>3.3489</c:v>
                </c:pt>
                <c:pt idx="242">
                  <c:v>3.3650000000000002</c:v>
                </c:pt>
                <c:pt idx="243">
                  <c:v>3.3763999999999998</c:v>
                </c:pt>
                <c:pt idx="244">
                  <c:v>3.3925000000000001</c:v>
                </c:pt>
                <c:pt idx="245">
                  <c:v>3.4049999999999998</c:v>
                </c:pt>
                <c:pt idx="246">
                  <c:v>3.4207000000000001</c:v>
                </c:pt>
                <c:pt idx="247">
                  <c:v>3.4329000000000001</c:v>
                </c:pt>
                <c:pt idx="248">
                  <c:v>3.4496000000000002</c:v>
                </c:pt>
                <c:pt idx="249">
                  <c:v>3.4607999999999999</c:v>
                </c:pt>
                <c:pt idx="250">
                  <c:v>3.4729999999999999</c:v>
                </c:pt>
                <c:pt idx="251">
                  <c:v>3.4895999999999998</c:v>
                </c:pt>
                <c:pt idx="252">
                  <c:v>3.5007000000000001</c:v>
                </c:pt>
                <c:pt idx="253">
                  <c:v>3.5167999999999999</c:v>
                </c:pt>
                <c:pt idx="254">
                  <c:v>3.5295000000000001</c:v>
                </c:pt>
                <c:pt idx="255">
                  <c:v>3.5406</c:v>
                </c:pt>
                <c:pt idx="256">
                  <c:v>3.5568</c:v>
                </c:pt>
                <c:pt idx="257">
                  <c:v>3.5693999999999999</c:v>
                </c:pt>
                <c:pt idx="258">
                  <c:v>3.585</c:v>
                </c:pt>
                <c:pt idx="259">
                  <c:v>3.5968</c:v>
                </c:pt>
                <c:pt idx="260">
                  <c:v>3.613</c:v>
                </c:pt>
                <c:pt idx="261">
                  <c:v>3.625</c:v>
                </c:pt>
                <c:pt idx="262">
                  <c:v>3.6406000000000001</c:v>
                </c:pt>
                <c:pt idx="263">
                  <c:v>3.6528</c:v>
                </c:pt>
                <c:pt idx="264">
                  <c:v>3.6696</c:v>
                </c:pt>
                <c:pt idx="265">
                  <c:v>3.6806999999999999</c:v>
                </c:pt>
                <c:pt idx="266">
                  <c:v>3.6928999999999998</c:v>
                </c:pt>
                <c:pt idx="267">
                  <c:v>3.7096</c:v>
                </c:pt>
                <c:pt idx="268">
                  <c:v>3.7208000000000001</c:v>
                </c:pt>
                <c:pt idx="269">
                  <c:v>3.7370000000000001</c:v>
                </c:pt>
                <c:pt idx="270">
                  <c:v>3.7496999999999998</c:v>
                </c:pt>
                <c:pt idx="271">
                  <c:v>3.7608999999999999</c:v>
                </c:pt>
                <c:pt idx="272">
                  <c:v>3.7772000000000001</c:v>
                </c:pt>
                <c:pt idx="273">
                  <c:v>3.79</c:v>
                </c:pt>
                <c:pt idx="274">
                  <c:v>3.8050000000000002</c:v>
                </c:pt>
                <c:pt idx="275">
                  <c:v>3.8172999999999999</c:v>
                </c:pt>
                <c:pt idx="276">
                  <c:v>3.8332000000000002</c:v>
                </c:pt>
                <c:pt idx="277">
                  <c:v>3.8450000000000002</c:v>
                </c:pt>
                <c:pt idx="278">
                  <c:v>3.8607</c:v>
                </c:pt>
                <c:pt idx="279">
                  <c:v>3.8730000000000002</c:v>
                </c:pt>
                <c:pt idx="280">
                  <c:v>3.8896999999999999</c:v>
                </c:pt>
                <c:pt idx="281">
                  <c:v>3.9009</c:v>
                </c:pt>
                <c:pt idx="282">
                  <c:v>3.9129999999999998</c:v>
                </c:pt>
                <c:pt idx="283">
                  <c:v>3.9296000000000002</c:v>
                </c:pt>
                <c:pt idx="284">
                  <c:v>3.9409000000000001</c:v>
                </c:pt>
                <c:pt idx="285">
                  <c:v>3.9571000000000001</c:v>
                </c:pt>
                <c:pt idx="286">
                  <c:v>3.9695999999999998</c:v>
                </c:pt>
                <c:pt idx="287">
                  <c:v>3.9807000000000001</c:v>
                </c:pt>
                <c:pt idx="288">
                  <c:v>3.9969000000000001</c:v>
                </c:pt>
                <c:pt idx="289">
                  <c:v>4.0095999999999998</c:v>
                </c:pt>
                <c:pt idx="290">
                  <c:v>4.0250000000000004</c:v>
                </c:pt>
                <c:pt idx="291">
                  <c:v>4.0370999999999997</c:v>
                </c:pt>
                <c:pt idx="292">
                  <c:v>4.0532000000000004</c:v>
                </c:pt>
                <c:pt idx="293">
                  <c:v>4.0650000000000004</c:v>
                </c:pt>
                <c:pt idx="294">
                  <c:v>4.0808999999999997</c:v>
                </c:pt>
                <c:pt idx="295">
                  <c:v>4.0930999999999997</c:v>
                </c:pt>
                <c:pt idx="296">
                  <c:v>4.1050000000000004</c:v>
                </c:pt>
                <c:pt idx="297">
                  <c:v>4.1211000000000002</c:v>
                </c:pt>
                <c:pt idx="298">
                  <c:v>4.1334</c:v>
                </c:pt>
                <c:pt idx="299">
                  <c:v>4.1498999999999997</c:v>
                </c:pt>
                <c:pt idx="300">
                  <c:v>4.1609999999999996</c:v>
                </c:pt>
                <c:pt idx="301">
                  <c:v>4.1771000000000003</c:v>
                </c:pt>
                <c:pt idx="302">
                  <c:v>4.1898</c:v>
                </c:pt>
                <c:pt idx="303">
                  <c:v>4.2009999999999996</c:v>
                </c:pt>
                <c:pt idx="304">
                  <c:v>4.2172000000000001</c:v>
                </c:pt>
                <c:pt idx="305">
                  <c:v>4.2297000000000002</c:v>
                </c:pt>
                <c:pt idx="306">
                  <c:v>4.2450000000000001</c:v>
                </c:pt>
                <c:pt idx="307">
                  <c:v>4.2569999999999997</c:v>
                </c:pt>
                <c:pt idx="308">
                  <c:v>4.2731000000000003</c:v>
                </c:pt>
                <c:pt idx="309">
                  <c:v>4.2850000000000001</c:v>
                </c:pt>
                <c:pt idx="310">
                  <c:v>4.3007999999999997</c:v>
                </c:pt>
                <c:pt idx="311">
                  <c:v>4.3129</c:v>
                </c:pt>
                <c:pt idx="312">
                  <c:v>4.3250000000000002</c:v>
                </c:pt>
                <c:pt idx="313">
                  <c:v>4.3411</c:v>
                </c:pt>
                <c:pt idx="314">
                  <c:v>4.3536999999999999</c:v>
                </c:pt>
                <c:pt idx="315">
                  <c:v>4.37</c:v>
                </c:pt>
                <c:pt idx="316">
                  <c:v>4.3811</c:v>
                </c:pt>
                <c:pt idx="317">
                  <c:v>4.3971</c:v>
                </c:pt>
                <c:pt idx="318">
                  <c:v>4.4097</c:v>
                </c:pt>
                <c:pt idx="319">
                  <c:v>4.4207999999999998</c:v>
                </c:pt>
                <c:pt idx="320">
                  <c:v>4.4367999999999999</c:v>
                </c:pt>
                <c:pt idx="321">
                  <c:v>4.4494999999999996</c:v>
                </c:pt>
                <c:pt idx="322">
                  <c:v>4.4649999999999999</c:v>
                </c:pt>
                <c:pt idx="323">
                  <c:v>4.4767000000000001</c:v>
                </c:pt>
                <c:pt idx="324">
                  <c:v>4.4927999999999999</c:v>
                </c:pt>
                <c:pt idx="325">
                  <c:v>4.5049999999999999</c:v>
                </c:pt>
                <c:pt idx="326">
                  <c:v>4.5206</c:v>
                </c:pt>
                <c:pt idx="327">
                  <c:v>4.5327999999999999</c:v>
                </c:pt>
                <c:pt idx="328">
                  <c:v>4.5449999999999999</c:v>
                </c:pt>
                <c:pt idx="329">
                  <c:v>4.5608000000000004</c:v>
                </c:pt>
                <c:pt idx="330">
                  <c:v>4.5732999999999997</c:v>
                </c:pt>
                <c:pt idx="331">
                  <c:v>4.59</c:v>
                </c:pt>
                <c:pt idx="332">
                  <c:v>4.6007999999999996</c:v>
                </c:pt>
                <c:pt idx="333">
                  <c:v>4.6169000000000002</c:v>
                </c:pt>
                <c:pt idx="334">
                  <c:v>4.6295999999999999</c:v>
                </c:pt>
                <c:pt idx="335">
                  <c:v>4.6407999999999996</c:v>
                </c:pt>
                <c:pt idx="336">
                  <c:v>4.657</c:v>
                </c:pt>
                <c:pt idx="337">
                  <c:v>4.6696999999999997</c:v>
                </c:pt>
                <c:pt idx="338">
                  <c:v>4.6849999999999996</c:v>
                </c:pt>
                <c:pt idx="339">
                  <c:v>4.6970999999999998</c:v>
                </c:pt>
                <c:pt idx="340">
                  <c:v>4.7130000000000001</c:v>
                </c:pt>
                <c:pt idx="341">
                  <c:v>4.7249999999999996</c:v>
                </c:pt>
                <c:pt idx="342">
                  <c:v>4.7407000000000004</c:v>
                </c:pt>
                <c:pt idx="343">
                  <c:v>4.7530000000000001</c:v>
                </c:pt>
                <c:pt idx="344">
                  <c:v>4.7649999999999997</c:v>
                </c:pt>
                <c:pt idx="345">
                  <c:v>4.7807000000000004</c:v>
                </c:pt>
                <c:pt idx="346">
                  <c:v>4.7929000000000004</c:v>
                </c:pt>
                <c:pt idx="347">
                  <c:v>4.8094999999999999</c:v>
                </c:pt>
                <c:pt idx="348">
                  <c:v>4.8207000000000004</c:v>
                </c:pt>
                <c:pt idx="349">
                  <c:v>4.8371000000000004</c:v>
                </c:pt>
                <c:pt idx="350">
                  <c:v>4.8497000000000003</c:v>
                </c:pt>
                <c:pt idx="351">
                  <c:v>4.8608000000000002</c:v>
                </c:pt>
                <c:pt idx="352">
                  <c:v>4.8769</c:v>
                </c:pt>
                <c:pt idx="353">
                  <c:v>4.8895</c:v>
                </c:pt>
                <c:pt idx="354">
                  <c:v>4.9050000000000002</c:v>
                </c:pt>
                <c:pt idx="355">
                  <c:v>4.9166999999999996</c:v>
                </c:pt>
                <c:pt idx="356">
                  <c:v>4.9328000000000003</c:v>
                </c:pt>
                <c:pt idx="357">
                  <c:v>4.9450000000000003</c:v>
                </c:pt>
                <c:pt idx="358">
                  <c:v>4.9606000000000003</c:v>
                </c:pt>
                <c:pt idx="359">
                  <c:v>4.9728000000000003</c:v>
                </c:pt>
                <c:pt idx="360">
                  <c:v>4.9850000000000003</c:v>
                </c:pt>
                <c:pt idx="361">
                  <c:v>5.0007000000000001</c:v>
                </c:pt>
                <c:pt idx="362">
                  <c:v>5.0129000000000001</c:v>
                </c:pt>
                <c:pt idx="363">
                  <c:v>5.0294999999999996</c:v>
                </c:pt>
                <c:pt idx="364">
                  <c:v>5.0407999999999999</c:v>
                </c:pt>
                <c:pt idx="365">
                  <c:v>5.0568999999999997</c:v>
                </c:pt>
                <c:pt idx="366">
                  <c:v>5.0693999999999999</c:v>
                </c:pt>
                <c:pt idx="367">
                  <c:v>5.0805999999999996</c:v>
                </c:pt>
                <c:pt idx="368">
                  <c:v>5.0968</c:v>
                </c:pt>
                <c:pt idx="369">
                  <c:v>5.1094999999999997</c:v>
                </c:pt>
                <c:pt idx="370">
                  <c:v>5.125</c:v>
                </c:pt>
                <c:pt idx="371">
                  <c:v>5.1372</c:v>
                </c:pt>
                <c:pt idx="372">
                  <c:v>5.1534000000000004</c:v>
                </c:pt>
                <c:pt idx="373">
                  <c:v>5.165</c:v>
                </c:pt>
                <c:pt idx="374">
                  <c:v>5.1805000000000003</c:v>
                </c:pt>
                <c:pt idx="375">
                  <c:v>5.1927000000000003</c:v>
                </c:pt>
                <c:pt idx="376">
                  <c:v>5.2050000000000001</c:v>
                </c:pt>
                <c:pt idx="377">
                  <c:v>5.2205000000000004</c:v>
                </c:pt>
                <c:pt idx="378">
                  <c:v>5.2328000000000001</c:v>
                </c:pt>
                <c:pt idx="379">
                  <c:v>5.2495000000000003</c:v>
                </c:pt>
                <c:pt idx="380">
                  <c:v>5.2694999999999999</c:v>
                </c:pt>
                <c:pt idx="381">
                  <c:v>5.2850000000000001</c:v>
                </c:pt>
                <c:pt idx="382">
                  <c:v>5.3010999999999999</c:v>
                </c:pt>
                <c:pt idx="383">
                  <c:v>5.3170999999999999</c:v>
                </c:pt>
                <c:pt idx="384">
                  <c:v>5.3330000000000002</c:v>
                </c:pt>
                <c:pt idx="385">
                  <c:v>5.3495999999999997</c:v>
                </c:pt>
                <c:pt idx="386">
                  <c:v>5.3731</c:v>
                </c:pt>
                <c:pt idx="387">
                  <c:v>5.3897000000000004</c:v>
                </c:pt>
                <c:pt idx="388">
                  <c:v>5.4050000000000002</c:v>
                </c:pt>
                <c:pt idx="389">
                  <c:v>5.4204999999999997</c:v>
                </c:pt>
                <c:pt idx="390">
                  <c:v>5.4367000000000001</c:v>
                </c:pt>
                <c:pt idx="391">
                  <c:v>5.4527999999999999</c:v>
                </c:pt>
                <c:pt idx="392">
                  <c:v>5.4694000000000003</c:v>
                </c:pt>
                <c:pt idx="393">
                  <c:v>5.4850000000000003</c:v>
                </c:pt>
                <c:pt idx="394">
                  <c:v>5.4966999999999997</c:v>
                </c:pt>
                <c:pt idx="395">
                  <c:v>5.5126999999999997</c:v>
                </c:pt>
                <c:pt idx="396">
                  <c:v>5.5330000000000004</c:v>
                </c:pt>
                <c:pt idx="397">
                  <c:v>5.55</c:v>
                </c:pt>
                <c:pt idx="398">
                  <c:v>5.5650000000000004</c:v>
                </c:pt>
                <c:pt idx="399">
                  <c:v>5.5811000000000002</c:v>
                </c:pt>
                <c:pt idx="400">
                  <c:v>5.5932000000000004</c:v>
                </c:pt>
                <c:pt idx="401">
                  <c:v>5.6096000000000004</c:v>
                </c:pt>
                <c:pt idx="402">
                  <c:v>5.625</c:v>
                </c:pt>
                <c:pt idx="403">
                  <c:v>5.6406999999999998</c:v>
                </c:pt>
                <c:pt idx="404">
                  <c:v>5.6569000000000003</c:v>
                </c:pt>
                <c:pt idx="405">
                  <c:v>5.6729000000000003</c:v>
                </c:pt>
                <c:pt idx="406">
                  <c:v>5.6896000000000004</c:v>
                </c:pt>
                <c:pt idx="407">
                  <c:v>5.7050000000000001</c:v>
                </c:pt>
                <c:pt idx="408">
                  <c:v>5.7169999999999996</c:v>
                </c:pt>
                <c:pt idx="409">
                  <c:v>5.7331000000000003</c:v>
                </c:pt>
                <c:pt idx="410">
                  <c:v>5.7529000000000003</c:v>
                </c:pt>
                <c:pt idx="411">
                  <c:v>5.7694000000000001</c:v>
                </c:pt>
                <c:pt idx="412">
                  <c:v>5.7850000000000001</c:v>
                </c:pt>
                <c:pt idx="413">
                  <c:v>5.8007</c:v>
                </c:pt>
                <c:pt idx="414">
                  <c:v>5.8167999999999997</c:v>
                </c:pt>
                <c:pt idx="415">
                  <c:v>5.8327</c:v>
                </c:pt>
                <c:pt idx="416">
                  <c:v>5.8493000000000004</c:v>
                </c:pt>
                <c:pt idx="417">
                  <c:v>5.8604000000000003</c:v>
                </c:pt>
                <c:pt idx="418">
                  <c:v>5.8765999999999998</c:v>
                </c:pt>
                <c:pt idx="419">
                  <c:v>5.8928000000000003</c:v>
                </c:pt>
                <c:pt idx="420">
                  <c:v>5.9093</c:v>
                </c:pt>
                <c:pt idx="421">
                  <c:v>5.9291999999999998</c:v>
                </c:pt>
                <c:pt idx="422">
                  <c:v>5.9450000000000003</c:v>
                </c:pt>
                <c:pt idx="423">
                  <c:v>5.9603999999999999</c:v>
                </c:pt>
                <c:pt idx="424">
                  <c:v>5.9766000000000004</c:v>
                </c:pt>
                <c:pt idx="425">
                  <c:v>5.9927000000000001</c:v>
                </c:pt>
                <c:pt idx="426">
                  <c:v>6.0094000000000003</c:v>
                </c:pt>
                <c:pt idx="427">
                  <c:v>6.0250000000000004</c:v>
                </c:pt>
                <c:pt idx="428">
                  <c:v>6.0407000000000002</c:v>
                </c:pt>
                <c:pt idx="429">
                  <c:v>6.0606999999999998</c:v>
                </c:pt>
                <c:pt idx="430">
                  <c:v>6.0768000000000004</c:v>
                </c:pt>
                <c:pt idx="431">
                  <c:v>6.0928000000000004</c:v>
                </c:pt>
                <c:pt idx="432">
                  <c:v>6.1093999999999999</c:v>
                </c:pt>
                <c:pt idx="433">
                  <c:v>6.125</c:v>
                </c:pt>
                <c:pt idx="434">
                  <c:v>6.1493000000000002</c:v>
                </c:pt>
                <c:pt idx="435">
                  <c:v>6.165</c:v>
                </c:pt>
                <c:pt idx="436">
                  <c:v>6.1802999999999999</c:v>
                </c:pt>
                <c:pt idx="437">
                  <c:v>6.1965000000000003</c:v>
                </c:pt>
                <c:pt idx="438">
                  <c:v>6.2125000000000004</c:v>
                </c:pt>
                <c:pt idx="439">
                  <c:v>6.2290999999999999</c:v>
                </c:pt>
                <c:pt idx="440">
                  <c:v>6.2450000000000001</c:v>
                </c:pt>
                <c:pt idx="441">
                  <c:v>6.2602000000000002</c:v>
                </c:pt>
                <c:pt idx="442">
                  <c:v>6.2801999999999998</c:v>
                </c:pt>
                <c:pt idx="443">
                  <c:v>6.2965</c:v>
                </c:pt>
                <c:pt idx="444">
                  <c:v>6.3125999999999998</c:v>
                </c:pt>
                <c:pt idx="445">
                  <c:v>6.3292000000000002</c:v>
                </c:pt>
                <c:pt idx="446">
                  <c:v>6.3449999999999998</c:v>
                </c:pt>
                <c:pt idx="447">
                  <c:v>6.3601999999999999</c:v>
                </c:pt>
                <c:pt idx="448">
                  <c:v>6.3762999999999996</c:v>
                </c:pt>
                <c:pt idx="449">
                  <c:v>6.3924000000000003</c:v>
                </c:pt>
                <c:pt idx="450">
                  <c:v>6.4123999999999999</c:v>
                </c:pt>
                <c:pt idx="451">
                  <c:v>6.4290000000000003</c:v>
                </c:pt>
                <c:pt idx="452">
                  <c:v>6.4401000000000002</c:v>
                </c:pt>
                <c:pt idx="453">
                  <c:v>6.4562999999999997</c:v>
                </c:pt>
                <c:pt idx="454">
                  <c:v>6.4724000000000004</c:v>
                </c:pt>
                <c:pt idx="455">
                  <c:v>6.4889000000000001</c:v>
                </c:pt>
                <c:pt idx="456">
                  <c:v>6.5049999999999999</c:v>
                </c:pt>
                <c:pt idx="457">
                  <c:v>6.5201000000000002</c:v>
                </c:pt>
                <c:pt idx="458">
                  <c:v>6.5362999999999998</c:v>
                </c:pt>
                <c:pt idx="459">
                  <c:v>6.5522999999999998</c:v>
                </c:pt>
                <c:pt idx="460">
                  <c:v>6.5688000000000004</c:v>
                </c:pt>
                <c:pt idx="461">
                  <c:v>6.5888</c:v>
                </c:pt>
                <c:pt idx="462">
                  <c:v>6.6050000000000004</c:v>
                </c:pt>
                <c:pt idx="463">
                  <c:v>6.6200999999999999</c:v>
                </c:pt>
                <c:pt idx="464">
                  <c:v>6.6364999999999998</c:v>
                </c:pt>
                <c:pt idx="465">
                  <c:v>6.6493000000000002</c:v>
                </c:pt>
                <c:pt idx="466">
                  <c:v>6.665</c:v>
                </c:pt>
                <c:pt idx="467">
                  <c:v>6.6803999999999997</c:v>
                </c:pt>
                <c:pt idx="468">
                  <c:v>6.6963999999999997</c:v>
                </c:pt>
                <c:pt idx="469">
                  <c:v>6.7122999999999999</c:v>
                </c:pt>
                <c:pt idx="470">
                  <c:v>6.7287999999999997</c:v>
                </c:pt>
                <c:pt idx="471">
                  <c:v>6.7450000000000001</c:v>
                </c:pt>
                <c:pt idx="472">
                  <c:v>6.7609000000000004</c:v>
                </c:pt>
                <c:pt idx="473">
                  <c:v>6.7809999999999997</c:v>
                </c:pt>
                <c:pt idx="474">
                  <c:v>6.7967000000000004</c:v>
                </c:pt>
                <c:pt idx="475">
                  <c:v>6.8122999999999996</c:v>
                </c:pt>
                <c:pt idx="476">
                  <c:v>6.8289</c:v>
                </c:pt>
                <c:pt idx="477">
                  <c:v>6.8449999999999998</c:v>
                </c:pt>
                <c:pt idx="478">
                  <c:v>6.8564999999999996</c:v>
                </c:pt>
                <c:pt idx="479">
                  <c:v>6.8724999999999996</c:v>
                </c:pt>
                <c:pt idx="480">
                  <c:v>6.8888999999999996</c:v>
                </c:pt>
                <c:pt idx="481">
                  <c:v>6.9050000000000002</c:v>
                </c:pt>
                <c:pt idx="482">
                  <c:v>6.9200999999999997</c:v>
                </c:pt>
                <c:pt idx="483">
                  <c:v>6.9363999999999999</c:v>
                </c:pt>
                <c:pt idx="484">
                  <c:v>6.9565000000000001</c:v>
                </c:pt>
                <c:pt idx="485">
                  <c:v>6.9725999999999999</c:v>
                </c:pt>
                <c:pt idx="486">
                  <c:v>6.9890999999999996</c:v>
                </c:pt>
                <c:pt idx="487">
                  <c:v>7.0049999999999999</c:v>
                </c:pt>
                <c:pt idx="488">
                  <c:v>7.0202999999999998</c:v>
                </c:pt>
                <c:pt idx="489">
                  <c:v>7.0366</c:v>
                </c:pt>
                <c:pt idx="490">
                  <c:v>7.0526999999999997</c:v>
                </c:pt>
                <c:pt idx="491">
                  <c:v>7.0692000000000004</c:v>
                </c:pt>
                <c:pt idx="492">
                  <c:v>7.0803000000000003</c:v>
                </c:pt>
                <c:pt idx="493">
                  <c:v>7.0925000000000002</c:v>
                </c:pt>
                <c:pt idx="494">
                  <c:v>7.109</c:v>
                </c:pt>
                <c:pt idx="495">
                  <c:v>7.125</c:v>
                </c:pt>
                <c:pt idx="496">
                  <c:v>7.1401000000000003</c:v>
                </c:pt>
                <c:pt idx="497">
                  <c:v>7.1566000000000001</c:v>
                </c:pt>
                <c:pt idx="498">
                  <c:v>7.1722999999999999</c:v>
                </c:pt>
                <c:pt idx="499">
                  <c:v>7.1841999999999997</c:v>
                </c:pt>
                <c:pt idx="500">
                  <c:v>7.2</c:v>
                </c:pt>
                <c:pt idx="501">
                  <c:v>7.2106000000000003</c:v>
                </c:pt>
                <c:pt idx="502">
                  <c:v>7.2275</c:v>
                </c:pt>
                <c:pt idx="503">
                  <c:v>7.2442000000000002</c:v>
                </c:pt>
                <c:pt idx="504">
                  <c:v>7.2647000000000004</c:v>
                </c:pt>
                <c:pt idx="505">
                  <c:v>7.2763999999999998</c:v>
                </c:pt>
                <c:pt idx="506">
                  <c:v>7.2889999999999997</c:v>
                </c:pt>
                <c:pt idx="507">
                  <c:v>7.3049999999999997</c:v>
                </c:pt>
                <c:pt idx="508">
                  <c:v>7.3163999999999998</c:v>
                </c:pt>
                <c:pt idx="509">
                  <c:v>7.3324999999999996</c:v>
                </c:pt>
                <c:pt idx="510">
                  <c:v>7.3518999999999997</c:v>
                </c:pt>
                <c:pt idx="511">
                  <c:v>7.3682999999999996</c:v>
                </c:pt>
                <c:pt idx="512">
                  <c:v>7.38</c:v>
                </c:pt>
                <c:pt idx="513">
                  <c:v>7.3955000000000002</c:v>
                </c:pt>
                <c:pt idx="514">
                  <c:v>7.4085000000000001</c:v>
                </c:pt>
                <c:pt idx="515">
                  <c:v>7.42</c:v>
                </c:pt>
                <c:pt idx="516">
                  <c:v>7.4401999999999999</c:v>
                </c:pt>
                <c:pt idx="517">
                  <c:v>7.4564000000000004</c:v>
                </c:pt>
                <c:pt idx="518">
                  <c:v>7.4725999999999999</c:v>
                </c:pt>
                <c:pt idx="519">
                  <c:v>7.4850000000000003</c:v>
                </c:pt>
                <c:pt idx="520">
                  <c:v>7.5004999999999997</c:v>
                </c:pt>
                <c:pt idx="521">
                  <c:v>7.5129000000000001</c:v>
                </c:pt>
                <c:pt idx="522">
                  <c:v>7.6820000000000004</c:v>
                </c:pt>
                <c:pt idx="523">
                  <c:v>7.6216999999999997</c:v>
                </c:pt>
                <c:pt idx="524">
                  <c:v>7.5971000000000002</c:v>
                </c:pt>
                <c:pt idx="525">
                  <c:v>7.59</c:v>
                </c:pt>
                <c:pt idx="526">
                  <c:v>7.5967000000000002</c:v>
                </c:pt>
                <c:pt idx="527">
                  <c:v>7.6</c:v>
                </c:pt>
                <c:pt idx="528">
                  <c:v>7.6150000000000002</c:v>
                </c:pt>
                <c:pt idx="529">
                  <c:v>7.63</c:v>
                </c:pt>
                <c:pt idx="530">
                  <c:v>7.6405000000000003</c:v>
                </c:pt>
                <c:pt idx="531">
                  <c:v>7.6612</c:v>
                </c:pt>
                <c:pt idx="532">
                  <c:v>7.6721000000000004</c:v>
                </c:pt>
                <c:pt idx="533">
                  <c:v>7.69</c:v>
                </c:pt>
                <c:pt idx="534">
                  <c:v>7.7079000000000004</c:v>
                </c:pt>
                <c:pt idx="535">
                  <c:v>7.7249999999999996</c:v>
                </c:pt>
                <c:pt idx="536">
                  <c:v>7.7455999999999996</c:v>
                </c:pt>
                <c:pt idx="537">
                  <c:v>7.782</c:v>
                </c:pt>
                <c:pt idx="538">
                  <c:v>7.79</c:v>
                </c:pt>
                <c:pt idx="539">
                  <c:v>7.7960000000000003</c:v>
                </c:pt>
                <c:pt idx="540">
                  <c:v>7.8108000000000004</c:v>
                </c:pt>
                <c:pt idx="541">
                  <c:v>7.8491</c:v>
                </c:pt>
                <c:pt idx="542">
                  <c:v>7.8650000000000002</c:v>
                </c:pt>
                <c:pt idx="543">
                  <c:v>7.8692000000000002</c:v>
                </c:pt>
                <c:pt idx="544">
                  <c:v>7.8846999999999996</c:v>
                </c:pt>
                <c:pt idx="545">
                  <c:v>7.9116999999999997</c:v>
                </c:pt>
                <c:pt idx="546">
                  <c:v>7.92</c:v>
                </c:pt>
                <c:pt idx="547">
                  <c:v>7.93</c:v>
                </c:pt>
                <c:pt idx="548">
                  <c:v>7.9450000000000003</c:v>
                </c:pt>
                <c:pt idx="549">
                  <c:v>7.9673999999999996</c:v>
                </c:pt>
                <c:pt idx="550">
                  <c:v>7.9839000000000002</c:v>
                </c:pt>
                <c:pt idx="551">
                  <c:v>7.9968000000000004</c:v>
                </c:pt>
                <c:pt idx="552">
                  <c:v>8.0183</c:v>
                </c:pt>
                <c:pt idx="553">
                  <c:v>8.0358000000000001</c:v>
                </c:pt>
                <c:pt idx="554">
                  <c:v>8.0503999999999998</c:v>
                </c:pt>
                <c:pt idx="555">
                  <c:v>8.0656999999999996</c:v>
                </c:pt>
                <c:pt idx="556">
                  <c:v>8.0821000000000005</c:v>
                </c:pt>
                <c:pt idx="557">
                  <c:v>8.0988000000000007</c:v>
                </c:pt>
                <c:pt idx="558">
                  <c:v>8.1150000000000002</c:v>
                </c:pt>
                <c:pt idx="559">
                  <c:v>8.1268999999999991</c:v>
                </c:pt>
                <c:pt idx="560">
                  <c:v>8.1433999999999997</c:v>
                </c:pt>
                <c:pt idx="561">
                  <c:v>8.1617999999999995</c:v>
                </c:pt>
                <c:pt idx="562">
                  <c:v>8.18</c:v>
                </c:pt>
                <c:pt idx="563">
                  <c:v>8.1972000000000005</c:v>
                </c:pt>
                <c:pt idx="564">
                  <c:v>8.2236999999999991</c:v>
                </c:pt>
                <c:pt idx="565">
                  <c:v>8.4040999999999997</c:v>
                </c:pt>
                <c:pt idx="566">
                  <c:v>8.2626000000000008</c:v>
                </c:pt>
                <c:pt idx="567">
                  <c:v>8.2576999999999998</c:v>
                </c:pt>
                <c:pt idx="568">
                  <c:v>8.2850000000000001</c:v>
                </c:pt>
                <c:pt idx="569">
                  <c:v>8.2948000000000004</c:v>
                </c:pt>
                <c:pt idx="570">
                  <c:v>8.3146000000000004</c:v>
                </c:pt>
                <c:pt idx="571">
                  <c:v>8.3249999999999993</c:v>
                </c:pt>
                <c:pt idx="572">
                  <c:v>8.34</c:v>
                </c:pt>
                <c:pt idx="573">
                  <c:v>8.3564000000000007</c:v>
                </c:pt>
                <c:pt idx="574">
                  <c:v>8.3699999999999992</c:v>
                </c:pt>
                <c:pt idx="575">
                  <c:v>8.3855000000000004</c:v>
                </c:pt>
                <c:pt idx="576">
                  <c:v>8.4033999999999995</c:v>
                </c:pt>
                <c:pt idx="577">
                  <c:v>8.4182000000000006</c:v>
                </c:pt>
                <c:pt idx="578">
                  <c:v>8.43</c:v>
                </c:pt>
                <c:pt idx="579">
                  <c:v>8.4499999999999993</c:v>
                </c:pt>
                <c:pt idx="580">
                  <c:v>8.4669000000000008</c:v>
                </c:pt>
                <c:pt idx="581">
                  <c:v>8.4811999999999994</c:v>
                </c:pt>
                <c:pt idx="582">
                  <c:v>8.5004000000000008</c:v>
                </c:pt>
                <c:pt idx="583">
                  <c:v>8.5185999999999993</c:v>
                </c:pt>
                <c:pt idx="584">
                  <c:v>8.5350000000000001</c:v>
                </c:pt>
                <c:pt idx="585">
                  <c:v>8.5471000000000004</c:v>
                </c:pt>
                <c:pt idx="586">
                  <c:v>8.5649999999999995</c:v>
                </c:pt>
                <c:pt idx="587">
                  <c:v>8.5898000000000003</c:v>
                </c:pt>
                <c:pt idx="588">
                  <c:v>8.6</c:v>
                </c:pt>
                <c:pt idx="589">
                  <c:v>8.6195000000000004</c:v>
                </c:pt>
                <c:pt idx="590">
                  <c:v>8.6300000000000008</c:v>
                </c:pt>
                <c:pt idx="591">
                  <c:v>8.6472999999999995</c:v>
                </c:pt>
                <c:pt idx="592">
                  <c:v>8.6659000000000006</c:v>
                </c:pt>
                <c:pt idx="593">
                  <c:v>8.6818000000000008</c:v>
                </c:pt>
                <c:pt idx="594">
                  <c:v>8.6983999999999995</c:v>
                </c:pt>
                <c:pt idx="595">
                  <c:v>8.7166999999999994</c:v>
                </c:pt>
                <c:pt idx="596">
                  <c:v>8.7345000000000006</c:v>
                </c:pt>
                <c:pt idx="597">
                  <c:v>8.7494999999999994</c:v>
                </c:pt>
                <c:pt idx="598">
                  <c:v>8.7658000000000005</c:v>
                </c:pt>
                <c:pt idx="599">
                  <c:v>8.7818000000000005</c:v>
                </c:pt>
                <c:pt idx="600">
                  <c:v>8.7974999999999994</c:v>
                </c:pt>
                <c:pt idx="601">
                  <c:v>8.8135999999999992</c:v>
                </c:pt>
                <c:pt idx="602">
                  <c:v>8.8324999999999996</c:v>
                </c:pt>
                <c:pt idx="603">
                  <c:v>8.8454999999999995</c:v>
                </c:pt>
                <c:pt idx="604">
                  <c:v>8.8650000000000002</c:v>
                </c:pt>
                <c:pt idx="605">
                  <c:v>8.8783999999999992</c:v>
                </c:pt>
                <c:pt idx="606">
                  <c:v>8.8933</c:v>
                </c:pt>
                <c:pt idx="607">
                  <c:v>8.9107000000000003</c:v>
                </c:pt>
                <c:pt idx="608">
                  <c:v>8.9334000000000007</c:v>
                </c:pt>
                <c:pt idx="609">
                  <c:v>8.9456000000000007</c:v>
                </c:pt>
                <c:pt idx="610">
                  <c:v>8.9626999999999999</c:v>
                </c:pt>
                <c:pt idx="611">
                  <c:v>8.9815000000000005</c:v>
                </c:pt>
                <c:pt idx="612">
                  <c:v>8.9976000000000003</c:v>
                </c:pt>
                <c:pt idx="613">
                  <c:v>9.0136000000000003</c:v>
                </c:pt>
                <c:pt idx="614">
                  <c:v>9.0297999999999998</c:v>
                </c:pt>
                <c:pt idx="615">
                  <c:v>9.0449999999999999</c:v>
                </c:pt>
                <c:pt idx="616">
                  <c:v>9.0570000000000004</c:v>
                </c:pt>
                <c:pt idx="617">
                  <c:v>9.0732999999999997</c:v>
                </c:pt>
                <c:pt idx="618">
                  <c:v>9.0898000000000003</c:v>
                </c:pt>
                <c:pt idx="619">
                  <c:v>9.1083999999999996</c:v>
                </c:pt>
                <c:pt idx="620">
                  <c:v>9.1212</c:v>
                </c:pt>
                <c:pt idx="621">
                  <c:v>9.1379000000000001</c:v>
                </c:pt>
                <c:pt idx="622">
                  <c:v>9.1576000000000004</c:v>
                </c:pt>
                <c:pt idx="623">
                  <c:v>9.17</c:v>
                </c:pt>
                <c:pt idx="624">
                  <c:v>9.1806999999999999</c:v>
                </c:pt>
                <c:pt idx="625">
                  <c:v>9.2009000000000007</c:v>
                </c:pt>
                <c:pt idx="626">
                  <c:v>9.2173999999999996</c:v>
                </c:pt>
                <c:pt idx="627">
                  <c:v>9.234</c:v>
                </c:pt>
                <c:pt idx="628">
                  <c:v>9.25</c:v>
                </c:pt>
                <c:pt idx="629">
                  <c:v>9.2650000000000006</c:v>
                </c:pt>
                <c:pt idx="630">
                  <c:v>9.2809000000000008</c:v>
                </c:pt>
                <c:pt idx="631">
                  <c:v>9.2965</c:v>
                </c:pt>
                <c:pt idx="632">
                  <c:v>9.3125999999999998</c:v>
                </c:pt>
                <c:pt idx="633">
                  <c:v>9.3324999999999996</c:v>
                </c:pt>
                <c:pt idx="634">
                  <c:v>9.3489000000000004</c:v>
                </c:pt>
                <c:pt idx="635">
                  <c:v>9.3650000000000002</c:v>
                </c:pt>
                <c:pt idx="636">
                  <c:v>9.3650000000000002</c:v>
                </c:pt>
                <c:pt idx="637">
                  <c:v>9.3886000000000003</c:v>
                </c:pt>
                <c:pt idx="638">
                  <c:v>9.41</c:v>
                </c:pt>
                <c:pt idx="639">
                  <c:v>9.4268999999999998</c:v>
                </c:pt>
                <c:pt idx="640">
                  <c:v>9.4444999999999997</c:v>
                </c:pt>
                <c:pt idx="641">
                  <c:v>9.4593000000000007</c:v>
                </c:pt>
                <c:pt idx="642">
                  <c:v>9.48</c:v>
                </c:pt>
                <c:pt idx="643">
                  <c:v>9.4949999999999992</c:v>
                </c:pt>
                <c:pt idx="644">
                  <c:v>9.5119000000000007</c:v>
                </c:pt>
                <c:pt idx="645">
                  <c:v>9.5287000000000006</c:v>
                </c:pt>
                <c:pt idx="646">
                  <c:v>9.5436999999999994</c:v>
                </c:pt>
                <c:pt idx="647">
                  <c:v>9.56</c:v>
                </c:pt>
                <c:pt idx="648">
                  <c:v>9.5763999999999996</c:v>
                </c:pt>
                <c:pt idx="649">
                  <c:v>9.5929000000000002</c:v>
                </c:pt>
                <c:pt idx="650">
                  <c:v>9.6030999999999995</c:v>
                </c:pt>
                <c:pt idx="651">
                  <c:v>9.6201000000000008</c:v>
                </c:pt>
                <c:pt idx="652">
                  <c:v>9.6363000000000003</c:v>
                </c:pt>
                <c:pt idx="653">
                  <c:v>9.6549999999999994</c:v>
                </c:pt>
                <c:pt idx="654">
                  <c:v>9.6768999999999998</c:v>
                </c:pt>
                <c:pt idx="655">
                  <c:v>9.6923999999999992</c:v>
                </c:pt>
                <c:pt idx="656">
                  <c:v>9.7085000000000008</c:v>
                </c:pt>
                <c:pt idx="657">
                  <c:v>9.7239000000000004</c:v>
                </c:pt>
                <c:pt idx="658">
                  <c:v>9.7451000000000008</c:v>
                </c:pt>
                <c:pt idx="659">
                  <c:v>9.7600999999999996</c:v>
                </c:pt>
                <c:pt idx="660">
                  <c:v>9.7757000000000005</c:v>
                </c:pt>
                <c:pt idx="661">
                  <c:v>9.7924000000000007</c:v>
                </c:pt>
                <c:pt idx="662">
                  <c:v>9.8092000000000006</c:v>
                </c:pt>
                <c:pt idx="663">
                  <c:v>9.8249999999999993</c:v>
                </c:pt>
                <c:pt idx="664">
                  <c:v>9.84</c:v>
                </c:pt>
                <c:pt idx="665">
                  <c:v>9.8567</c:v>
                </c:pt>
                <c:pt idx="666">
                  <c:v>9.8768999999999991</c:v>
                </c:pt>
                <c:pt idx="667">
                  <c:v>9.8928999999999991</c:v>
                </c:pt>
                <c:pt idx="668">
                  <c:v>9.9088999999999992</c:v>
                </c:pt>
                <c:pt idx="669">
                  <c:v>9.92</c:v>
                </c:pt>
                <c:pt idx="670">
                  <c:v>9.9367000000000001</c:v>
                </c:pt>
                <c:pt idx="671">
                  <c:v>9.9532000000000007</c:v>
                </c:pt>
                <c:pt idx="672">
                  <c:v>9.9689999999999994</c:v>
                </c:pt>
                <c:pt idx="673">
                  <c:v>9.9847999999999999</c:v>
                </c:pt>
                <c:pt idx="674">
                  <c:v>10.0002</c:v>
                </c:pt>
                <c:pt idx="675">
                  <c:v>10.025</c:v>
                </c:pt>
                <c:pt idx="676">
                  <c:v>10.0412</c:v>
                </c:pt>
                <c:pt idx="677">
                  <c:v>10.057600000000001</c:v>
                </c:pt>
                <c:pt idx="678">
                  <c:v>10.072699999999999</c:v>
                </c:pt>
                <c:pt idx="679">
                  <c:v>10.088699999999999</c:v>
                </c:pt>
                <c:pt idx="680">
                  <c:v>10.105</c:v>
                </c:pt>
                <c:pt idx="681">
                  <c:v>10.121</c:v>
                </c:pt>
                <c:pt idx="682">
                  <c:v>10.137499999999999</c:v>
                </c:pt>
                <c:pt idx="683">
                  <c:v>10.149800000000001</c:v>
                </c:pt>
                <c:pt idx="684">
                  <c:v>10.164400000000001</c:v>
                </c:pt>
                <c:pt idx="685">
                  <c:v>10.185</c:v>
                </c:pt>
                <c:pt idx="686">
                  <c:v>10.2011</c:v>
                </c:pt>
                <c:pt idx="687">
                  <c:v>10.2179</c:v>
                </c:pt>
                <c:pt idx="688">
                  <c:v>10.232900000000001</c:v>
                </c:pt>
                <c:pt idx="689">
                  <c:v>10.2499</c:v>
                </c:pt>
                <c:pt idx="690">
                  <c:v>10.2652</c:v>
                </c:pt>
                <c:pt idx="691">
                  <c:v>10.281700000000001</c:v>
                </c:pt>
                <c:pt idx="692">
                  <c:v>10.297700000000001</c:v>
                </c:pt>
                <c:pt idx="693">
                  <c:v>10.31</c:v>
                </c:pt>
                <c:pt idx="694">
                  <c:v>10.324999999999999</c:v>
                </c:pt>
                <c:pt idx="695">
                  <c:v>10.34</c:v>
                </c:pt>
                <c:pt idx="696">
                  <c:v>10.3604</c:v>
                </c:pt>
                <c:pt idx="697">
                  <c:v>10.376899999999999</c:v>
                </c:pt>
                <c:pt idx="698">
                  <c:v>10.391500000000001</c:v>
                </c:pt>
                <c:pt idx="699">
                  <c:v>10.4091</c:v>
                </c:pt>
                <c:pt idx="700">
                  <c:v>10.423999999999999</c:v>
                </c:pt>
                <c:pt idx="701">
                  <c:v>10.441000000000001</c:v>
                </c:pt>
                <c:pt idx="702">
                  <c:v>10.450200000000001</c:v>
                </c:pt>
                <c:pt idx="703">
                  <c:v>10.4695</c:v>
                </c:pt>
                <c:pt idx="704">
                  <c:v>10.484999999999999</c:v>
                </c:pt>
                <c:pt idx="705">
                  <c:v>10.5008</c:v>
                </c:pt>
                <c:pt idx="706">
                  <c:v>10.5174</c:v>
                </c:pt>
                <c:pt idx="707">
                  <c:v>10.5379</c:v>
                </c:pt>
                <c:pt idx="708">
                  <c:v>10.553699999999999</c:v>
                </c:pt>
                <c:pt idx="709">
                  <c:v>10.565200000000001</c:v>
                </c:pt>
                <c:pt idx="710">
                  <c:v>10.58</c:v>
                </c:pt>
                <c:pt idx="711">
                  <c:v>10.597099999999999</c:v>
                </c:pt>
                <c:pt idx="712">
                  <c:v>10.6137</c:v>
                </c:pt>
                <c:pt idx="713">
                  <c:v>10.629899999999999</c:v>
                </c:pt>
                <c:pt idx="714">
                  <c:v>10.6455</c:v>
                </c:pt>
                <c:pt idx="715">
                  <c:v>10.6617</c:v>
                </c:pt>
                <c:pt idx="716">
                  <c:v>10.678100000000001</c:v>
                </c:pt>
                <c:pt idx="717">
                  <c:v>10.693899999999999</c:v>
                </c:pt>
                <c:pt idx="718">
                  <c:v>10.712199999999999</c:v>
                </c:pt>
                <c:pt idx="719">
                  <c:v>10.7296</c:v>
                </c:pt>
                <c:pt idx="720">
                  <c:v>10.7454</c:v>
                </c:pt>
                <c:pt idx="721">
                  <c:v>10.7616</c:v>
                </c:pt>
                <c:pt idx="722">
                  <c:v>10.777699999999999</c:v>
                </c:pt>
                <c:pt idx="723">
                  <c:v>10.7925</c:v>
                </c:pt>
                <c:pt idx="724">
                  <c:v>10.809699999999999</c:v>
                </c:pt>
                <c:pt idx="725">
                  <c:v>10.8254</c:v>
                </c:pt>
                <c:pt idx="726">
                  <c:v>10.837999999999999</c:v>
                </c:pt>
                <c:pt idx="727">
                  <c:v>10.853999999999999</c:v>
                </c:pt>
                <c:pt idx="728">
                  <c:v>10.870100000000001</c:v>
                </c:pt>
                <c:pt idx="729">
                  <c:v>10.893700000000001</c:v>
                </c:pt>
                <c:pt idx="730">
                  <c:v>10.904999999999999</c:v>
                </c:pt>
                <c:pt idx="731">
                  <c:v>10.925000000000001</c:v>
                </c:pt>
                <c:pt idx="732">
                  <c:v>10.94</c:v>
                </c:pt>
                <c:pt idx="733">
                  <c:v>10.956</c:v>
                </c:pt>
                <c:pt idx="734">
                  <c:v>10.9779</c:v>
                </c:pt>
                <c:pt idx="735">
                  <c:v>10.9933</c:v>
                </c:pt>
                <c:pt idx="736">
                  <c:v>11.009</c:v>
                </c:pt>
                <c:pt idx="737">
                  <c:v>11.023199999999999</c:v>
                </c:pt>
                <c:pt idx="738">
                  <c:v>11.040900000000001</c:v>
                </c:pt>
                <c:pt idx="739">
                  <c:v>11.0579</c:v>
                </c:pt>
                <c:pt idx="740">
                  <c:v>11.0741</c:v>
                </c:pt>
                <c:pt idx="741">
                  <c:v>11.085699999999999</c:v>
                </c:pt>
                <c:pt idx="742">
                  <c:v>11.102</c:v>
                </c:pt>
                <c:pt idx="743">
                  <c:v>11.1183</c:v>
                </c:pt>
                <c:pt idx="744">
                  <c:v>11.134600000000001</c:v>
                </c:pt>
                <c:pt idx="745">
                  <c:v>11.1549</c:v>
                </c:pt>
                <c:pt idx="746">
                  <c:v>11.17</c:v>
                </c:pt>
                <c:pt idx="747">
                  <c:v>11.186</c:v>
                </c:pt>
                <c:pt idx="748">
                  <c:v>11.2</c:v>
                </c:pt>
                <c:pt idx="749">
                  <c:v>11.2173</c:v>
                </c:pt>
                <c:pt idx="750">
                  <c:v>11.2347</c:v>
                </c:pt>
                <c:pt idx="751">
                  <c:v>11.25</c:v>
                </c:pt>
                <c:pt idx="752">
                  <c:v>11.2667</c:v>
                </c:pt>
                <c:pt idx="753">
                  <c:v>11.283099999999999</c:v>
                </c:pt>
                <c:pt idx="754">
                  <c:v>11.2981</c:v>
                </c:pt>
                <c:pt idx="755">
                  <c:v>11.31</c:v>
                </c:pt>
                <c:pt idx="756">
                  <c:v>11.33</c:v>
                </c:pt>
                <c:pt idx="757">
                  <c:v>11.3461</c:v>
                </c:pt>
                <c:pt idx="758">
                  <c:v>11.3592</c:v>
                </c:pt>
                <c:pt idx="759">
                  <c:v>11.3772</c:v>
                </c:pt>
                <c:pt idx="760">
                  <c:v>11.393700000000001</c:v>
                </c:pt>
                <c:pt idx="761">
                  <c:v>11.4056</c:v>
                </c:pt>
                <c:pt idx="762">
                  <c:v>11.4216</c:v>
                </c:pt>
                <c:pt idx="763">
                  <c:v>11.4361</c:v>
                </c:pt>
                <c:pt idx="764">
                  <c:v>11.4527</c:v>
                </c:pt>
                <c:pt idx="765">
                  <c:v>11.469799999999999</c:v>
                </c:pt>
                <c:pt idx="766">
                  <c:v>11.4839</c:v>
                </c:pt>
                <c:pt idx="767">
                  <c:v>11.5007</c:v>
                </c:pt>
                <c:pt idx="768">
                  <c:v>11.513500000000001</c:v>
                </c:pt>
                <c:pt idx="769">
                  <c:v>11.53</c:v>
                </c:pt>
                <c:pt idx="770">
                  <c:v>11.55</c:v>
                </c:pt>
                <c:pt idx="771">
                  <c:v>11.563000000000001</c:v>
                </c:pt>
                <c:pt idx="772">
                  <c:v>11.5808</c:v>
                </c:pt>
                <c:pt idx="773">
                  <c:v>11.597799999999999</c:v>
                </c:pt>
                <c:pt idx="774">
                  <c:v>11.61</c:v>
                </c:pt>
                <c:pt idx="775">
                  <c:v>11.6295</c:v>
                </c:pt>
                <c:pt idx="776">
                  <c:v>11.645899999999999</c:v>
                </c:pt>
                <c:pt idx="777">
                  <c:v>11.67</c:v>
                </c:pt>
                <c:pt idx="778">
                  <c:v>11.6778</c:v>
                </c:pt>
                <c:pt idx="779">
                  <c:v>11.701599999999999</c:v>
                </c:pt>
                <c:pt idx="780">
                  <c:v>11.7187</c:v>
                </c:pt>
                <c:pt idx="781">
                  <c:v>11.7347</c:v>
                </c:pt>
                <c:pt idx="782">
                  <c:v>11.75</c:v>
                </c:pt>
                <c:pt idx="783">
                  <c:v>11.7743</c:v>
                </c:pt>
                <c:pt idx="784">
                  <c:v>11.7773</c:v>
                </c:pt>
                <c:pt idx="785">
                  <c:v>11.805899999999999</c:v>
                </c:pt>
                <c:pt idx="786">
                  <c:v>11.822800000000001</c:v>
                </c:pt>
                <c:pt idx="787">
                  <c:v>11.8398</c:v>
                </c:pt>
                <c:pt idx="788">
                  <c:v>11.859400000000001</c:v>
                </c:pt>
                <c:pt idx="789">
                  <c:v>11.8741</c:v>
                </c:pt>
                <c:pt idx="790">
                  <c:v>11.882999999999999</c:v>
                </c:pt>
                <c:pt idx="791">
                  <c:v>11.904999999999999</c:v>
                </c:pt>
                <c:pt idx="792">
                  <c:v>11.918799999999999</c:v>
                </c:pt>
                <c:pt idx="793">
                  <c:v>11.9346</c:v>
                </c:pt>
                <c:pt idx="794">
                  <c:v>11.950100000000001</c:v>
                </c:pt>
                <c:pt idx="795">
                  <c:v>11.9659</c:v>
                </c:pt>
                <c:pt idx="796">
                  <c:v>11.982699999999999</c:v>
                </c:pt>
                <c:pt idx="797">
                  <c:v>11.9984</c:v>
                </c:pt>
                <c:pt idx="798">
                  <c:v>12.0144</c:v>
                </c:pt>
                <c:pt idx="799">
                  <c:v>12.0329</c:v>
                </c:pt>
                <c:pt idx="800">
                  <c:v>12.048999999999999</c:v>
                </c:pt>
                <c:pt idx="801">
                  <c:v>12.062200000000001</c:v>
                </c:pt>
                <c:pt idx="802">
                  <c:v>12.077500000000001</c:v>
                </c:pt>
                <c:pt idx="803">
                  <c:v>12.094799999999999</c:v>
                </c:pt>
                <c:pt idx="804">
                  <c:v>12.110099999999999</c:v>
                </c:pt>
                <c:pt idx="805">
                  <c:v>12.1226</c:v>
                </c:pt>
                <c:pt idx="806">
                  <c:v>12.138400000000001</c:v>
                </c:pt>
                <c:pt idx="807">
                  <c:v>12.154500000000001</c:v>
                </c:pt>
                <c:pt idx="808">
                  <c:v>12.1585</c:v>
                </c:pt>
                <c:pt idx="809">
                  <c:v>12.18</c:v>
                </c:pt>
                <c:pt idx="810">
                  <c:v>12.198499999999999</c:v>
                </c:pt>
                <c:pt idx="811">
                  <c:v>12.213200000000001</c:v>
                </c:pt>
                <c:pt idx="812">
                  <c:v>12.226900000000001</c:v>
                </c:pt>
                <c:pt idx="813">
                  <c:v>12.2415</c:v>
                </c:pt>
                <c:pt idx="814">
                  <c:v>12.259399999999999</c:v>
                </c:pt>
                <c:pt idx="815">
                  <c:v>12.2737</c:v>
                </c:pt>
                <c:pt idx="816">
                  <c:v>12.2904</c:v>
                </c:pt>
                <c:pt idx="817">
                  <c:v>12.3066</c:v>
                </c:pt>
                <c:pt idx="818">
                  <c:v>12.326700000000001</c:v>
                </c:pt>
                <c:pt idx="819">
                  <c:v>12.336</c:v>
                </c:pt>
                <c:pt idx="820">
                  <c:v>12.3546</c:v>
                </c:pt>
                <c:pt idx="821">
                  <c:v>12.370100000000001</c:v>
                </c:pt>
                <c:pt idx="822">
                  <c:v>12.384</c:v>
                </c:pt>
                <c:pt idx="823">
                  <c:v>12.4039</c:v>
                </c:pt>
                <c:pt idx="824">
                  <c:v>12.417400000000001</c:v>
                </c:pt>
                <c:pt idx="825">
                  <c:v>12.4351</c:v>
                </c:pt>
                <c:pt idx="826">
                  <c:v>12.4504</c:v>
                </c:pt>
                <c:pt idx="827">
                  <c:v>12.466900000000001</c:v>
                </c:pt>
                <c:pt idx="828">
                  <c:v>12.4832</c:v>
                </c:pt>
                <c:pt idx="829">
                  <c:v>12.495100000000001</c:v>
                </c:pt>
                <c:pt idx="830">
                  <c:v>12.510300000000001</c:v>
                </c:pt>
                <c:pt idx="831">
                  <c:v>12.508800000000001</c:v>
                </c:pt>
                <c:pt idx="832">
                  <c:v>12.55</c:v>
                </c:pt>
                <c:pt idx="833">
                  <c:v>12.562799999999999</c:v>
                </c:pt>
                <c:pt idx="834">
                  <c:v>12.58</c:v>
                </c:pt>
                <c:pt idx="835">
                  <c:v>12.590299999999999</c:v>
                </c:pt>
                <c:pt idx="836">
                  <c:v>12.603999999999999</c:v>
                </c:pt>
                <c:pt idx="837">
                  <c:v>12.6196</c:v>
                </c:pt>
                <c:pt idx="838">
                  <c:v>12.6311</c:v>
                </c:pt>
                <c:pt idx="839">
                  <c:v>12.6471</c:v>
                </c:pt>
                <c:pt idx="840">
                  <c:v>12.6595</c:v>
                </c:pt>
                <c:pt idx="841">
                  <c:v>12.674899999999999</c:v>
                </c:pt>
                <c:pt idx="842">
                  <c:v>12.686999999999999</c:v>
                </c:pt>
                <c:pt idx="843">
                  <c:v>12.698399999999999</c:v>
                </c:pt>
                <c:pt idx="844">
                  <c:v>12.715</c:v>
                </c:pt>
                <c:pt idx="845">
                  <c:v>12.709</c:v>
                </c:pt>
                <c:pt idx="846">
                  <c:v>12.742599999999999</c:v>
                </c:pt>
                <c:pt idx="847">
                  <c:v>12.7536</c:v>
                </c:pt>
                <c:pt idx="848">
                  <c:v>12.771699999999999</c:v>
                </c:pt>
                <c:pt idx="849">
                  <c:v>12.7827</c:v>
                </c:pt>
                <c:pt idx="850">
                  <c:v>12.7997</c:v>
                </c:pt>
                <c:pt idx="851">
                  <c:v>12.8103</c:v>
                </c:pt>
                <c:pt idx="852">
                  <c:v>12.823499999999999</c:v>
                </c:pt>
                <c:pt idx="853">
                  <c:v>12.838100000000001</c:v>
                </c:pt>
                <c:pt idx="854">
                  <c:v>12.8508</c:v>
                </c:pt>
                <c:pt idx="855">
                  <c:v>12.8659</c:v>
                </c:pt>
                <c:pt idx="856">
                  <c:v>12.879899999999999</c:v>
                </c:pt>
                <c:pt idx="857">
                  <c:v>12.895</c:v>
                </c:pt>
                <c:pt idx="858">
                  <c:v>12.907500000000001</c:v>
                </c:pt>
                <c:pt idx="859">
                  <c:v>12.919499999999999</c:v>
                </c:pt>
                <c:pt idx="860">
                  <c:v>12.9351</c:v>
                </c:pt>
                <c:pt idx="861">
                  <c:v>12.9468</c:v>
                </c:pt>
                <c:pt idx="862">
                  <c:v>12.9634</c:v>
                </c:pt>
                <c:pt idx="863">
                  <c:v>12.975099999999999</c:v>
                </c:pt>
                <c:pt idx="864">
                  <c:v>12.990399999999999</c:v>
                </c:pt>
                <c:pt idx="865">
                  <c:v>13.002700000000001</c:v>
                </c:pt>
                <c:pt idx="866">
                  <c:v>13.019</c:v>
                </c:pt>
                <c:pt idx="867">
                  <c:v>13.03</c:v>
                </c:pt>
                <c:pt idx="868">
                  <c:v>13.042299999999999</c:v>
                </c:pt>
                <c:pt idx="869">
                  <c:v>13.059100000000001</c:v>
                </c:pt>
                <c:pt idx="870">
                  <c:v>13.07</c:v>
                </c:pt>
                <c:pt idx="871">
                  <c:v>13.086399999999999</c:v>
                </c:pt>
                <c:pt idx="872">
                  <c:v>13.098599999999999</c:v>
                </c:pt>
                <c:pt idx="873">
                  <c:v>13.1082</c:v>
                </c:pt>
                <c:pt idx="874">
                  <c:v>13.1143</c:v>
                </c:pt>
                <c:pt idx="875">
                  <c:v>13.136799999999999</c:v>
                </c:pt>
                <c:pt idx="876">
                  <c:v>13.154999999999999</c:v>
                </c:pt>
                <c:pt idx="877">
                  <c:v>13.17</c:v>
                </c:pt>
                <c:pt idx="878">
                  <c:v>13.1843</c:v>
                </c:pt>
                <c:pt idx="879">
                  <c:v>13.1975</c:v>
                </c:pt>
                <c:pt idx="880">
                  <c:v>13.2126</c:v>
                </c:pt>
                <c:pt idx="881">
                  <c:v>13.224399999999999</c:v>
                </c:pt>
                <c:pt idx="882">
                  <c:v>13.241199999999999</c:v>
                </c:pt>
                <c:pt idx="883">
                  <c:v>13.2521</c:v>
                </c:pt>
                <c:pt idx="884">
                  <c:v>13.2631</c:v>
                </c:pt>
                <c:pt idx="885">
                  <c:v>13.28</c:v>
                </c:pt>
                <c:pt idx="886">
                  <c:v>13.290800000000001</c:v>
                </c:pt>
                <c:pt idx="887">
                  <c:v>13.3088</c:v>
                </c:pt>
                <c:pt idx="888">
                  <c:v>13.32</c:v>
                </c:pt>
                <c:pt idx="889">
                  <c:v>13.3362</c:v>
                </c:pt>
                <c:pt idx="890">
                  <c:v>13.348100000000001</c:v>
                </c:pt>
                <c:pt idx="891">
                  <c:v>13.360799999999999</c:v>
                </c:pt>
                <c:pt idx="892">
                  <c:v>13.375400000000001</c:v>
                </c:pt>
                <c:pt idx="893">
                  <c:v>13.389099999999999</c:v>
                </c:pt>
                <c:pt idx="894">
                  <c:v>13.404299999999999</c:v>
                </c:pt>
                <c:pt idx="895">
                  <c:v>13.416600000000001</c:v>
                </c:pt>
                <c:pt idx="896">
                  <c:v>13.4314</c:v>
                </c:pt>
                <c:pt idx="897">
                  <c:v>13.444900000000001</c:v>
                </c:pt>
                <c:pt idx="898">
                  <c:v>13.46</c:v>
                </c:pt>
                <c:pt idx="899">
                  <c:v>13.472200000000001</c:v>
                </c:pt>
                <c:pt idx="900">
                  <c:v>13.4847</c:v>
                </c:pt>
                <c:pt idx="901">
                  <c:v>13.5</c:v>
                </c:pt>
                <c:pt idx="902">
                  <c:v>13.511699999999999</c:v>
                </c:pt>
                <c:pt idx="903">
                  <c:v>13.5282</c:v>
                </c:pt>
                <c:pt idx="904">
                  <c:v>13.54</c:v>
                </c:pt>
                <c:pt idx="905">
                  <c:v>13.5557</c:v>
                </c:pt>
                <c:pt idx="906">
                  <c:v>13.568199999999999</c:v>
                </c:pt>
                <c:pt idx="907">
                  <c:v>13.58</c:v>
                </c:pt>
                <c:pt idx="908">
                  <c:v>13.595700000000001</c:v>
                </c:pt>
                <c:pt idx="909">
                  <c:v>13.607799999999999</c:v>
                </c:pt>
                <c:pt idx="910">
                  <c:v>13.624599999999999</c:v>
                </c:pt>
                <c:pt idx="911">
                  <c:v>13.635300000000001</c:v>
                </c:pt>
                <c:pt idx="912">
                  <c:v>13.6516</c:v>
                </c:pt>
                <c:pt idx="913">
                  <c:v>13.664099999999999</c:v>
                </c:pt>
                <c:pt idx="914">
                  <c:v>13.68</c:v>
                </c:pt>
                <c:pt idx="915">
                  <c:v>13.6912</c:v>
                </c:pt>
                <c:pt idx="916">
                  <c:v>13.704499999999999</c:v>
                </c:pt>
                <c:pt idx="917">
                  <c:v>13.72</c:v>
                </c:pt>
                <c:pt idx="918">
                  <c:v>13.7316</c:v>
                </c:pt>
                <c:pt idx="919">
                  <c:v>13.747999999999999</c:v>
                </c:pt>
                <c:pt idx="920">
                  <c:v>13.76</c:v>
                </c:pt>
                <c:pt idx="921">
                  <c:v>13.7753</c:v>
                </c:pt>
                <c:pt idx="922">
                  <c:v>13.7881</c:v>
                </c:pt>
                <c:pt idx="923">
                  <c:v>13.8</c:v>
                </c:pt>
                <c:pt idx="924">
                  <c:v>13.8155</c:v>
                </c:pt>
                <c:pt idx="925">
                  <c:v>13.828200000000001</c:v>
                </c:pt>
                <c:pt idx="926">
                  <c:v>13.844200000000001</c:v>
                </c:pt>
                <c:pt idx="927">
                  <c:v>13.855499999999999</c:v>
                </c:pt>
                <c:pt idx="928">
                  <c:v>13.8714</c:v>
                </c:pt>
                <c:pt idx="929">
                  <c:v>13.884399999999999</c:v>
                </c:pt>
                <c:pt idx="930">
                  <c:v>13.9</c:v>
                </c:pt>
                <c:pt idx="931">
                  <c:v>13.9115</c:v>
                </c:pt>
                <c:pt idx="932">
                  <c:v>13.8392</c:v>
                </c:pt>
                <c:pt idx="933">
                  <c:v>13.935700000000001</c:v>
                </c:pt>
                <c:pt idx="934">
                  <c:v>13.9512</c:v>
                </c:pt>
                <c:pt idx="935">
                  <c:v>13.97</c:v>
                </c:pt>
                <c:pt idx="936">
                  <c:v>13.98</c:v>
                </c:pt>
                <c:pt idx="937">
                  <c:v>13.9986</c:v>
                </c:pt>
                <c:pt idx="938">
                  <c:v>14.0099</c:v>
                </c:pt>
                <c:pt idx="939">
                  <c:v>14.023</c:v>
                </c:pt>
                <c:pt idx="940">
                  <c:v>14.0396</c:v>
                </c:pt>
                <c:pt idx="941">
                  <c:v>14.0501</c:v>
                </c:pt>
                <c:pt idx="942">
                  <c:v>14.0669</c:v>
                </c:pt>
                <c:pt idx="943">
                  <c:v>14.077999999999999</c:v>
                </c:pt>
                <c:pt idx="944">
                  <c:v>14.093400000000001</c:v>
                </c:pt>
                <c:pt idx="945">
                  <c:v>14.1051</c:v>
                </c:pt>
                <c:pt idx="946">
                  <c:v>14.1213</c:v>
                </c:pt>
                <c:pt idx="947">
                  <c:v>14.132300000000001</c:v>
                </c:pt>
                <c:pt idx="948">
                  <c:v>14.145200000000001</c:v>
                </c:pt>
                <c:pt idx="949">
                  <c:v>14.161</c:v>
                </c:pt>
                <c:pt idx="950">
                  <c:v>14.1747</c:v>
                </c:pt>
                <c:pt idx="951">
                  <c:v>14.189</c:v>
                </c:pt>
                <c:pt idx="952">
                  <c:v>14.2021</c:v>
                </c:pt>
                <c:pt idx="953">
                  <c:v>14.216900000000001</c:v>
                </c:pt>
                <c:pt idx="954">
                  <c:v>14.23</c:v>
                </c:pt>
                <c:pt idx="955">
                  <c:v>14.240600000000001</c:v>
                </c:pt>
                <c:pt idx="956">
                  <c:v>14.2582</c:v>
                </c:pt>
                <c:pt idx="957">
                  <c:v>14.269600000000001</c:v>
                </c:pt>
                <c:pt idx="958">
                  <c:v>14.2859</c:v>
                </c:pt>
                <c:pt idx="959">
                  <c:v>14.297000000000001</c:v>
                </c:pt>
                <c:pt idx="960">
                  <c:v>14.3141</c:v>
                </c:pt>
                <c:pt idx="961">
                  <c:v>14.324999999999999</c:v>
                </c:pt>
                <c:pt idx="962">
                  <c:v>14.341900000000001</c:v>
                </c:pt>
                <c:pt idx="963">
                  <c:v>14.353300000000001</c:v>
                </c:pt>
                <c:pt idx="964">
                  <c:v>14.3653</c:v>
                </c:pt>
                <c:pt idx="965">
                  <c:v>14.3809</c:v>
                </c:pt>
                <c:pt idx="966">
                  <c:v>14.3933</c:v>
                </c:pt>
                <c:pt idx="967">
                  <c:v>14.41</c:v>
                </c:pt>
                <c:pt idx="968">
                  <c:v>14.420999999999999</c:v>
                </c:pt>
                <c:pt idx="969">
                  <c:v>14.437200000000001</c:v>
                </c:pt>
                <c:pt idx="970">
                  <c:v>14.449299999999999</c:v>
                </c:pt>
                <c:pt idx="971">
                  <c:v>14.461</c:v>
                </c:pt>
                <c:pt idx="972">
                  <c:v>14.476699999999999</c:v>
                </c:pt>
                <c:pt idx="973">
                  <c:v>14.4899</c:v>
                </c:pt>
                <c:pt idx="974">
                  <c:v>14.504899999999999</c:v>
                </c:pt>
                <c:pt idx="975">
                  <c:v>14.5175</c:v>
                </c:pt>
                <c:pt idx="976">
                  <c:v>14.5327</c:v>
                </c:pt>
                <c:pt idx="977">
                  <c:v>14.545</c:v>
                </c:pt>
                <c:pt idx="978">
                  <c:v>14.560499999999999</c:v>
                </c:pt>
                <c:pt idx="979">
                  <c:v>14.573399999999999</c:v>
                </c:pt>
                <c:pt idx="980">
                  <c:v>14.585000000000001</c:v>
                </c:pt>
                <c:pt idx="981">
                  <c:v>14.601000000000001</c:v>
                </c:pt>
                <c:pt idx="982">
                  <c:v>14.613</c:v>
                </c:pt>
                <c:pt idx="983">
                  <c:v>14.6296</c:v>
                </c:pt>
                <c:pt idx="984">
                  <c:v>14.6492</c:v>
                </c:pt>
                <c:pt idx="985">
                  <c:v>14.664999999999999</c:v>
                </c:pt>
                <c:pt idx="986">
                  <c:v>14.6807</c:v>
                </c:pt>
                <c:pt idx="987">
                  <c:v>14.696999999999999</c:v>
                </c:pt>
                <c:pt idx="988">
                  <c:v>14.712899999999999</c:v>
                </c:pt>
                <c:pt idx="989">
                  <c:v>14.7295</c:v>
                </c:pt>
                <c:pt idx="990">
                  <c:v>14.745100000000001</c:v>
                </c:pt>
                <c:pt idx="991">
                  <c:v>14.7568</c:v>
                </c:pt>
                <c:pt idx="992">
                  <c:v>14.7729</c:v>
                </c:pt>
                <c:pt idx="993">
                  <c:v>14.789400000000001</c:v>
                </c:pt>
                <c:pt idx="994">
                  <c:v>14.805</c:v>
                </c:pt>
                <c:pt idx="995">
                  <c:v>14.824999999999999</c:v>
                </c:pt>
                <c:pt idx="996">
                  <c:v>14.8407</c:v>
                </c:pt>
                <c:pt idx="997">
                  <c:v>14.8568</c:v>
                </c:pt>
                <c:pt idx="998">
                  <c:v>14.8729</c:v>
                </c:pt>
                <c:pt idx="999">
                  <c:v>14.8896</c:v>
                </c:pt>
                <c:pt idx="1000">
                  <c:v>14.904999999999999</c:v>
                </c:pt>
                <c:pt idx="1001">
                  <c:v>14.917</c:v>
                </c:pt>
                <c:pt idx="1002">
                  <c:v>14.9328</c:v>
                </c:pt>
                <c:pt idx="1003">
                  <c:v>14.9496</c:v>
                </c:pt>
                <c:pt idx="1004">
                  <c:v>14.965</c:v>
                </c:pt>
                <c:pt idx="1005">
                  <c:v>14.980700000000001</c:v>
                </c:pt>
                <c:pt idx="1006">
                  <c:v>15.0006</c:v>
                </c:pt>
                <c:pt idx="1007">
                  <c:v>15.0167</c:v>
                </c:pt>
                <c:pt idx="1008">
                  <c:v>15.029299999999999</c:v>
                </c:pt>
                <c:pt idx="1009">
                  <c:v>15.045</c:v>
                </c:pt>
                <c:pt idx="1010">
                  <c:v>15.060600000000001</c:v>
                </c:pt>
                <c:pt idx="1011">
                  <c:v>15.077</c:v>
                </c:pt>
                <c:pt idx="1012">
                  <c:v>15.0929</c:v>
                </c:pt>
                <c:pt idx="1013">
                  <c:v>15.109299999999999</c:v>
                </c:pt>
                <c:pt idx="1014">
                  <c:v>15.125</c:v>
                </c:pt>
                <c:pt idx="1015">
                  <c:v>15.140599999999999</c:v>
                </c:pt>
                <c:pt idx="1016">
                  <c:v>15.154999999999999</c:v>
                </c:pt>
                <c:pt idx="1017">
                  <c:v>15.16</c:v>
                </c:pt>
                <c:pt idx="1018">
                  <c:v>15.1578</c:v>
                </c:pt>
                <c:pt idx="1019">
                  <c:v>15.154999999999999</c:v>
                </c:pt>
                <c:pt idx="1020">
                  <c:v>15.16</c:v>
                </c:pt>
                <c:pt idx="1021">
                  <c:v>15.154999999999999</c:v>
                </c:pt>
              </c:numCache>
            </c:numRef>
          </c:cat>
          <c:val>
            <c:numRef>
              <c:f>'MA112,5L100'!$N$2:$N$1036</c:f>
              <c:numCache>
                <c:formatCode>General</c:formatCode>
                <c:ptCount val="1035"/>
                <c:pt idx="0">
                  <c:v>-7.0000000000000001E-3</c:v>
                </c:pt>
                <c:pt idx="1">
                  <c:v>-3.1E-2</c:v>
                </c:pt>
                <c:pt idx="2">
                  <c:v>-2.5999999999999999E-2</c:v>
                </c:pt>
                <c:pt idx="3">
                  <c:v>7.0000000000000001E-3</c:v>
                </c:pt>
                <c:pt idx="4">
                  <c:v>-1E-3</c:v>
                </c:pt>
                <c:pt idx="5">
                  <c:v>-5.0999999999999997E-2</c:v>
                </c:pt>
                <c:pt idx="6">
                  <c:v>-1E-3</c:v>
                </c:pt>
                <c:pt idx="7">
                  <c:v>-4.7E-2</c:v>
                </c:pt>
                <c:pt idx="8">
                  <c:v>-1.0999999999999999E-2</c:v>
                </c:pt>
                <c:pt idx="9">
                  <c:v>-3.5000000000000003E-2</c:v>
                </c:pt>
                <c:pt idx="10">
                  <c:v>-2.7E-2</c:v>
                </c:pt>
                <c:pt idx="11">
                  <c:v>-1.0999999999999999E-2</c:v>
                </c:pt>
                <c:pt idx="12">
                  <c:v>-4.5999999999999999E-2</c:v>
                </c:pt>
                <c:pt idx="13">
                  <c:v>2E-3</c:v>
                </c:pt>
                <c:pt idx="14">
                  <c:v>-0.04</c:v>
                </c:pt>
                <c:pt idx="15">
                  <c:v>-6.0000000000000001E-3</c:v>
                </c:pt>
                <c:pt idx="16">
                  <c:v>-4.2000000000000003E-2</c:v>
                </c:pt>
                <c:pt idx="17">
                  <c:v>-4.1000000000000002E-2</c:v>
                </c:pt>
                <c:pt idx="18">
                  <c:v>-0.02</c:v>
                </c:pt>
                <c:pt idx="19">
                  <c:v>-1E-3</c:v>
                </c:pt>
                <c:pt idx="20">
                  <c:v>-7.0000000000000001E-3</c:v>
                </c:pt>
                <c:pt idx="21">
                  <c:v>-2.3E-2</c:v>
                </c:pt>
                <c:pt idx="22">
                  <c:v>-2.5999999999999999E-2</c:v>
                </c:pt>
                <c:pt idx="23">
                  <c:v>4.0000000000000001E-3</c:v>
                </c:pt>
                <c:pt idx="24">
                  <c:v>-1.2E-2</c:v>
                </c:pt>
                <c:pt idx="25">
                  <c:v>-3.7999999999999999E-2</c:v>
                </c:pt>
                <c:pt idx="26">
                  <c:v>8.0000000000000002E-3</c:v>
                </c:pt>
                <c:pt idx="27">
                  <c:v>0.27400000000000002</c:v>
                </c:pt>
                <c:pt idx="28">
                  <c:v>1.028</c:v>
                </c:pt>
                <c:pt idx="29">
                  <c:v>1.5249999999999999</c:v>
                </c:pt>
                <c:pt idx="30">
                  <c:v>1.93</c:v>
                </c:pt>
                <c:pt idx="31">
                  <c:v>2.3940000000000001</c:v>
                </c:pt>
                <c:pt idx="32">
                  <c:v>2.7879999999999998</c:v>
                </c:pt>
                <c:pt idx="33">
                  <c:v>3.153</c:v>
                </c:pt>
                <c:pt idx="34">
                  <c:v>3.4849999999999999</c:v>
                </c:pt>
                <c:pt idx="35">
                  <c:v>3.81</c:v>
                </c:pt>
                <c:pt idx="36">
                  <c:v>4.069</c:v>
                </c:pt>
                <c:pt idx="37">
                  <c:v>4.41</c:v>
                </c:pt>
                <c:pt idx="38">
                  <c:v>4.63</c:v>
                </c:pt>
                <c:pt idx="39">
                  <c:v>5.0869999999999997</c:v>
                </c:pt>
                <c:pt idx="40">
                  <c:v>5.4420000000000002</c:v>
                </c:pt>
                <c:pt idx="41">
                  <c:v>5.8849999999999998</c:v>
                </c:pt>
                <c:pt idx="42">
                  <c:v>6.266</c:v>
                </c:pt>
                <c:pt idx="43">
                  <c:v>6.6459999999999999</c:v>
                </c:pt>
                <c:pt idx="44">
                  <c:v>7.05</c:v>
                </c:pt>
                <c:pt idx="45">
                  <c:v>7.4560000000000004</c:v>
                </c:pt>
                <c:pt idx="46">
                  <c:v>7.8540000000000001</c:v>
                </c:pt>
                <c:pt idx="47">
                  <c:v>8.3130000000000006</c:v>
                </c:pt>
                <c:pt idx="48">
                  <c:v>8.7230000000000008</c:v>
                </c:pt>
                <c:pt idx="49">
                  <c:v>9.3219999999999992</c:v>
                </c:pt>
                <c:pt idx="50">
                  <c:v>9.6790000000000003</c:v>
                </c:pt>
                <c:pt idx="51">
                  <c:v>10.026</c:v>
                </c:pt>
                <c:pt idx="52">
                  <c:v>10.612</c:v>
                </c:pt>
                <c:pt idx="53">
                  <c:v>11.069000000000001</c:v>
                </c:pt>
                <c:pt idx="54">
                  <c:v>11.536</c:v>
                </c:pt>
                <c:pt idx="55">
                  <c:v>11.932</c:v>
                </c:pt>
                <c:pt idx="56">
                  <c:v>12.429</c:v>
                </c:pt>
                <c:pt idx="57">
                  <c:v>12.837</c:v>
                </c:pt>
                <c:pt idx="58">
                  <c:v>13.324</c:v>
                </c:pt>
                <c:pt idx="59">
                  <c:v>13.874000000000001</c:v>
                </c:pt>
                <c:pt idx="60">
                  <c:v>14.503</c:v>
                </c:pt>
                <c:pt idx="61">
                  <c:v>15.057</c:v>
                </c:pt>
                <c:pt idx="62">
                  <c:v>15.539</c:v>
                </c:pt>
                <c:pt idx="63">
                  <c:v>15.912000000000001</c:v>
                </c:pt>
                <c:pt idx="64">
                  <c:v>16.396999999999998</c:v>
                </c:pt>
                <c:pt idx="65">
                  <c:v>16.888000000000002</c:v>
                </c:pt>
                <c:pt idx="66">
                  <c:v>17.452000000000002</c:v>
                </c:pt>
                <c:pt idx="67">
                  <c:v>17.98</c:v>
                </c:pt>
                <c:pt idx="68">
                  <c:v>18.484000000000002</c:v>
                </c:pt>
                <c:pt idx="69">
                  <c:v>19.001000000000001</c:v>
                </c:pt>
                <c:pt idx="70">
                  <c:v>19.553999999999998</c:v>
                </c:pt>
                <c:pt idx="71">
                  <c:v>20.263999999999999</c:v>
                </c:pt>
                <c:pt idx="72">
                  <c:v>20.806999999999999</c:v>
                </c:pt>
                <c:pt idx="73">
                  <c:v>21.33</c:v>
                </c:pt>
                <c:pt idx="74">
                  <c:v>21.861000000000001</c:v>
                </c:pt>
                <c:pt idx="75">
                  <c:v>22.414000000000001</c:v>
                </c:pt>
                <c:pt idx="76">
                  <c:v>22.818999999999999</c:v>
                </c:pt>
                <c:pt idx="77">
                  <c:v>23.379000000000001</c:v>
                </c:pt>
                <c:pt idx="78">
                  <c:v>23.87</c:v>
                </c:pt>
                <c:pt idx="79">
                  <c:v>24.382999999999999</c:v>
                </c:pt>
                <c:pt idx="80">
                  <c:v>24.957999999999998</c:v>
                </c:pt>
                <c:pt idx="81">
                  <c:v>25.510999999999999</c:v>
                </c:pt>
                <c:pt idx="82">
                  <c:v>26.087</c:v>
                </c:pt>
                <c:pt idx="83">
                  <c:v>26.896000000000001</c:v>
                </c:pt>
                <c:pt idx="84">
                  <c:v>27.391999999999999</c:v>
                </c:pt>
                <c:pt idx="85">
                  <c:v>27.960999999999999</c:v>
                </c:pt>
                <c:pt idx="86">
                  <c:v>28.97</c:v>
                </c:pt>
                <c:pt idx="87">
                  <c:v>29.837</c:v>
                </c:pt>
                <c:pt idx="88">
                  <c:v>30.710999999999999</c:v>
                </c:pt>
                <c:pt idx="89">
                  <c:v>31.617000000000001</c:v>
                </c:pt>
                <c:pt idx="90">
                  <c:v>32.555999999999997</c:v>
                </c:pt>
                <c:pt idx="91">
                  <c:v>33.523000000000003</c:v>
                </c:pt>
                <c:pt idx="92">
                  <c:v>34.433</c:v>
                </c:pt>
                <c:pt idx="93">
                  <c:v>35.326000000000001</c:v>
                </c:pt>
                <c:pt idx="94">
                  <c:v>36.588999999999999</c:v>
                </c:pt>
                <c:pt idx="95">
                  <c:v>37.594999999999999</c:v>
                </c:pt>
                <c:pt idx="96">
                  <c:v>38.624000000000002</c:v>
                </c:pt>
                <c:pt idx="97">
                  <c:v>39.65</c:v>
                </c:pt>
                <c:pt idx="98">
                  <c:v>40.625999999999998</c:v>
                </c:pt>
                <c:pt idx="99">
                  <c:v>41.63</c:v>
                </c:pt>
                <c:pt idx="100">
                  <c:v>42.688000000000002</c:v>
                </c:pt>
                <c:pt idx="101">
                  <c:v>43.74</c:v>
                </c:pt>
                <c:pt idx="102">
                  <c:v>45.234000000000002</c:v>
                </c:pt>
                <c:pt idx="103">
                  <c:v>46.302999999999997</c:v>
                </c:pt>
                <c:pt idx="104">
                  <c:v>47.389000000000003</c:v>
                </c:pt>
                <c:pt idx="105">
                  <c:v>48.89</c:v>
                </c:pt>
                <c:pt idx="106">
                  <c:v>50.048000000000002</c:v>
                </c:pt>
                <c:pt idx="107">
                  <c:v>51.177</c:v>
                </c:pt>
                <c:pt idx="108">
                  <c:v>52.445999999999998</c:v>
                </c:pt>
                <c:pt idx="109">
                  <c:v>53.59</c:v>
                </c:pt>
                <c:pt idx="110">
                  <c:v>54.470999999999997</c:v>
                </c:pt>
                <c:pt idx="111">
                  <c:v>56.317999999999998</c:v>
                </c:pt>
                <c:pt idx="112">
                  <c:v>57.506</c:v>
                </c:pt>
                <c:pt idx="113">
                  <c:v>59.137999999999998</c:v>
                </c:pt>
                <c:pt idx="114">
                  <c:v>60.685000000000002</c:v>
                </c:pt>
                <c:pt idx="115">
                  <c:v>61.146999999999998</c:v>
                </c:pt>
                <c:pt idx="116">
                  <c:v>62.941000000000003</c:v>
                </c:pt>
                <c:pt idx="117">
                  <c:v>64.084999999999994</c:v>
                </c:pt>
                <c:pt idx="118">
                  <c:v>65.323999999999998</c:v>
                </c:pt>
                <c:pt idx="119">
                  <c:v>66.578999999999994</c:v>
                </c:pt>
                <c:pt idx="120">
                  <c:v>67.728999999999999</c:v>
                </c:pt>
                <c:pt idx="121">
                  <c:v>68.492999999999995</c:v>
                </c:pt>
                <c:pt idx="122">
                  <c:v>69.804000000000002</c:v>
                </c:pt>
                <c:pt idx="123">
                  <c:v>71.322999999999993</c:v>
                </c:pt>
                <c:pt idx="124">
                  <c:v>72.78</c:v>
                </c:pt>
                <c:pt idx="125">
                  <c:v>73.962999999999994</c:v>
                </c:pt>
                <c:pt idx="126">
                  <c:v>75.638999999999996</c:v>
                </c:pt>
                <c:pt idx="127">
                  <c:v>77.373999999999995</c:v>
                </c:pt>
                <c:pt idx="128">
                  <c:v>78.72</c:v>
                </c:pt>
                <c:pt idx="129">
                  <c:v>80.531000000000006</c:v>
                </c:pt>
                <c:pt idx="130">
                  <c:v>82.393000000000001</c:v>
                </c:pt>
                <c:pt idx="131">
                  <c:v>84.314999999999998</c:v>
                </c:pt>
                <c:pt idx="132">
                  <c:v>86.346000000000004</c:v>
                </c:pt>
                <c:pt idx="133">
                  <c:v>88.447999999999993</c:v>
                </c:pt>
                <c:pt idx="134">
                  <c:v>90.602000000000004</c:v>
                </c:pt>
                <c:pt idx="135">
                  <c:v>93.334000000000003</c:v>
                </c:pt>
                <c:pt idx="136">
                  <c:v>95.498000000000005</c:v>
                </c:pt>
                <c:pt idx="137">
                  <c:v>97.653999999999996</c:v>
                </c:pt>
                <c:pt idx="138">
                  <c:v>99.820999999999998</c:v>
                </c:pt>
                <c:pt idx="139">
                  <c:v>102.024</c:v>
                </c:pt>
                <c:pt idx="140">
                  <c:v>104.23699999999999</c:v>
                </c:pt>
                <c:pt idx="141">
                  <c:v>105.901</c:v>
                </c:pt>
                <c:pt idx="142">
                  <c:v>108.146</c:v>
                </c:pt>
                <c:pt idx="143">
                  <c:v>110.334</c:v>
                </c:pt>
                <c:pt idx="144">
                  <c:v>112.51</c:v>
                </c:pt>
                <c:pt idx="145">
                  <c:v>114.712</c:v>
                </c:pt>
                <c:pt idx="146">
                  <c:v>117.43</c:v>
                </c:pt>
                <c:pt idx="147">
                  <c:v>119.596</c:v>
                </c:pt>
                <c:pt idx="148">
                  <c:v>121.73</c:v>
                </c:pt>
                <c:pt idx="149">
                  <c:v>123.855</c:v>
                </c:pt>
                <c:pt idx="150">
                  <c:v>125.964</c:v>
                </c:pt>
                <c:pt idx="151">
                  <c:v>128.07499999999999</c:v>
                </c:pt>
                <c:pt idx="152">
                  <c:v>130.197</c:v>
                </c:pt>
                <c:pt idx="153">
                  <c:v>132.30199999999999</c:v>
                </c:pt>
                <c:pt idx="154">
                  <c:v>134.315</c:v>
                </c:pt>
                <c:pt idx="155">
                  <c:v>135.78399999999999</c:v>
                </c:pt>
                <c:pt idx="156">
                  <c:v>137.71600000000001</c:v>
                </c:pt>
                <c:pt idx="157">
                  <c:v>139.62100000000001</c:v>
                </c:pt>
                <c:pt idx="158">
                  <c:v>140.995</c:v>
                </c:pt>
                <c:pt idx="159">
                  <c:v>142.86099999999999</c:v>
                </c:pt>
                <c:pt idx="160">
                  <c:v>145.21700000000001</c:v>
                </c:pt>
                <c:pt idx="161">
                  <c:v>146.584</c:v>
                </c:pt>
                <c:pt idx="162">
                  <c:v>147.85</c:v>
                </c:pt>
                <c:pt idx="163">
                  <c:v>150.471</c:v>
                </c:pt>
                <c:pt idx="164">
                  <c:v>151.739</c:v>
                </c:pt>
                <c:pt idx="165">
                  <c:v>153.428</c:v>
                </c:pt>
                <c:pt idx="166">
                  <c:v>154.68600000000001</c:v>
                </c:pt>
                <c:pt idx="167">
                  <c:v>156.31100000000001</c:v>
                </c:pt>
                <c:pt idx="168">
                  <c:v>157.42500000000001</c:v>
                </c:pt>
                <c:pt idx="169">
                  <c:v>158.78</c:v>
                </c:pt>
                <c:pt idx="170">
                  <c:v>159.804</c:v>
                </c:pt>
                <c:pt idx="171">
                  <c:v>160.76599999999999</c:v>
                </c:pt>
                <c:pt idx="172">
                  <c:v>161.958</c:v>
                </c:pt>
                <c:pt idx="173">
                  <c:v>163.38200000000001</c:v>
                </c:pt>
                <c:pt idx="174">
                  <c:v>164.42099999999999</c:v>
                </c:pt>
                <c:pt idx="175">
                  <c:v>166.202</c:v>
                </c:pt>
                <c:pt idx="176">
                  <c:v>167.68700000000001</c:v>
                </c:pt>
                <c:pt idx="177">
                  <c:v>169.011</c:v>
                </c:pt>
                <c:pt idx="178">
                  <c:v>170.262</c:v>
                </c:pt>
                <c:pt idx="179">
                  <c:v>171.465</c:v>
                </c:pt>
                <c:pt idx="180">
                  <c:v>173.124</c:v>
                </c:pt>
                <c:pt idx="181">
                  <c:v>174.221</c:v>
                </c:pt>
                <c:pt idx="182">
                  <c:v>175.01400000000001</c:v>
                </c:pt>
                <c:pt idx="183">
                  <c:v>176.14099999999999</c:v>
                </c:pt>
                <c:pt idx="184">
                  <c:v>176.971</c:v>
                </c:pt>
                <c:pt idx="185">
                  <c:v>177.82900000000001</c:v>
                </c:pt>
                <c:pt idx="186">
                  <c:v>179.239</c:v>
                </c:pt>
                <c:pt idx="187">
                  <c:v>180.35499999999999</c:v>
                </c:pt>
                <c:pt idx="188">
                  <c:v>181.459</c:v>
                </c:pt>
                <c:pt idx="189">
                  <c:v>182.28899999999999</c:v>
                </c:pt>
                <c:pt idx="190">
                  <c:v>183.34899999999999</c:v>
                </c:pt>
                <c:pt idx="191">
                  <c:v>184.09200000000001</c:v>
                </c:pt>
                <c:pt idx="192">
                  <c:v>185.06200000000001</c:v>
                </c:pt>
                <c:pt idx="193">
                  <c:v>186.02600000000001</c:v>
                </c:pt>
                <c:pt idx="194">
                  <c:v>186.99299999999999</c:v>
                </c:pt>
                <c:pt idx="195">
                  <c:v>187.94399999999999</c:v>
                </c:pt>
                <c:pt idx="196">
                  <c:v>188.59700000000001</c:v>
                </c:pt>
                <c:pt idx="197">
                  <c:v>189.45599999999999</c:v>
                </c:pt>
                <c:pt idx="198">
                  <c:v>190.12299999999999</c:v>
                </c:pt>
                <c:pt idx="199">
                  <c:v>190.965</c:v>
                </c:pt>
                <c:pt idx="200">
                  <c:v>191.88399999999999</c:v>
                </c:pt>
                <c:pt idx="201">
                  <c:v>192.791</c:v>
                </c:pt>
                <c:pt idx="202">
                  <c:v>193.554</c:v>
                </c:pt>
                <c:pt idx="203">
                  <c:v>194.053</c:v>
                </c:pt>
                <c:pt idx="204">
                  <c:v>194.65700000000001</c:v>
                </c:pt>
                <c:pt idx="205">
                  <c:v>195.16</c:v>
                </c:pt>
                <c:pt idx="206">
                  <c:v>195.91200000000001</c:v>
                </c:pt>
                <c:pt idx="207">
                  <c:v>196.65199999999999</c:v>
                </c:pt>
                <c:pt idx="208">
                  <c:v>197.37899999999999</c:v>
                </c:pt>
                <c:pt idx="209">
                  <c:v>198.124</c:v>
                </c:pt>
                <c:pt idx="210">
                  <c:v>198.67500000000001</c:v>
                </c:pt>
                <c:pt idx="211">
                  <c:v>199.42400000000001</c:v>
                </c:pt>
                <c:pt idx="212">
                  <c:v>199.93799999999999</c:v>
                </c:pt>
                <c:pt idx="213">
                  <c:v>200.62899999999999</c:v>
                </c:pt>
                <c:pt idx="214">
                  <c:v>201.334</c:v>
                </c:pt>
                <c:pt idx="215">
                  <c:v>201.99100000000001</c:v>
                </c:pt>
                <c:pt idx="216">
                  <c:v>202.62299999999999</c:v>
                </c:pt>
                <c:pt idx="217">
                  <c:v>203.15299999999999</c:v>
                </c:pt>
                <c:pt idx="218">
                  <c:v>203.78399999999999</c:v>
                </c:pt>
                <c:pt idx="219">
                  <c:v>204.374</c:v>
                </c:pt>
                <c:pt idx="220">
                  <c:v>204.96700000000001</c:v>
                </c:pt>
                <c:pt idx="221">
                  <c:v>205.62299999999999</c:v>
                </c:pt>
                <c:pt idx="222">
                  <c:v>206.16300000000001</c:v>
                </c:pt>
                <c:pt idx="223">
                  <c:v>206.72399999999999</c:v>
                </c:pt>
                <c:pt idx="224">
                  <c:v>207.25800000000001</c:v>
                </c:pt>
                <c:pt idx="225">
                  <c:v>207.76400000000001</c:v>
                </c:pt>
                <c:pt idx="226">
                  <c:v>208.172</c:v>
                </c:pt>
                <c:pt idx="227">
                  <c:v>208.63399999999999</c:v>
                </c:pt>
                <c:pt idx="228">
                  <c:v>209.34899999999999</c:v>
                </c:pt>
                <c:pt idx="229">
                  <c:v>209.62</c:v>
                </c:pt>
                <c:pt idx="230">
                  <c:v>209.87200000000001</c:v>
                </c:pt>
                <c:pt idx="231">
                  <c:v>210.07599999999999</c:v>
                </c:pt>
                <c:pt idx="232">
                  <c:v>210.44900000000001</c:v>
                </c:pt>
                <c:pt idx="233">
                  <c:v>210.79</c:v>
                </c:pt>
                <c:pt idx="234">
                  <c:v>211.09899999999999</c:v>
                </c:pt>
                <c:pt idx="235">
                  <c:v>211.55799999999999</c:v>
                </c:pt>
                <c:pt idx="236">
                  <c:v>211.91300000000001</c:v>
                </c:pt>
                <c:pt idx="237">
                  <c:v>212.37700000000001</c:v>
                </c:pt>
                <c:pt idx="238">
                  <c:v>212.72</c:v>
                </c:pt>
                <c:pt idx="239">
                  <c:v>213.06899999999999</c:v>
                </c:pt>
                <c:pt idx="240">
                  <c:v>213.523</c:v>
                </c:pt>
                <c:pt idx="241">
                  <c:v>213.87</c:v>
                </c:pt>
                <c:pt idx="242">
                  <c:v>214.34</c:v>
                </c:pt>
                <c:pt idx="243">
                  <c:v>214.655</c:v>
                </c:pt>
                <c:pt idx="244">
                  <c:v>215.06100000000001</c:v>
                </c:pt>
                <c:pt idx="245">
                  <c:v>215.40100000000001</c:v>
                </c:pt>
                <c:pt idx="246">
                  <c:v>215.714</c:v>
                </c:pt>
                <c:pt idx="247">
                  <c:v>215.929</c:v>
                </c:pt>
                <c:pt idx="248">
                  <c:v>216.178</c:v>
                </c:pt>
                <c:pt idx="249">
                  <c:v>216.41800000000001</c:v>
                </c:pt>
                <c:pt idx="250">
                  <c:v>216.66900000000001</c:v>
                </c:pt>
                <c:pt idx="251">
                  <c:v>216.999</c:v>
                </c:pt>
                <c:pt idx="252">
                  <c:v>217.256</c:v>
                </c:pt>
                <c:pt idx="253">
                  <c:v>217.577</c:v>
                </c:pt>
                <c:pt idx="254">
                  <c:v>217.84200000000001</c:v>
                </c:pt>
                <c:pt idx="255">
                  <c:v>218.113</c:v>
                </c:pt>
                <c:pt idx="256">
                  <c:v>218.45500000000001</c:v>
                </c:pt>
                <c:pt idx="257">
                  <c:v>218.74799999999999</c:v>
                </c:pt>
                <c:pt idx="258">
                  <c:v>219.126</c:v>
                </c:pt>
                <c:pt idx="259">
                  <c:v>219.363</c:v>
                </c:pt>
                <c:pt idx="260">
                  <c:v>219.59800000000001</c:v>
                </c:pt>
                <c:pt idx="261">
                  <c:v>219.86199999999999</c:v>
                </c:pt>
                <c:pt idx="262">
                  <c:v>220.24799999999999</c:v>
                </c:pt>
                <c:pt idx="263">
                  <c:v>220.54</c:v>
                </c:pt>
                <c:pt idx="264">
                  <c:v>220.80199999999999</c:v>
                </c:pt>
                <c:pt idx="265">
                  <c:v>221.15799999999999</c:v>
                </c:pt>
                <c:pt idx="266">
                  <c:v>221.42099999999999</c:v>
                </c:pt>
                <c:pt idx="267">
                  <c:v>221.72300000000001</c:v>
                </c:pt>
                <c:pt idx="268">
                  <c:v>221.99700000000001</c:v>
                </c:pt>
                <c:pt idx="269">
                  <c:v>222.291</c:v>
                </c:pt>
                <c:pt idx="270">
                  <c:v>222.494</c:v>
                </c:pt>
                <c:pt idx="271">
                  <c:v>222.715</c:v>
                </c:pt>
                <c:pt idx="272">
                  <c:v>222.928</c:v>
                </c:pt>
                <c:pt idx="273">
                  <c:v>223.05199999999999</c:v>
                </c:pt>
                <c:pt idx="274">
                  <c:v>223.27199999999999</c:v>
                </c:pt>
                <c:pt idx="275">
                  <c:v>223.434</c:v>
                </c:pt>
                <c:pt idx="276">
                  <c:v>223.68899999999999</c:v>
                </c:pt>
                <c:pt idx="277">
                  <c:v>223.91200000000001</c:v>
                </c:pt>
                <c:pt idx="278">
                  <c:v>224.233</c:v>
                </c:pt>
                <c:pt idx="279">
                  <c:v>224.41200000000001</c:v>
                </c:pt>
                <c:pt idx="280">
                  <c:v>224.61500000000001</c:v>
                </c:pt>
                <c:pt idx="281">
                  <c:v>224.88399999999999</c:v>
                </c:pt>
                <c:pt idx="282">
                  <c:v>225.08199999999999</c:v>
                </c:pt>
                <c:pt idx="283">
                  <c:v>225.38499999999999</c:v>
                </c:pt>
                <c:pt idx="284">
                  <c:v>225.59</c:v>
                </c:pt>
                <c:pt idx="285">
                  <c:v>225.83699999999999</c:v>
                </c:pt>
                <c:pt idx="286">
                  <c:v>226.01599999999999</c:v>
                </c:pt>
                <c:pt idx="287">
                  <c:v>226.25800000000001</c:v>
                </c:pt>
                <c:pt idx="288">
                  <c:v>226.529</c:v>
                </c:pt>
                <c:pt idx="289">
                  <c:v>226.726</c:v>
                </c:pt>
                <c:pt idx="290">
                  <c:v>226.917</c:v>
                </c:pt>
                <c:pt idx="291">
                  <c:v>227.11199999999999</c:v>
                </c:pt>
                <c:pt idx="292">
                  <c:v>227.328</c:v>
                </c:pt>
                <c:pt idx="293">
                  <c:v>227.50700000000001</c:v>
                </c:pt>
                <c:pt idx="294">
                  <c:v>227.74100000000001</c:v>
                </c:pt>
                <c:pt idx="295">
                  <c:v>227.886</c:v>
                </c:pt>
                <c:pt idx="296">
                  <c:v>228.035</c:v>
                </c:pt>
                <c:pt idx="297">
                  <c:v>228.17599999999999</c:v>
                </c:pt>
                <c:pt idx="298">
                  <c:v>228.28</c:v>
                </c:pt>
                <c:pt idx="299">
                  <c:v>228.47</c:v>
                </c:pt>
                <c:pt idx="300">
                  <c:v>228.643</c:v>
                </c:pt>
                <c:pt idx="301">
                  <c:v>228.869</c:v>
                </c:pt>
                <c:pt idx="302">
                  <c:v>228.99199999999999</c:v>
                </c:pt>
                <c:pt idx="303">
                  <c:v>229.12100000000001</c:v>
                </c:pt>
                <c:pt idx="304">
                  <c:v>229.31</c:v>
                </c:pt>
                <c:pt idx="305">
                  <c:v>229.45699999999999</c:v>
                </c:pt>
                <c:pt idx="306">
                  <c:v>229.702</c:v>
                </c:pt>
                <c:pt idx="307">
                  <c:v>229.88300000000001</c:v>
                </c:pt>
                <c:pt idx="308">
                  <c:v>230.13</c:v>
                </c:pt>
                <c:pt idx="309">
                  <c:v>230.30199999999999</c:v>
                </c:pt>
                <c:pt idx="310">
                  <c:v>230.56200000000001</c:v>
                </c:pt>
                <c:pt idx="311">
                  <c:v>230.755</c:v>
                </c:pt>
                <c:pt idx="312">
                  <c:v>230.93</c:v>
                </c:pt>
                <c:pt idx="313">
                  <c:v>231.09</c:v>
                </c:pt>
                <c:pt idx="314">
                  <c:v>231.04499999999999</c:v>
                </c:pt>
                <c:pt idx="315">
                  <c:v>231.10900000000001</c:v>
                </c:pt>
                <c:pt idx="316">
                  <c:v>231.21899999999999</c:v>
                </c:pt>
                <c:pt idx="317">
                  <c:v>231.46299999999999</c:v>
                </c:pt>
                <c:pt idx="318">
                  <c:v>231.61099999999999</c:v>
                </c:pt>
                <c:pt idx="319">
                  <c:v>231.80699999999999</c:v>
                </c:pt>
                <c:pt idx="320">
                  <c:v>232.06200000000001</c:v>
                </c:pt>
                <c:pt idx="321">
                  <c:v>232.255</c:v>
                </c:pt>
                <c:pt idx="322">
                  <c:v>232.54900000000001</c:v>
                </c:pt>
                <c:pt idx="323">
                  <c:v>232.76599999999999</c:v>
                </c:pt>
                <c:pt idx="324">
                  <c:v>233.00700000000001</c:v>
                </c:pt>
                <c:pt idx="325">
                  <c:v>233.22</c:v>
                </c:pt>
                <c:pt idx="326">
                  <c:v>233.47399999999999</c:v>
                </c:pt>
                <c:pt idx="327">
                  <c:v>233.679</c:v>
                </c:pt>
                <c:pt idx="328">
                  <c:v>233.839</c:v>
                </c:pt>
                <c:pt idx="329">
                  <c:v>234.00200000000001</c:v>
                </c:pt>
                <c:pt idx="330">
                  <c:v>234.04499999999999</c:v>
                </c:pt>
                <c:pt idx="331">
                  <c:v>234.12899999999999</c:v>
                </c:pt>
                <c:pt idx="332">
                  <c:v>234.262</c:v>
                </c:pt>
                <c:pt idx="333">
                  <c:v>234.52</c:v>
                </c:pt>
                <c:pt idx="334">
                  <c:v>234.654</c:v>
                </c:pt>
                <c:pt idx="335">
                  <c:v>234.803</c:v>
                </c:pt>
                <c:pt idx="336">
                  <c:v>235.03399999999999</c:v>
                </c:pt>
                <c:pt idx="337">
                  <c:v>235.16</c:v>
                </c:pt>
                <c:pt idx="338">
                  <c:v>235.274</c:v>
                </c:pt>
                <c:pt idx="339">
                  <c:v>235.43299999999999</c:v>
                </c:pt>
                <c:pt idx="340">
                  <c:v>235.66</c:v>
                </c:pt>
                <c:pt idx="341">
                  <c:v>235.85300000000001</c:v>
                </c:pt>
                <c:pt idx="342">
                  <c:v>236.04900000000001</c:v>
                </c:pt>
                <c:pt idx="343">
                  <c:v>236.18600000000001</c:v>
                </c:pt>
                <c:pt idx="344">
                  <c:v>236.35599999999999</c:v>
                </c:pt>
                <c:pt idx="345">
                  <c:v>236.547</c:v>
                </c:pt>
                <c:pt idx="346">
                  <c:v>236.678</c:v>
                </c:pt>
                <c:pt idx="347">
                  <c:v>236.87899999999999</c:v>
                </c:pt>
                <c:pt idx="348">
                  <c:v>237.001</c:v>
                </c:pt>
                <c:pt idx="349">
                  <c:v>237.053</c:v>
                </c:pt>
                <c:pt idx="350">
                  <c:v>237.12700000000001</c:v>
                </c:pt>
                <c:pt idx="351">
                  <c:v>237.24</c:v>
                </c:pt>
                <c:pt idx="352">
                  <c:v>237.39400000000001</c:v>
                </c:pt>
                <c:pt idx="353">
                  <c:v>237.523</c:v>
                </c:pt>
                <c:pt idx="354">
                  <c:v>237.739</c:v>
                </c:pt>
                <c:pt idx="355">
                  <c:v>237.92400000000001</c:v>
                </c:pt>
                <c:pt idx="356">
                  <c:v>238.114</c:v>
                </c:pt>
                <c:pt idx="357">
                  <c:v>238.202</c:v>
                </c:pt>
                <c:pt idx="358">
                  <c:v>238.31100000000001</c:v>
                </c:pt>
                <c:pt idx="359">
                  <c:v>238.352</c:v>
                </c:pt>
                <c:pt idx="360">
                  <c:v>238.40700000000001</c:v>
                </c:pt>
                <c:pt idx="361">
                  <c:v>238.46</c:v>
                </c:pt>
                <c:pt idx="362">
                  <c:v>238.404</c:v>
                </c:pt>
                <c:pt idx="363">
                  <c:v>238.38900000000001</c:v>
                </c:pt>
                <c:pt idx="364">
                  <c:v>238.387</c:v>
                </c:pt>
                <c:pt idx="365">
                  <c:v>238.435</c:v>
                </c:pt>
                <c:pt idx="366">
                  <c:v>238.50700000000001</c:v>
                </c:pt>
                <c:pt idx="367">
                  <c:v>238.58500000000001</c:v>
                </c:pt>
                <c:pt idx="368">
                  <c:v>238.68199999999999</c:v>
                </c:pt>
                <c:pt idx="369">
                  <c:v>238.739</c:v>
                </c:pt>
                <c:pt idx="370">
                  <c:v>238.751</c:v>
                </c:pt>
                <c:pt idx="371">
                  <c:v>238.637</c:v>
                </c:pt>
                <c:pt idx="372">
                  <c:v>238.453</c:v>
                </c:pt>
                <c:pt idx="373">
                  <c:v>238.46</c:v>
                </c:pt>
                <c:pt idx="374">
                  <c:v>238.57900000000001</c:v>
                </c:pt>
                <c:pt idx="375">
                  <c:v>238.672</c:v>
                </c:pt>
                <c:pt idx="376">
                  <c:v>238.69300000000001</c:v>
                </c:pt>
                <c:pt idx="377">
                  <c:v>238.76599999999999</c:v>
                </c:pt>
                <c:pt idx="378">
                  <c:v>238.791</c:v>
                </c:pt>
                <c:pt idx="379">
                  <c:v>238.87700000000001</c:v>
                </c:pt>
                <c:pt idx="380">
                  <c:v>239.00200000000001</c:v>
                </c:pt>
                <c:pt idx="381">
                  <c:v>239.06100000000001</c:v>
                </c:pt>
                <c:pt idx="382">
                  <c:v>239.036</c:v>
                </c:pt>
                <c:pt idx="383">
                  <c:v>239.10300000000001</c:v>
                </c:pt>
                <c:pt idx="384">
                  <c:v>239.184</c:v>
                </c:pt>
                <c:pt idx="385">
                  <c:v>239.27099999999999</c:v>
                </c:pt>
                <c:pt idx="386">
                  <c:v>239.339</c:v>
                </c:pt>
                <c:pt idx="387">
                  <c:v>239.32900000000001</c:v>
                </c:pt>
                <c:pt idx="388">
                  <c:v>239.511</c:v>
                </c:pt>
                <c:pt idx="389">
                  <c:v>239.672</c:v>
                </c:pt>
                <c:pt idx="390">
                  <c:v>239.797</c:v>
                </c:pt>
                <c:pt idx="391">
                  <c:v>239.846</c:v>
                </c:pt>
                <c:pt idx="392">
                  <c:v>239.892</c:v>
                </c:pt>
                <c:pt idx="393">
                  <c:v>239.97900000000001</c:v>
                </c:pt>
                <c:pt idx="394">
                  <c:v>240.06700000000001</c:v>
                </c:pt>
                <c:pt idx="395">
                  <c:v>240.15</c:v>
                </c:pt>
                <c:pt idx="396">
                  <c:v>240.16900000000001</c:v>
                </c:pt>
                <c:pt idx="397">
                  <c:v>240.03800000000001</c:v>
                </c:pt>
                <c:pt idx="398">
                  <c:v>239.93700000000001</c:v>
                </c:pt>
                <c:pt idx="399">
                  <c:v>239.90899999999999</c:v>
                </c:pt>
                <c:pt idx="400">
                  <c:v>239.89</c:v>
                </c:pt>
                <c:pt idx="401">
                  <c:v>239.93100000000001</c:v>
                </c:pt>
                <c:pt idx="402">
                  <c:v>239.96299999999999</c:v>
                </c:pt>
                <c:pt idx="403">
                  <c:v>240.00800000000001</c:v>
                </c:pt>
                <c:pt idx="404">
                  <c:v>240.02799999999999</c:v>
                </c:pt>
                <c:pt idx="405">
                  <c:v>240.03</c:v>
                </c:pt>
                <c:pt idx="406">
                  <c:v>239.93299999999999</c:v>
                </c:pt>
                <c:pt idx="407">
                  <c:v>239.80799999999999</c:v>
                </c:pt>
                <c:pt idx="408">
                  <c:v>239.803</c:v>
                </c:pt>
                <c:pt idx="409">
                  <c:v>239.739</c:v>
                </c:pt>
                <c:pt idx="410">
                  <c:v>239.76300000000001</c:v>
                </c:pt>
                <c:pt idx="411">
                  <c:v>239.82</c:v>
                </c:pt>
                <c:pt idx="412">
                  <c:v>239.904</c:v>
                </c:pt>
                <c:pt idx="413">
                  <c:v>239.89500000000001</c:v>
                </c:pt>
                <c:pt idx="414">
                  <c:v>239.92</c:v>
                </c:pt>
                <c:pt idx="415">
                  <c:v>239.94</c:v>
                </c:pt>
                <c:pt idx="416">
                  <c:v>239.922</c:v>
                </c:pt>
                <c:pt idx="417">
                  <c:v>239.93100000000001</c:v>
                </c:pt>
                <c:pt idx="418">
                  <c:v>239.92599999999999</c:v>
                </c:pt>
                <c:pt idx="419">
                  <c:v>239.92099999999999</c:v>
                </c:pt>
                <c:pt idx="420">
                  <c:v>239.94499999999999</c:v>
                </c:pt>
                <c:pt idx="421">
                  <c:v>239.999</c:v>
                </c:pt>
                <c:pt idx="422">
                  <c:v>240.059</c:v>
                </c:pt>
                <c:pt idx="423">
                  <c:v>240.084</c:v>
                </c:pt>
                <c:pt idx="424">
                  <c:v>240.13900000000001</c:v>
                </c:pt>
                <c:pt idx="425">
                  <c:v>240.18600000000001</c:v>
                </c:pt>
                <c:pt idx="426">
                  <c:v>240.18299999999999</c:v>
                </c:pt>
                <c:pt idx="427">
                  <c:v>240.124</c:v>
                </c:pt>
                <c:pt idx="428">
                  <c:v>240.09800000000001</c:v>
                </c:pt>
                <c:pt idx="429">
                  <c:v>240.05500000000001</c:v>
                </c:pt>
                <c:pt idx="430">
                  <c:v>240.03100000000001</c:v>
                </c:pt>
                <c:pt idx="431">
                  <c:v>239.988</c:v>
                </c:pt>
                <c:pt idx="432">
                  <c:v>239.887</c:v>
                </c:pt>
                <c:pt idx="433">
                  <c:v>239.68199999999999</c:v>
                </c:pt>
                <c:pt idx="434">
                  <c:v>239.483</c:v>
                </c:pt>
                <c:pt idx="435">
                  <c:v>239.47300000000001</c:v>
                </c:pt>
                <c:pt idx="436">
                  <c:v>239.446</c:v>
                </c:pt>
                <c:pt idx="437">
                  <c:v>239.387</c:v>
                </c:pt>
                <c:pt idx="438">
                  <c:v>239.363</c:v>
                </c:pt>
                <c:pt idx="439">
                  <c:v>239.233</c:v>
                </c:pt>
                <c:pt idx="440">
                  <c:v>239.20400000000001</c:v>
                </c:pt>
                <c:pt idx="441">
                  <c:v>239.16300000000001</c:v>
                </c:pt>
                <c:pt idx="442">
                  <c:v>239.16200000000001</c:v>
                </c:pt>
                <c:pt idx="443">
                  <c:v>239.15199999999999</c:v>
                </c:pt>
                <c:pt idx="444">
                  <c:v>239.13200000000001</c:v>
                </c:pt>
                <c:pt idx="445">
                  <c:v>239.108</c:v>
                </c:pt>
                <c:pt idx="446">
                  <c:v>239.12799999999999</c:v>
                </c:pt>
                <c:pt idx="447">
                  <c:v>239.125</c:v>
                </c:pt>
                <c:pt idx="448">
                  <c:v>239.12899999999999</c:v>
                </c:pt>
                <c:pt idx="449">
                  <c:v>239.124</c:v>
                </c:pt>
                <c:pt idx="450">
                  <c:v>239.11199999999999</c:v>
                </c:pt>
                <c:pt idx="451">
                  <c:v>239.053</c:v>
                </c:pt>
                <c:pt idx="452">
                  <c:v>239.03899999999999</c:v>
                </c:pt>
                <c:pt idx="453">
                  <c:v>239.011</c:v>
                </c:pt>
                <c:pt idx="454">
                  <c:v>239.005</c:v>
                </c:pt>
                <c:pt idx="455">
                  <c:v>238.99799999999999</c:v>
                </c:pt>
                <c:pt idx="456">
                  <c:v>238.95599999999999</c:v>
                </c:pt>
                <c:pt idx="457">
                  <c:v>238.92099999999999</c:v>
                </c:pt>
                <c:pt idx="458">
                  <c:v>238.88399999999999</c:v>
                </c:pt>
                <c:pt idx="459">
                  <c:v>238.80699999999999</c:v>
                </c:pt>
                <c:pt idx="460">
                  <c:v>238.78299999999999</c:v>
                </c:pt>
                <c:pt idx="461">
                  <c:v>238.75</c:v>
                </c:pt>
                <c:pt idx="462">
                  <c:v>238.66300000000001</c:v>
                </c:pt>
                <c:pt idx="463">
                  <c:v>238.59299999999999</c:v>
                </c:pt>
                <c:pt idx="464">
                  <c:v>238.46600000000001</c:v>
                </c:pt>
                <c:pt idx="465">
                  <c:v>238.27099999999999</c:v>
                </c:pt>
                <c:pt idx="466">
                  <c:v>238.08600000000001</c:v>
                </c:pt>
                <c:pt idx="467">
                  <c:v>237.84299999999999</c:v>
                </c:pt>
                <c:pt idx="468">
                  <c:v>237.71199999999999</c:v>
                </c:pt>
                <c:pt idx="469">
                  <c:v>237.58799999999999</c:v>
                </c:pt>
                <c:pt idx="470">
                  <c:v>237.46</c:v>
                </c:pt>
                <c:pt idx="471">
                  <c:v>237.3</c:v>
                </c:pt>
                <c:pt idx="472">
                  <c:v>236.92400000000001</c:v>
                </c:pt>
                <c:pt idx="473">
                  <c:v>236.33699999999999</c:v>
                </c:pt>
                <c:pt idx="474">
                  <c:v>236.261</c:v>
                </c:pt>
                <c:pt idx="475">
                  <c:v>236.315</c:v>
                </c:pt>
                <c:pt idx="476">
                  <c:v>236.291</c:v>
                </c:pt>
                <c:pt idx="477">
                  <c:v>236.227</c:v>
                </c:pt>
                <c:pt idx="478">
                  <c:v>236.15100000000001</c:v>
                </c:pt>
                <c:pt idx="479">
                  <c:v>236.09299999999999</c:v>
                </c:pt>
                <c:pt idx="480">
                  <c:v>236.05799999999999</c:v>
                </c:pt>
                <c:pt idx="481">
                  <c:v>236.01</c:v>
                </c:pt>
                <c:pt idx="482">
                  <c:v>235.94</c:v>
                </c:pt>
                <c:pt idx="483">
                  <c:v>235.83199999999999</c:v>
                </c:pt>
                <c:pt idx="484">
                  <c:v>235.68</c:v>
                </c:pt>
                <c:pt idx="485">
                  <c:v>235.53299999999999</c:v>
                </c:pt>
                <c:pt idx="486">
                  <c:v>235.37700000000001</c:v>
                </c:pt>
                <c:pt idx="487">
                  <c:v>235.25700000000001</c:v>
                </c:pt>
                <c:pt idx="488">
                  <c:v>235.09299999999999</c:v>
                </c:pt>
                <c:pt idx="489">
                  <c:v>234.858</c:v>
                </c:pt>
                <c:pt idx="490">
                  <c:v>234.63800000000001</c:v>
                </c:pt>
                <c:pt idx="491">
                  <c:v>234.429</c:v>
                </c:pt>
                <c:pt idx="492">
                  <c:v>234.345</c:v>
                </c:pt>
                <c:pt idx="493">
                  <c:v>234.262</c:v>
                </c:pt>
                <c:pt idx="494">
                  <c:v>234.119</c:v>
                </c:pt>
                <c:pt idx="495">
                  <c:v>233.90700000000001</c:v>
                </c:pt>
                <c:pt idx="496">
                  <c:v>233.57599999999999</c:v>
                </c:pt>
                <c:pt idx="497">
                  <c:v>231.893</c:v>
                </c:pt>
                <c:pt idx="498">
                  <c:v>229.393</c:v>
                </c:pt>
                <c:pt idx="499">
                  <c:v>228.209</c:v>
                </c:pt>
                <c:pt idx="500">
                  <c:v>226.84800000000001</c:v>
                </c:pt>
                <c:pt idx="501">
                  <c:v>226.631</c:v>
                </c:pt>
                <c:pt idx="502">
                  <c:v>226.41800000000001</c:v>
                </c:pt>
                <c:pt idx="503">
                  <c:v>226.21700000000001</c:v>
                </c:pt>
                <c:pt idx="504">
                  <c:v>225.82599999999999</c:v>
                </c:pt>
                <c:pt idx="505">
                  <c:v>225.52199999999999</c:v>
                </c:pt>
                <c:pt idx="506">
                  <c:v>225.15700000000001</c:v>
                </c:pt>
                <c:pt idx="507">
                  <c:v>224.70599999999999</c:v>
                </c:pt>
                <c:pt idx="508">
                  <c:v>223.66200000000001</c:v>
                </c:pt>
                <c:pt idx="509">
                  <c:v>221.92599999999999</c:v>
                </c:pt>
                <c:pt idx="510">
                  <c:v>220.542</c:v>
                </c:pt>
                <c:pt idx="511">
                  <c:v>219.255</c:v>
                </c:pt>
                <c:pt idx="512">
                  <c:v>218.26</c:v>
                </c:pt>
                <c:pt idx="513">
                  <c:v>217.71799999999999</c:v>
                </c:pt>
                <c:pt idx="514">
                  <c:v>217.465</c:v>
                </c:pt>
                <c:pt idx="515">
                  <c:v>217.15799999999999</c:v>
                </c:pt>
                <c:pt idx="516">
                  <c:v>216.339</c:v>
                </c:pt>
                <c:pt idx="517">
                  <c:v>215.69499999999999</c:v>
                </c:pt>
                <c:pt idx="518">
                  <c:v>214.95400000000001</c:v>
                </c:pt>
                <c:pt idx="519">
                  <c:v>214.44200000000001</c:v>
                </c:pt>
                <c:pt idx="520">
                  <c:v>213.24600000000001</c:v>
                </c:pt>
                <c:pt idx="521">
                  <c:v>212.39500000000001</c:v>
                </c:pt>
                <c:pt idx="522">
                  <c:v>190.69</c:v>
                </c:pt>
                <c:pt idx="523">
                  <c:v>152.84</c:v>
                </c:pt>
                <c:pt idx="524">
                  <c:v>142.435</c:v>
                </c:pt>
                <c:pt idx="525">
                  <c:v>141.637</c:v>
                </c:pt>
                <c:pt idx="526">
                  <c:v>141.869</c:v>
                </c:pt>
                <c:pt idx="527">
                  <c:v>145.733</c:v>
                </c:pt>
                <c:pt idx="528">
                  <c:v>150.434</c:v>
                </c:pt>
                <c:pt idx="529">
                  <c:v>156.297</c:v>
                </c:pt>
                <c:pt idx="530">
                  <c:v>161.636</c:v>
                </c:pt>
                <c:pt idx="531">
                  <c:v>167.26300000000001</c:v>
                </c:pt>
                <c:pt idx="532">
                  <c:v>172.346</c:v>
                </c:pt>
                <c:pt idx="533">
                  <c:v>174.87899999999999</c:v>
                </c:pt>
                <c:pt idx="534">
                  <c:v>178.22</c:v>
                </c:pt>
                <c:pt idx="535">
                  <c:v>177.6</c:v>
                </c:pt>
                <c:pt idx="536">
                  <c:v>177.46600000000001</c:v>
                </c:pt>
                <c:pt idx="537">
                  <c:v>174.46799999999999</c:v>
                </c:pt>
                <c:pt idx="538">
                  <c:v>169.392</c:v>
                </c:pt>
                <c:pt idx="539">
                  <c:v>169.33</c:v>
                </c:pt>
                <c:pt idx="540">
                  <c:v>170.32499999999999</c:v>
                </c:pt>
                <c:pt idx="541">
                  <c:v>165.66499999999999</c:v>
                </c:pt>
                <c:pt idx="542">
                  <c:v>160.083</c:v>
                </c:pt>
                <c:pt idx="543">
                  <c:v>159.49100000000001</c:v>
                </c:pt>
                <c:pt idx="544">
                  <c:v>159.977</c:v>
                </c:pt>
                <c:pt idx="545">
                  <c:v>156.88300000000001</c:v>
                </c:pt>
                <c:pt idx="546">
                  <c:v>155.11000000000001</c:v>
                </c:pt>
                <c:pt idx="547">
                  <c:v>155.53299999999999</c:v>
                </c:pt>
                <c:pt idx="548">
                  <c:v>156.126</c:v>
                </c:pt>
                <c:pt idx="549">
                  <c:v>154.809</c:v>
                </c:pt>
                <c:pt idx="550">
                  <c:v>152.75200000000001</c:v>
                </c:pt>
                <c:pt idx="551">
                  <c:v>151.69499999999999</c:v>
                </c:pt>
                <c:pt idx="552">
                  <c:v>150.49199999999999</c:v>
                </c:pt>
                <c:pt idx="553">
                  <c:v>148.59</c:v>
                </c:pt>
                <c:pt idx="554">
                  <c:v>146.709</c:v>
                </c:pt>
                <c:pt idx="555">
                  <c:v>145.595</c:v>
                </c:pt>
                <c:pt idx="556">
                  <c:v>144.387</c:v>
                </c:pt>
                <c:pt idx="557">
                  <c:v>142.93199999999999</c:v>
                </c:pt>
                <c:pt idx="558">
                  <c:v>141.22900000000001</c:v>
                </c:pt>
                <c:pt idx="559">
                  <c:v>139.93100000000001</c:v>
                </c:pt>
                <c:pt idx="560">
                  <c:v>138.1</c:v>
                </c:pt>
                <c:pt idx="561">
                  <c:v>135.154</c:v>
                </c:pt>
                <c:pt idx="562">
                  <c:v>131.15</c:v>
                </c:pt>
                <c:pt idx="563">
                  <c:v>127.611</c:v>
                </c:pt>
                <c:pt idx="564">
                  <c:v>121.035</c:v>
                </c:pt>
                <c:pt idx="565">
                  <c:v>9.5120000000000005</c:v>
                </c:pt>
                <c:pt idx="566">
                  <c:v>5.101</c:v>
                </c:pt>
                <c:pt idx="567">
                  <c:v>7.6180000000000003</c:v>
                </c:pt>
                <c:pt idx="568">
                  <c:v>7.4370000000000003</c:v>
                </c:pt>
                <c:pt idx="569">
                  <c:v>10.295</c:v>
                </c:pt>
                <c:pt idx="570">
                  <c:v>10.279</c:v>
                </c:pt>
                <c:pt idx="571">
                  <c:v>13.047000000000001</c:v>
                </c:pt>
                <c:pt idx="572">
                  <c:v>13.204000000000001</c:v>
                </c:pt>
                <c:pt idx="573">
                  <c:v>15.169</c:v>
                </c:pt>
                <c:pt idx="574">
                  <c:v>15.823</c:v>
                </c:pt>
                <c:pt idx="575">
                  <c:v>17.3</c:v>
                </c:pt>
                <c:pt idx="576">
                  <c:v>19.387</c:v>
                </c:pt>
                <c:pt idx="577">
                  <c:v>19.739999999999998</c:v>
                </c:pt>
                <c:pt idx="578">
                  <c:v>21.138000000000002</c:v>
                </c:pt>
                <c:pt idx="579">
                  <c:v>22.292999999999999</c:v>
                </c:pt>
                <c:pt idx="580">
                  <c:v>24.163</c:v>
                </c:pt>
                <c:pt idx="581">
                  <c:v>24.221</c:v>
                </c:pt>
                <c:pt idx="582">
                  <c:v>25.199000000000002</c:v>
                </c:pt>
                <c:pt idx="583">
                  <c:v>24.234000000000002</c:v>
                </c:pt>
                <c:pt idx="584">
                  <c:v>23.649000000000001</c:v>
                </c:pt>
                <c:pt idx="585">
                  <c:v>24.077999999999999</c:v>
                </c:pt>
                <c:pt idx="586">
                  <c:v>23.393000000000001</c:v>
                </c:pt>
                <c:pt idx="587">
                  <c:v>22.041</c:v>
                </c:pt>
                <c:pt idx="588">
                  <c:v>21.824999999999999</c:v>
                </c:pt>
                <c:pt idx="589">
                  <c:v>21.765000000000001</c:v>
                </c:pt>
                <c:pt idx="590">
                  <c:v>21.344000000000001</c:v>
                </c:pt>
                <c:pt idx="591">
                  <c:v>21.126999999999999</c:v>
                </c:pt>
                <c:pt idx="592">
                  <c:v>21.117999999999999</c:v>
                </c:pt>
                <c:pt idx="593">
                  <c:v>20.600999999999999</c:v>
                </c:pt>
                <c:pt idx="594">
                  <c:v>20.896000000000001</c:v>
                </c:pt>
                <c:pt idx="595">
                  <c:v>20.509</c:v>
                </c:pt>
                <c:pt idx="596">
                  <c:v>20.57</c:v>
                </c:pt>
                <c:pt idx="597">
                  <c:v>20.423999999999999</c:v>
                </c:pt>
                <c:pt idx="598">
                  <c:v>19.969000000000001</c:v>
                </c:pt>
                <c:pt idx="599">
                  <c:v>19.93</c:v>
                </c:pt>
                <c:pt idx="600">
                  <c:v>19.835999999999999</c:v>
                </c:pt>
                <c:pt idx="601">
                  <c:v>20.033999999999999</c:v>
                </c:pt>
                <c:pt idx="602">
                  <c:v>19.940999999999999</c:v>
                </c:pt>
                <c:pt idx="603">
                  <c:v>19.948</c:v>
                </c:pt>
                <c:pt idx="604">
                  <c:v>19.867999999999999</c:v>
                </c:pt>
                <c:pt idx="605">
                  <c:v>19.652000000000001</c:v>
                </c:pt>
                <c:pt idx="606">
                  <c:v>19.387</c:v>
                </c:pt>
                <c:pt idx="607">
                  <c:v>18.658999999999999</c:v>
                </c:pt>
                <c:pt idx="608">
                  <c:v>16.994</c:v>
                </c:pt>
                <c:pt idx="609">
                  <c:v>16.715</c:v>
                </c:pt>
                <c:pt idx="610">
                  <c:v>16.459</c:v>
                </c:pt>
                <c:pt idx="611">
                  <c:v>16.353999999999999</c:v>
                </c:pt>
                <c:pt idx="612">
                  <c:v>16.373999999999999</c:v>
                </c:pt>
                <c:pt idx="613">
                  <c:v>16.355</c:v>
                </c:pt>
                <c:pt idx="614">
                  <c:v>16.388000000000002</c:v>
                </c:pt>
                <c:pt idx="615">
                  <c:v>16.488</c:v>
                </c:pt>
                <c:pt idx="616">
                  <c:v>16.561</c:v>
                </c:pt>
                <c:pt idx="617">
                  <c:v>16.588000000000001</c:v>
                </c:pt>
                <c:pt idx="618">
                  <c:v>16.564</c:v>
                </c:pt>
                <c:pt idx="619">
                  <c:v>15.878</c:v>
                </c:pt>
                <c:pt idx="620">
                  <c:v>15.837</c:v>
                </c:pt>
                <c:pt idx="621">
                  <c:v>15.688000000000001</c:v>
                </c:pt>
                <c:pt idx="622">
                  <c:v>15.542999999999999</c:v>
                </c:pt>
                <c:pt idx="623">
                  <c:v>15.509</c:v>
                </c:pt>
                <c:pt idx="624">
                  <c:v>15.512</c:v>
                </c:pt>
                <c:pt idx="625">
                  <c:v>15.535</c:v>
                </c:pt>
                <c:pt idx="626">
                  <c:v>15.563000000000001</c:v>
                </c:pt>
                <c:pt idx="627">
                  <c:v>15.385999999999999</c:v>
                </c:pt>
                <c:pt idx="628">
                  <c:v>15.351000000000001</c:v>
                </c:pt>
                <c:pt idx="629">
                  <c:v>15.404</c:v>
                </c:pt>
                <c:pt idx="630">
                  <c:v>15.433999999999999</c:v>
                </c:pt>
                <c:pt idx="631">
                  <c:v>15.555</c:v>
                </c:pt>
                <c:pt idx="632">
                  <c:v>15.67</c:v>
                </c:pt>
                <c:pt idx="633">
                  <c:v>15.826000000000001</c:v>
                </c:pt>
                <c:pt idx="634">
                  <c:v>15.994999999999999</c:v>
                </c:pt>
                <c:pt idx="635">
                  <c:v>16.056999999999999</c:v>
                </c:pt>
                <c:pt idx="636">
                  <c:v>13.526</c:v>
                </c:pt>
                <c:pt idx="637">
                  <c:v>11.382</c:v>
                </c:pt>
                <c:pt idx="638">
                  <c:v>10.760999999999999</c:v>
                </c:pt>
                <c:pt idx="639">
                  <c:v>10.163</c:v>
                </c:pt>
                <c:pt idx="640">
                  <c:v>9.8279999999999994</c:v>
                </c:pt>
                <c:pt idx="641">
                  <c:v>9.3659999999999997</c:v>
                </c:pt>
                <c:pt idx="642">
                  <c:v>9.1959999999999997</c:v>
                </c:pt>
                <c:pt idx="643">
                  <c:v>8.7780000000000005</c:v>
                </c:pt>
                <c:pt idx="644">
                  <c:v>8.6170000000000009</c:v>
                </c:pt>
                <c:pt idx="645">
                  <c:v>8.5280000000000005</c:v>
                </c:pt>
                <c:pt idx="646">
                  <c:v>8.359</c:v>
                </c:pt>
                <c:pt idx="647">
                  <c:v>8.0739999999999998</c:v>
                </c:pt>
                <c:pt idx="648">
                  <c:v>7.944</c:v>
                </c:pt>
                <c:pt idx="649">
                  <c:v>7.8319999999999999</c:v>
                </c:pt>
                <c:pt idx="650">
                  <c:v>7.5339999999999998</c:v>
                </c:pt>
                <c:pt idx="651">
                  <c:v>7.2270000000000003</c:v>
                </c:pt>
                <c:pt idx="652">
                  <c:v>7.1180000000000003</c:v>
                </c:pt>
                <c:pt idx="653">
                  <c:v>6.8079999999999998</c:v>
                </c:pt>
                <c:pt idx="654">
                  <c:v>6.6909999999999998</c:v>
                </c:pt>
                <c:pt idx="655">
                  <c:v>6.6130000000000004</c:v>
                </c:pt>
                <c:pt idx="656">
                  <c:v>6.4409999999999998</c:v>
                </c:pt>
                <c:pt idx="657">
                  <c:v>6.1120000000000001</c:v>
                </c:pt>
                <c:pt idx="658">
                  <c:v>6.0449999999999999</c:v>
                </c:pt>
                <c:pt idx="659">
                  <c:v>5.96</c:v>
                </c:pt>
                <c:pt idx="660">
                  <c:v>5.7670000000000003</c:v>
                </c:pt>
                <c:pt idx="661">
                  <c:v>5.6559999999999997</c:v>
                </c:pt>
                <c:pt idx="662">
                  <c:v>5.58</c:v>
                </c:pt>
                <c:pt idx="663">
                  <c:v>5.4880000000000004</c:v>
                </c:pt>
                <c:pt idx="664">
                  <c:v>5.3460000000000001</c:v>
                </c:pt>
                <c:pt idx="665">
                  <c:v>5.2450000000000001</c:v>
                </c:pt>
                <c:pt idx="666">
                  <c:v>5.2050000000000001</c:v>
                </c:pt>
                <c:pt idx="667">
                  <c:v>5.1689999999999996</c:v>
                </c:pt>
                <c:pt idx="668">
                  <c:v>5.0709999999999997</c:v>
                </c:pt>
                <c:pt idx="669">
                  <c:v>4.8780000000000001</c:v>
                </c:pt>
                <c:pt idx="670">
                  <c:v>4.758</c:v>
                </c:pt>
                <c:pt idx="671">
                  <c:v>4.7640000000000002</c:v>
                </c:pt>
                <c:pt idx="672">
                  <c:v>4.6379999999999999</c:v>
                </c:pt>
                <c:pt idx="673">
                  <c:v>4.4850000000000003</c:v>
                </c:pt>
                <c:pt idx="674">
                  <c:v>4.3289999999999997</c:v>
                </c:pt>
                <c:pt idx="675">
                  <c:v>4.343</c:v>
                </c:pt>
                <c:pt idx="676">
                  <c:v>4.335</c:v>
                </c:pt>
                <c:pt idx="677">
                  <c:v>4.3310000000000004</c:v>
                </c:pt>
                <c:pt idx="678">
                  <c:v>4.2690000000000001</c:v>
                </c:pt>
                <c:pt idx="679">
                  <c:v>4.0860000000000003</c:v>
                </c:pt>
                <c:pt idx="680">
                  <c:v>3.9990000000000001</c:v>
                </c:pt>
                <c:pt idx="681">
                  <c:v>4.0060000000000002</c:v>
                </c:pt>
                <c:pt idx="682">
                  <c:v>4.0460000000000003</c:v>
                </c:pt>
                <c:pt idx="683">
                  <c:v>3.9729999999999999</c:v>
                </c:pt>
                <c:pt idx="684">
                  <c:v>3.677</c:v>
                </c:pt>
                <c:pt idx="685">
                  <c:v>3.5859999999999999</c:v>
                </c:pt>
                <c:pt idx="686">
                  <c:v>3.649</c:v>
                </c:pt>
                <c:pt idx="687">
                  <c:v>3.718</c:v>
                </c:pt>
                <c:pt idx="688">
                  <c:v>3.7069999999999999</c:v>
                </c:pt>
                <c:pt idx="689">
                  <c:v>3.714</c:v>
                </c:pt>
                <c:pt idx="690">
                  <c:v>3.8069999999999999</c:v>
                </c:pt>
                <c:pt idx="691">
                  <c:v>3.9489999999999998</c:v>
                </c:pt>
                <c:pt idx="692">
                  <c:v>4.0149999999999997</c:v>
                </c:pt>
                <c:pt idx="693">
                  <c:v>4.0910000000000002</c:v>
                </c:pt>
                <c:pt idx="694">
                  <c:v>4.0060000000000002</c:v>
                </c:pt>
                <c:pt idx="695">
                  <c:v>3.8519999999999999</c:v>
                </c:pt>
                <c:pt idx="696">
                  <c:v>3.5</c:v>
                </c:pt>
                <c:pt idx="697">
                  <c:v>3.472</c:v>
                </c:pt>
                <c:pt idx="698">
                  <c:v>3.1760000000000002</c:v>
                </c:pt>
                <c:pt idx="699">
                  <c:v>3.1120000000000001</c:v>
                </c:pt>
                <c:pt idx="700">
                  <c:v>2.9009999999999998</c:v>
                </c:pt>
                <c:pt idx="701">
                  <c:v>2.92</c:v>
                </c:pt>
                <c:pt idx="702">
                  <c:v>2.66</c:v>
                </c:pt>
                <c:pt idx="703">
                  <c:v>2.6789999999999998</c:v>
                </c:pt>
                <c:pt idx="704">
                  <c:v>2.75</c:v>
                </c:pt>
                <c:pt idx="705">
                  <c:v>2.742</c:v>
                </c:pt>
                <c:pt idx="706">
                  <c:v>2.7959999999999998</c:v>
                </c:pt>
                <c:pt idx="707">
                  <c:v>2.903</c:v>
                </c:pt>
                <c:pt idx="708">
                  <c:v>3.0230000000000001</c:v>
                </c:pt>
                <c:pt idx="709">
                  <c:v>3.0779999999999998</c:v>
                </c:pt>
                <c:pt idx="710">
                  <c:v>2.9740000000000002</c:v>
                </c:pt>
                <c:pt idx="711">
                  <c:v>2.988</c:v>
                </c:pt>
                <c:pt idx="712">
                  <c:v>3.0990000000000002</c:v>
                </c:pt>
                <c:pt idx="713">
                  <c:v>3.2189999999999999</c:v>
                </c:pt>
                <c:pt idx="714">
                  <c:v>3.3250000000000002</c:v>
                </c:pt>
                <c:pt idx="715">
                  <c:v>3.4710000000000001</c:v>
                </c:pt>
                <c:pt idx="716">
                  <c:v>3.601</c:v>
                </c:pt>
                <c:pt idx="717">
                  <c:v>3.6960000000000002</c:v>
                </c:pt>
                <c:pt idx="718">
                  <c:v>3.6419999999999999</c:v>
                </c:pt>
                <c:pt idx="719">
                  <c:v>3.6589999999999998</c:v>
                </c:pt>
                <c:pt idx="720">
                  <c:v>3.7759999999999998</c:v>
                </c:pt>
                <c:pt idx="721">
                  <c:v>3.9140000000000001</c:v>
                </c:pt>
                <c:pt idx="722">
                  <c:v>4.0030000000000001</c:v>
                </c:pt>
                <c:pt idx="723">
                  <c:v>3.9990000000000001</c:v>
                </c:pt>
                <c:pt idx="724">
                  <c:v>4.0410000000000004</c:v>
                </c:pt>
                <c:pt idx="725">
                  <c:v>4.1550000000000002</c:v>
                </c:pt>
                <c:pt idx="726">
                  <c:v>4.2649999999999997</c:v>
                </c:pt>
                <c:pt idx="727">
                  <c:v>4.4109999999999996</c:v>
                </c:pt>
                <c:pt idx="728">
                  <c:v>4.5410000000000004</c:v>
                </c:pt>
                <c:pt idx="729">
                  <c:v>4.6959999999999997</c:v>
                </c:pt>
                <c:pt idx="730">
                  <c:v>4.7300000000000004</c:v>
                </c:pt>
                <c:pt idx="731">
                  <c:v>4.6479999999999997</c:v>
                </c:pt>
                <c:pt idx="732">
                  <c:v>4.4630000000000001</c:v>
                </c:pt>
                <c:pt idx="733">
                  <c:v>4.149</c:v>
                </c:pt>
                <c:pt idx="734">
                  <c:v>4.2060000000000004</c:v>
                </c:pt>
                <c:pt idx="735">
                  <c:v>4.2439999999999998</c:v>
                </c:pt>
                <c:pt idx="736">
                  <c:v>4.125</c:v>
                </c:pt>
                <c:pt idx="737">
                  <c:v>3.8039999999999998</c:v>
                </c:pt>
                <c:pt idx="738">
                  <c:v>3.8439999999999999</c:v>
                </c:pt>
                <c:pt idx="739">
                  <c:v>3.9860000000000002</c:v>
                </c:pt>
                <c:pt idx="740">
                  <c:v>4.1340000000000003</c:v>
                </c:pt>
                <c:pt idx="741">
                  <c:v>4.2539999999999996</c:v>
                </c:pt>
                <c:pt idx="742">
                  <c:v>4.423</c:v>
                </c:pt>
                <c:pt idx="743">
                  <c:v>4.569</c:v>
                </c:pt>
                <c:pt idx="744">
                  <c:v>4.7220000000000004</c:v>
                </c:pt>
                <c:pt idx="745">
                  <c:v>4.8689999999999998</c:v>
                </c:pt>
                <c:pt idx="746">
                  <c:v>4.944</c:v>
                </c:pt>
                <c:pt idx="747">
                  <c:v>5.0069999999999997</c:v>
                </c:pt>
                <c:pt idx="748">
                  <c:v>4.6130000000000004</c:v>
                </c:pt>
                <c:pt idx="749">
                  <c:v>4.3159999999999998</c:v>
                </c:pt>
                <c:pt idx="750">
                  <c:v>4.4130000000000003</c:v>
                </c:pt>
                <c:pt idx="751">
                  <c:v>4.5490000000000004</c:v>
                </c:pt>
                <c:pt idx="752">
                  <c:v>4.6500000000000004</c:v>
                </c:pt>
                <c:pt idx="753">
                  <c:v>4.0919999999999996</c:v>
                </c:pt>
                <c:pt idx="754">
                  <c:v>4.1529999999999996</c:v>
                </c:pt>
                <c:pt idx="755">
                  <c:v>4.1630000000000003</c:v>
                </c:pt>
                <c:pt idx="756">
                  <c:v>4.3689999999999998</c:v>
                </c:pt>
                <c:pt idx="757">
                  <c:v>4.41</c:v>
                </c:pt>
                <c:pt idx="758">
                  <c:v>4.0449999999999999</c:v>
                </c:pt>
                <c:pt idx="759">
                  <c:v>3.9569999999999999</c:v>
                </c:pt>
                <c:pt idx="760">
                  <c:v>4.0090000000000003</c:v>
                </c:pt>
                <c:pt idx="761">
                  <c:v>4.109</c:v>
                </c:pt>
                <c:pt idx="762">
                  <c:v>4.1829999999999998</c:v>
                </c:pt>
                <c:pt idx="763">
                  <c:v>4.17</c:v>
                </c:pt>
                <c:pt idx="764">
                  <c:v>4.0540000000000003</c:v>
                </c:pt>
                <c:pt idx="765">
                  <c:v>4.0990000000000002</c:v>
                </c:pt>
                <c:pt idx="766">
                  <c:v>3.93</c:v>
                </c:pt>
                <c:pt idx="767">
                  <c:v>3.7879999999999998</c:v>
                </c:pt>
                <c:pt idx="768">
                  <c:v>3.8610000000000002</c:v>
                </c:pt>
                <c:pt idx="769">
                  <c:v>3.99</c:v>
                </c:pt>
                <c:pt idx="770">
                  <c:v>4.1059999999999999</c:v>
                </c:pt>
                <c:pt idx="771">
                  <c:v>3.6760000000000002</c:v>
                </c:pt>
                <c:pt idx="772">
                  <c:v>3.7240000000000002</c:v>
                </c:pt>
                <c:pt idx="773">
                  <c:v>3.8319999999999999</c:v>
                </c:pt>
                <c:pt idx="774">
                  <c:v>3.4550000000000001</c:v>
                </c:pt>
                <c:pt idx="775">
                  <c:v>3.5219999999999998</c:v>
                </c:pt>
                <c:pt idx="776">
                  <c:v>3.6360000000000001</c:v>
                </c:pt>
                <c:pt idx="777">
                  <c:v>3.8380000000000001</c:v>
                </c:pt>
                <c:pt idx="778">
                  <c:v>3.137</c:v>
                </c:pt>
                <c:pt idx="779">
                  <c:v>3.2149999999999999</c:v>
                </c:pt>
                <c:pt idx="780">
                  <c:v>3.4129999999999998</c:v>
                </c:pt>
                <c:pt idx="781">
                  <c:v>3.5619999999999998</c:v>
                </c:pt>
                <c:pt idx="782">
                  <c:v>3.758</c:v>
                </c:pt>
                <c:pt idx="783">
                  <c:v>3.9239999999999999</c:v>
                </c:pt>
                <c:pt idx="784">
                  <c:v>2.6840000000000002</c:v>
                </c:pt>
                <c:pt idx="785">
                  <c:v>2.9609999999999999</c:v>
                </c:pt>
                <c:pt idx="786">
                  <c:v>3.1160000000000001</c:v>
                </c:pt>
                <c:pt idx="787">
                  <c:v>3.2749999999999999</c:v>
                </c:pt>
                <c:pt idx="788">
                  <c:v>3.4860000000000002</c:v>
                </c:pt>
                <c:pt idx="789">
                  <c:v>3.5179999999999998</c:v>
                </c:pt>
                <c:pt idx="790">
                  <c:v>2.4500000000000002</c:v>
                </c:pt>
                <c:pt idx="791">
                  <c:v>2.66</c:v>
                </c:pt>
                <c:pt idx="792">
                  <c:v>2.8340000000000001</c:v>
                </c:pt>
                <c:pt idx="793">
                  <c:v>2.9860000000000002</c:v>
                </c:pt>
                <c:pt idx="794">
                  <c:v>3.23</c:v>
                </c:pt>
                <c:pt idx="795">
                  <c:v>3.3340000000000001</c:v>
                </c:pt>
                <c:pt idx="796">
                  <c:v>3.5619999999999998</c:v>
                </c:pt>
                <c:pt idx="797">
                  <c:v>3.6520000000000001</c:v>
                </c:pt>
                <c:pt idx="798">
                  <c:v>3.806</c:v>
                </c:pt>
                <c:pt idx="799">
                  <c:v>2.6709999999999998</c:v>
                </c:pt>
                <c:pt idx="800">
                  <c:v>2.718</c:v>
                </c:pt>
                <c:pt idx="801">
                  <c:v>3.03</c:v>
                </c:pt>
                <c:pt idx="802">
                  <c:v>3.1</c:v>
                </c:pt>
                <c:pt idx="803">
                  <c:v>3.347</c:v>
                </c:pt>
                <c:pt idx="804">
                  <c:v>3.4169999999999998</c:v>
                </c:pt>
                <c:pt idx="805">
                  <c:v>3.633</c:v>
                </c:pt>
                <c:pt idx="806">
                  <c:v>3.6890000000000001</c:v>
                </c:pt>
                <c:pt idx="807">
                  <c:v>3.8479999999999999</c:v>
                </c:pt>
                <c:pt idx="808">
                  <c:v>2.1859999999999999</c:v>
                </c:pt>
                <c:pt idx="809">
                  <c:v>2.2970000000000002</c:v>
                </c:pt>
                <c:pt idx="810">
                  <c:v>2.5489999999999999</c:v>
                </c:pt>
                <c:pt idx="811">
                  <c:v>2.597</c:v>
                </c:pt>
                <c:pt idx="812">
                  <c:v>2.8679999999999999</c:v>
                </c:pt>
                <c:pt idx="813">
                  <c:v>2.9380000000000002</c:v>
                </c:pt>
                <c:pt idx="814">
                  <c:v>3.1789999999999998</c:v>
                </c:pt>
                <c:pt idx="815">
                  <c:v>3.23</c:v>
                </c:pt>
                <c:pt idx="816">
                  <c:v>3.5019999999999998</c:v>
                </c:pt>
                <c:pt idx="817">
                  <c:v>3.5619999999999998</c:v>
                </c:pt>
                <c:pt idx="818">
                  <c:v>3.2669999999999999</c:v>
                </c:pt>
                <c:pt idx="819">
                  <c:v>2.1219999999999999</c:v>
                </c:pt>
                <c:pt idx="820">
                  <c:v>1.7969999999999999</c:v>
                </c:pt>
                <c:pt idx="821">
                  <c:v>2.226</c:v>
                </c:pt>
                <c:pt idx="822">
                  <c:v>2.1669999999999998</c:v>
                </c:pt>
                <c:pt idx="823">
                  <c:v>2.524</c:v>
                </c:pt>
                <c:pt idx="824">
                  <c:v>2.452</c:v>
                </c:pt>
                <c:pt idx="825">
                  <c:v>2.7890000000000001</c:v>
                </c:pt>
                <c:pt idx="826">
                  <c:v>2.7709999999999999</c:v>
                </c:pt>
                <c:pt idx="827">
                  <c:v>3.048</c:v>
                </c:pt>
                <c:pt idx="828">
                  <c:v>3.1509999999999998</c:v>
                </c:pt>
                <c:pt idx="829">
                  <c:v>3.3180000000000001</c:v>
                </c:pt>
                <c:pt idx="830">
                  <c:v>3.3980000000000001</c:v>
                </c:pt>
                <c:pt idx="831">
                  <c:v>1.857</c:v>
                </c:pt>
                <c:pt idx="832">
                  <c:v>2.105</c:v>
                </c:pt>
                <c:pt idx="833">
                  <c:v>2.2999999999999998</c:v>
                </c:pt>
                <c:pt idx="834">
                  <c:v>2.456</c:v>
                </c:pt>
                <c:pt idx="835">
                  <c:v>2.5739999999999998</c:v>
                </c:pt>
                <c:pt idx="836">
                  <c:v>2.7170000000000001</c:v>
                </c:pt>
                <c:pt idx="837">
                  <c:v>2.8410000000000002</c:v>
                </c:pt>
                <c:pt idx="838">
                  <c:v>3.0019999999999998</c:v>
                </c:pt>
                <c:pt idx="839">
                  <c:v>3.1030000000000002</c:v>
                </c:pt>
                <c:pt idx="840">
                  <c:v>3.2610000000000001</c:v>
                </c:pt>
                <c:pt idx="841">
                  <c:v>3.36</c:v>
                </c:pt>
                <c:pt idx="842">
                  <c:v>3.5390000000000001</c:v>
                </c:pt>
                <c:pt idx="843">
                  <c:v>3.597</c:v>
                </c:pt>
                <c:pt idx="844">
                  <c:v>3.7690000000000001</c:v>
                </c:pt>
                <c:pt idx="845">
                  <c:v>1.466</c:v>
                </c:pt>
                <c:pt idx="846">
                  <c:v>1.8919999999999999</c:v>
                </c:pt>
                <c:pt idx="847">
                  <c:v>1.861</c:v>
                </c:pt>
                <c:pt idx="848">
                  <c:v>2.2469999999999999</c:v>
                </c:pt>
                <c:pt idx="849">
                  <c:v>2.2040000000000002</c:v>
                </c:pt>
                <c:pt idx="850">
                  <c:v>2.56</c:v>
                </c:pt>
                <c:pt idx="851">
                  <c:v>2.5619999999999998</c:v>
                </c:pt>
                <c:pt idx="852">
                  <c:v>2.8719999999999999</c:v>
                </c:pt>
                <c:pt idx="853">
                  <c:v>2.899</c:v>
                </c:pt>
                <c:pt idx="854">
                  <c:v>3.169</c:v>
                </c:pt>
                <c:pt idx="855">
                  <c:v>3.2269999999999999</c:v>
                </c:pt>
                <c:pt idx="856">
                  <c:v>3.456</c:v>
                </c:pt>
                <c:pt idx="857">
                  <c:v>3.5419999999999998</c:v>
                </c:pt>
                <c:pt idx="858">
                  <c:v>3.714</c:v>
                </c:pt>
                <c:pt idx="859">
                  <c:v>3.7770000000000001</c:v>
                </c:pt>
                <c:pt idx="860">
                  <c:v>3.9489999999999998</c:v>
                </c:pt>
                <c:pt idx="861">
                  <c:v>4.0309999999999997</c:v>
                </c:pt>
                <c:pt idx="862">
                  <c:v>4.1520000000000001</c:v>
                </c:pt>
                <c:pt idx="863">
                  <c:v>4.2329999999999997</c:v>
                </c:pt>
                <c:pt idx="864">
                  <c:v>4.3280000000000003</c:v>
                </c:pt>
                <c:pt idx="865">
                  <c:v>4.407</c:v>
                </c:pt>
                <c:pt idx="866">
                  <c:v>4.4850000000000003</c:v>
                </c:pt>
                <c:pt idx="867">
                  <c:v>4.556</c:v>
                </c:pt>
                <c:pt idx="868">
                  <c:v>4.6280000000000001</c:v>
                </c:pt>
                <c:pt idx="869">
                  <c:v>4.7240000000000002</c:v>
                </c:pt>
                <c:pt idx="870">
                  <c:v>4.7880000000000003</c:v>
                </c:pt>
                <c:pt idx="871">
                  <c:v>4.8819999999999997</c:v>
                </c:pt>
                <c:pt idx="872">
                  <c:v>4.9279999999999999</c:v>
                </c:pt>
                <c:pt idx="873">
                  <c:v>3.99</c:v>
                </c:pt>
                <c:pt idx="874">
                  <c:v>0.748</c:v>
                </c:pt>
                <c:pt idx="875">
                  <c:v>0.437</c:v>
                </c:pt>
                <c:pt idx="876">
                  <c:v>0.85899999999999999</c:v>
                </c:pt>
                <c:pt idx="877">
                  <c:v>0.71799999999999997</c:v>
                </c:pt>
                <c:pt idx="878">
                  <c:v>1.143</c:v>
                </c:pt>
                <c:pt idx="879">
                  <c:v>1.115</c:v>
                </c:pt>
                <c:pt idx="880">
                  <c:v>1.373</c:v>
                </c:pt>
                <c:pt idx="881">
                  <c:v>1.448</c:v>
                </c:pt>
                <c:pt idx="882">
                  <c:v>1.593</c:v>
                </c:pt>
                <c:pt idx="883">
                  <c:v>1.7629999999999999</c:v>
                </c:pt>
                <c:pt idx="884">
                  <c:v>1.754</c:v>
                </c:pt>
                <c:pt idx="885">
                  <c:v>2.06</c:v>
                </c:pt>
                <c:pt idx="886">
                  <c:v>2.069</c:v>
                </c:pt>
                <c:pt idx="887">
                  <c:v>2.3490000000000002</c:v>
                </c:pt>
                <c:pt idx="888">
                  <c:v>2.3540000000000001</c:v>
                </c:pt>
                <c:pt idx="889">
                  <c:v>2.629</c:v>
                </c:pt>
                <c:pt idx="890">
                  <c:v>2.6349999999999998</c:v>
                </c:pt>
                <c:pt idx="891">
                  <c:v>2.83</c:v>
                </c:pt>
                <c:pt idx="892">
                  <c:v>2.8879999999999999</c:v>
                </c:pt>
                <c:pt idx="893">
                  <c:v>3.089</c:v>
                </c:pt>
                <c:pt idx="894">
                  <c:v>3.1709999999999998</c:v>
                </c:pt>
                <c:pt idx="895">
                  <c:v>3.3460000000000001</c:v>
                </c:pt>
                <c:pt idx="896">
                  <c:v>3.46</c:v>
                </c:pt>
                <c:pt idx="897">
                  <c:v>3.6059999999999999</c:v>
                </c:pt>
                <c:pt idx="898">
                  <c:v>3.7160000000000002</c:v>
                </c:pt>
                <c:pt idx="899">
                  <c:v>3.855</c:v>
                </c:pt>
                <c:pt idx="900">
                  <c:v>3.9489999999999998</c:v>
                </c:pt>
                <c:pt idx="901">
                  <c:v>4.0039999999999996</c:v>
                </c:pt>
                <c:pt idx="902">
                  <c:v>4.0919999999999996</c:v>
                </c:pt>
                <c:pt idx="903">
                  <c:v>4.165</c:v>
                </c:pt>
                <c:pt idx="904">
                  <c:v>4.2450000000000001</c:v>
                </c:pt>
                <c:pt idx="905">
                  <c:v>4.3330000000000002</c:v>
                </c:pt>
                <c:pt idx="906">
                  <c:v>4.4139999999999997</c:v>
                </c:pt>
                <c:pt idx="907">
                  <c:v>4.4569999999999999</c:v>
                </c:pt>
                <c:pt idx="908">
                  <c:v>4.5629999999999997</c:v>
                </c:pt>
                <c:pt idx="909">
                  <c:v>4.6159999999999997</c:v>
                </c:pt>
                <c:pt idx="910">
                  <c:v>4.7229999999999999</c:v>
                </c:pt>
                <c:pt idx="911">
                  <c:v>4.7839999999999998</c:v>
                </c:pt>
                <c:pt idx="912">
                  <c:v>4.8879999999999999</c:v>
                </c:pt>
                <c:pt idx="913">
                  <c:v>4.9450000000000003</c:v>
                </c:pt>
                <c:pt idx="914">
                  <c:v>5.032</c:v>
                </c:pt>
                <c:pt idx="915">
                  <c:v>5.1029999999999998</c:v>
                </c:pt>
                <c:pt idx="916">
                  <c:v>5.1779999999999999</c:v>
                </c:pt>
                <c:pt idx="917">
                  <c:v>5.2430000000000003</c:v>
                </c:pt>
                <c:pt idx="918">
                  <c:v>5.3159999999999998</c:v>
                </c:pt>
                <c:pt idx="919">
                  <c:v>5.399</c:v>
                </c:pt>
                <c:pt idx="920">
                  <c:v>5.4610000000000003</c:v>
                </c:pt>
                <c:pt idx="921">
                  <c:v>5.5529999999999999</c:v>
                </c:pt>
                <c:pt idx="922">
                  <c:v>5.6219999999999999</c:v>
                </c:pt>
                <c:pt idx="923">
                  <c:v>5.6879999999999997</c:v>
                </c:pt>
                <c:pt idx="924">
                  <c:v>5.7679999999999998</c:v>
                </c:pt>
                <c:pt idx="925">
                  <c:v>5.835</c:v>
                </c:pt>
                <c:pt idx="926">
                  <c:v>5.9130000000000003</c:v>
                </c:pt>
                <c:pt idx="927">
                  <c:v>5.98</c:v>
                </c:pt>
                <c:pt idx="928">
                  <c:v>6.069</c:v>
                </c:pt>
                <c:pt idx="929">
                  <c:v>6.14</c:v>
                </c:pt>
                <c:pt idx="930">
                  <c:v>6.218</c:v>
                </c:pt>
                <c:pt idx="931">
                  <c:v>6.2830000000000004</c:v>
                </c:pt>
                <c:pt idx="932">
                  <c:v>-0.13100000000000001</c:v>
                </c:pt>
                <c:pt idx="933">
                  <c:v>-0.55900000000000005</c:v>
                </c:pt>
                <c:pt idx="934">
                  <c:v>-0.65900000000000003</c:v>
                </c:pt>
                <c:pt idx="935">
                  <c:v>-0.02</c:v>
                </c:pt>
                <c:pt idx="936">
                  <c:v>-0.29799999999999999</c:v>
                </c:pt>
                <c:pt idx="937">
                  <c:v>0.39600000000000002</c:v>
                </c:pt>
                <c:pt idx="938">
                  <c:v>4.0000000000000001E-3</c:v>
                </c:pt>
                <c:pt idx="939">
                  <c:v>0.50600000000000001</c:v>
                </c:pt>
                <c:pt idx="940">
                  <c:v>0.32500000000000001</c:v>
                </c:pt>
                <c:pt idx="941">
                  <c:v>0.61</c:v>
                </c:pt>
                <c:pt idx="942">
                  <c:v>0.626</c:v>
                </c:pt>
                <c:pt idx="943">
                  <c:v>0.76300000000000001</c:v>
                </c:pt>
                <c:pt idx="944">
                  <c:v>0.92100000000000004</c:v>
                </c:pt>
                <c:pt idx="945">
                  <c:v>0.98599999999999999</c:v>
                </c:pt>
                <c:pt idx="946">
                  <c:v>1.228</c:v>
                </c:pt>
                <c:pt idx="947">
                  <c:v>1.252</c:v>
                </c:pt>
                <c:pt idx="948">
                  <c:v>1.5880000000000001</c:v>
                </c:pt>
                <c:pt idx="949">
                  <c:v>1.5309999999999999</c:v>
                </c:pt>
                <c:pt idx="950">
                  <c:v>1.8480000000000001</c:v>
                </c:pt>
                <c:pt idx="951">
                  <c:v>1.8009999999999999</c:v>
                </c:pt>
                <c:pt idx="952">
                  <c:v>2.0880000000000001</c:v>
                </c:pt>
                <c:pt idx="953">
                  <c:v>2.0670000000000002</c:v>
                </c:pt>
                <c:pt idx="954">
                  <c:v>2.319</c:v>
                </c:pt>
                <c:pt idx="955">
                  <c:v>2.3050000000000002</c:v>
                </c:pt>
                <c:pt idx="956">
                  <c:v>2.5630000000000002</c:v>
                </c:pt>
                <c:pt idx="957">
                  <c:v>2.58</c:v>
                </c:pt>
                <c:pt idx="958">
                  <c:v>2.798</c:v>
                </c:pt>
                <c:pt idx="959">
                  <c:v>2.847</c:v>
                </c:pt>
                <c:pt idx="960">
                  <c:v>3.0539999999999998</c:v>
                </c:pt>
                <c:pt idx="961">
                  <c:v>3.125</c:v>
                </c:pt>
                <c:pt idx="962">
                  <c:v>3.2730000000000001</c:v>
                </c:pt>
                <c:pt idx="963">
                  <c:v>3.3809999999999998</c:v>
                </c:pt>
                <c:pt idx="964">
                  <c:v>3.4569999999999999</c:v>
                </c:pt>
                <c:pt idx="965">
                  <c:v>3.641</c:v>
                </c:pt>
                <c:pt idx="966">
                  <c:v>3.6930000000000001</c:v>
                </c:pt>
                <c:pt idx="967">
                  <c:v>3.87</c:v>
                </c:pt>
                <c:pt idx="968">
                  <c:v>3.92</c:v>
                </c:pt>
                <c:pt idx="969">
                  <c:v>4.0279999999999996</c:v>
                </c:pt>
                <c:pt idx="970">
                  <c:v>4.0960000000000001</c:v>
                </c:pt>
                <c:pt idx="971">
                  <c:v>4.1849999999999996</c:v>
                </c:pt>
                <c:pt idx="972">
                  <c:v>4.2750000000000004</c:v>
                </c:pt>
                <c:pt idx="973">
                  <c:v>4.359</c:v>
                </c:pt>
                <c:pt idx="974">
                  <c:v>4.444</c:v>
                </c:pt>
                <c:pt idx="975">
                  <c:v>4.4969999999999999</c:v>
                </c:pt>
                <c:pt idx="976">
                  <c:v>4.5780000000000003</c:v>
                </c:pt>
                <c:pt idx="977">
                  <c:v>4.6539999999999999</c:v>
                </c:pt>
                <c:pt idx="978">
                  <c:v>4.7460000000000004</c:v>
                </c:pt>
                <c:pt idx="979">
                  <c:v>4.8019999999999996</c:v>
                </c:pt>
                <c:pt idx="980">
                  <c:v>4.8579999999999997</c:v>
                </c:pt>
                <c:pt idx="981">
                  <c:v>4.9409999999999998</c:v>
                </c:pt>
                <c:pt idx="982">
                  <c:v>5.016</c:v>
                </c:pt>
                <c:pt idx="983">
                  <c:v>5.0979999999999999</c:v>
                </c:pt>
                <c:pt idx="984">
                  <c:v>5.2169999999999996</c:v>
                </c:pt>
                <c:pt idx="985">
                  <c:v>5.3079999999999998</c:v>
                </c:pt>
                <c:pt idx="986">
                  <c:v>5.3979999999999997</c:v>
                </c:pt>
                <c:pt idx="987">
                  <c:v>5.4820000000000002</c:v>
                </c:pt>
                <c:pt idx="988">
                  <c:v>5.5720000000000001</c:v>
                </c:pt>
                <c:pt idx="989">
                  <c:v>5.67</c:v>
                </c:pt>
                <c:pt idx="990">
                  <c:v>5.7619999999999996</c:v>
                </c:pt>
                <c:pt idx="991">
                  <c:v>5.8330000000000002</c:v>
                </c:pt>
                <c:pt idx="992">
                  <c:v>5.9089999999999998</c:v>
                </c:pt>
                <c:pt idx="993">
                  <c:v>6.0060000000000002</c:v>
                </c:pt>
                <c:pt idx="994">
                  <c:v>6.1050000000000004</c:v>
                </c:pt>
                <c:pt idx="995">
                  <c:v>6.2149999999999999</c:v>
                </c:pt>
                <c:pt idx="996">
                  <c:v>6.3159999999999998</c:v>
                </c:pt>
                <c:pt idx="997">
                  <c:v>6.4020000000000001</c:v>
                </c:pt>
                <c:pt idx="998">
                  <c:v>6.4989999999999997</c:v>
                </c:pt>
                <c:pt idx="999">
                  <c:v>6.5919999999999996</c:v>
                </c:pt>
                <c:pt idx="1000">
                  <c:v>6.6680000000000001</c:v>
                </c:pt>
                <c:pt idx="1001">
                  <c:v>6.7350000000000003</c:v>
                </c:pt>
                <c:pt idx="1002">
                  <c:v>6.8280000000000003</c:v>
                </c:pt>
                <c:pt idx="1003">
                  <c:v>6.9130000000000003</c:v>
                </c:pt>
                <c:pt idx="1004">
                  <c:v>6.9969999999999999</c:v>
                </c:pt>
                <c:pt idx="1005">
                  <c:v>7.0750000000000002</c:v>
                </c:pt>
                <c:pt idx="1006">
                  <c:v>7.1580000000000004</c:v>
                </c:pt>
                <c:pt idx="1007">
                  <c:v>7.2770000000000001</c:v>
                </c:pt>
                <c:pt idx="1008">
                  <c:v>7.3570000000000002</c:v>
                </c:pt>
                <c:pt idx="1009">
                  <c:v>7.4329999999999998</c:v>
                </c:pt>
                <c:pt idx="1010">
                  <c:v>7.5510000000000002</c:v>
                </c:pt>
                <c:pt idx="1011">
                  <c:v>7.5979999999999999</c:v>
                </c:pt>
                <c:pt idx="1012">
                  <c:v>7.6820000000000004</c:v>
                </c:pt>
                <c:pt idx="1013">
                  <c:v>7.7770000000000001</c:v>
                </c:pt>
                <c:pt idx="1014">
                  <c:v>7.8760000000000003</c:v>
                </c:pt>
                <c:pt idx="1015">
                  <c:v>7.9669999999999996</c:v>
                </c:pt>
                <c:pt idx="1016">
                  <c:v>8.0050000000000008</c:v>
                </c:pt>
                <c:pt idx="1017">
                  <c:v>7.9260000000000002</c:v>
                </c:pt>
                <c:pt idx="1018">
                  <c:v>7.7619999999999996</c:v>
                </c:pt>
                <c:pt idx="1019">
                  <c:v>7.718</c:v>
                </c:pt>
                <c:pt idx="1020">
                  <c:v>7.6920000000000002</c:v>
                </c:pt>
                <c:pt idx="1021">
                  <c:v>7.6079999999999997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27392"/>
        <c:axId val="193233280"/>
      </c:lineChart>
      <c:catAx>
        <c:axId val="19322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3233280"/>
        <c:crosses val="autoZero"/>
        <c:auto val="1"/>
        <c:lblAlgn val="ctr"/>
        <c:lblOffset val="100"/>
        <c:noMultiLvlLbl val="0"/>
      </c:catAx>
      <c:valAx>
        <c:axId val="19323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22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MA112,5L100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MA112,5L100</c:v>
          </c:tx>
          <c:marker>
            <c:symbol val="none"/>
          </c:marker>
          <c:cat>
            <c:numRef>
              <c:f>'MA112,5L100'!$M$48:$M$566</c:f>
              <c:numCache>
                <c:formatCode>General</c:formatCode>
                <c:ptCount val="519"/>
                <c:pt idx="0">
                  <c:v>0.30249999999999999</c:v>
                </c:pt>
                <c:pt idx="1">
                  <c:v>0.31909999999999999</c:v>
                </c:pt>
                <c:pt idx="2">
                  <c:v>0.33439999999999998</c:v>
                </c:pt>
                <c:pt idx="3">
                  <c:v>0.3548</c:v>
                </c:pt>
                <c:pt idx="4">
                  <c:v>0.3664</c:v>
                </c:pt>
                <c:pt idx="5">
                  <c:v>0.37819999999999998</c:v>
                </c:pt>
                <c:pt idx="6">
                  <c:v>0.39839999999999998</c:v>
                </c:pt>
                <c:pt idx="7">
                  <c:v>0.41399999999999998</c:v>
                </c:pt>
                <c:pt idx="8">
                  <c:v>0.43</c:v>
                </c:pt>
                <c:pt idx="9">
                  <c:v>0.4451</c:v>
                </c:pt>
                <c:pt idx="10">
                  <c:v>0.46139999999999998</c:v>
                </c:pt>
                <c:pt idx="11">
                  <c:v>0.4778</c:v>
                </c:pt>
                <c:pt idx="12">
                  <c:v>0.49320000000000003</c:v>
                </c:pt>
                <c:pt idx="13">
                  <c:v>0.51</c:v>
                </c:pt>
                <c:pt idx="14">
                  <c:v>0.53</c:v>
                </c:pt>
                <c:pt idx="15">
                  <c:v>0.54590000000000005</c:v>
                </c:pt>
                <c:pt idx="16">
                  <c:v>0.56220000000000003</c:v>
                </c:pt>
                <c:pt idx="17">
                  <c:v>0.57399999999999995</c:v>
                </c:pt>
                <c:pt idx="18">
                  <c:v>0.59</c:v>
                </c:pt>
                <c:pt idx="19">
                  <c:v>0.60560000000000003</c:v>
                </c:pt>
                <c:pt idx="20">
                  <c:v>0.62209999999999999</c:v>
                </c:pt>
                <c:pt idx="21">
                  <c:v>0.63839999999999997</c:v>
                </c:pt>
                <c:pt idx="22">
                  <c:v>0.65410000000000001</c:v>
                </c:pt>
                <c:pt idx="23">
                  <c:v>0.67</c:v>
                </c:pt>
                <c:pt idx="24">
                  <c:v>0.68600000000000005</c:v>
                </c:pt>
                <c:pt idx="25">
                  <c:v>0.7056</c:v>
                </c:pt>
                <c:pt idx="26">
                  <c:v>0.72170000000000001</c:v>
                </c:pt>
                <c:pt idx="27">
                  <c:v>0.73799999999999999</c:v>
                </c:pt>
                <c:pt idx="28">
                  <c:v>0.75390000000000001</c:v>
                </c:pt>
                <c:pt idx="29">
                  <c:v>0.77</c:v>
                </c:pt>
                <c:pt idx="30">
                  <c:v>0.78190000000000004</c:v>
                </c:pt>
                <c:pt idx="31">
                  <c:v>0.79810000000000003</c:v>
                </c:pt>
                <c:pt idx="32">
                  <c:v>0.81389999999999996</c:v>
                </c:pt>
                <c:pt idx="33">
                  <c:v>0.83</c:v>
                </c:pt>
                <c:pt idx="34">
                  <c:v>0.84509999999999996</c:v>
                </c:pt>
                <c:pt idx="35">
                  <c:v>0.86140000000000005</c:v>
                </c:pt>
                <c:pt idx="36">
                  <c:v>0.88190000000000002</c:v>
                </c:pt>
                <c:pt idx="37">
                  <c:v>0.89810000000000001</c:v>
                </c:pt>
                <c:pt idx="38">
                  <c:v>0.91</c:v>
                </c:pt>
                <c:pt idx="39">
                  <c:v>0.92579999999999996</c:v>
                </c:pt>
                <c:pt idx="40">
                  <c:v>0.94220000000000004</c:v>
                </c:pt>
                <c:pt idx="41">
                  <c:v>0.95860000000000001</c:v>
                </c:pt>
                <c:pt idx="42">
                  <c:v>0.97470000000000001</c:v>
                </c:pt>
                <c:pt idx="43">
                  <c:v>0.99</c:v>
                </c:pt>
                <c:pt idx="44">
                  <c:v>1.0062</c:v>
                </c:pt>
                <c:pt idx="45">
                  <c:v>1.0223</c:v>
                </c:pt>
                <c:pt idx="46">
                  <c:v>1.0386</c:v>
                </c:pt>
                <c:pt idx="47">
                  <c:v>1.0585</c:v>
                </c:pt>
                <c:pt idx="48">
                  <c:v>1.0744</c:v>
                </c:pt>
                <c:pt idx="49">
                  <c:v>1.0900000000000001</c:v>
                </c:pt>
                <c:pt idx="50">
                  <c:v>1.1057999999999999</c:v>
                </c:pt>
                <c:pt idx="51">
                  <c:v>1.1220000000000001</c:v>
                </c:pt>
                <c:pt idx="52">
                  <c:v>1.1380999999999999</c:v>
                </c:pt>
                <c:pt idx="53">
                  <c:v>1.1539999999999999</c:v>
                </c:pt>
                <c:pt idx="54">
                  <c:v>1.17</c:v>
                </c:pt>
                <c:pt idx="55">
                  <c:v>1.1850000000000001</c:v>
                </c:pt>
                <c:pt idx="56">
                  <c:v>1.1962999999999999</c:v>
                </c:pt>
                <c:pt idx="57">
                  <c:v>1.2112000000000001</c:v>
                </c:pt>
                <c:pt idx="58">
                  <c:v>1.23</c:v>
                </c:pt>
                <c:pt idx="59">
                  <c:v>1.25</c:v>
                </c:pt>
                <c:pt idx="60">
                  <c:v>1.266</c:v>
                </c:pt>
                <c:pt idx="61">
                  <c:v>1.2826</c:v>
                </c:pt>
                <c:pt idx="62">
                  <c:v>1.2981</c:v>
                </c:pt>
                <c:pt idx="63">
                  <c:v>1.3133999999999999</c:v>
                </c:pt>
                <c:pt idx="64">
                  <c:v>1.3224</c:v>
                </c:pt>
                <c:pt idx="65">
                  <c:v>1.3427</c:v>
                </c:pt>
                <c:pt idx="66">
                  <c:v>1.3605</c:v>
                </c:pt>
                <c:pt idx="67">
                  <c:v>1.3813</c:v>
                </c:pt>
                <c:pt idx="68">
                  <c:v>1.4008</c:v>
                </c:pt>
                <c:pt idx="69">
                  <c:v>1.41</c:v>
                </c:pt>
                <c:pt idx="70">
                  <c:v>1.4295</c:v>
                </c:pt>
                <c:pt idx="71">
                  <c:v>1.4483999999999999</c:v>
                </c:pt>
                <c:pt idx="72">
                  <c:v>1.4652000000000001</c:v>
                </c:pt>
                <c:pt idx="73">
                  <c:v>1.4831000000000001</c:v>
                </c:pt>
                <c:pt idx="74">
                  <c:v>1.5</c:v>
                </c:pt>
                <c:pt idx="75">
                  <c:v>1.51</c:v>
                </c:pt>
                <c:pt idx="76">
                  <c:v>1.5261</c:v>
                </c:pt>
                <c:pt idx="77">
                  <c:v>1.5438000000000001</c:v>
                </c:pt>
                <c:pt idx="78">
                  <c:v>1.5602</c:v>
                </c:pt>
                <c:pt idx="79">
                  <c:v>1.5721000000000001</c:v>
                </c:pt>
                <c:pt idx="80">
                  <c:v>1.5889</c:v>
                </c:pt>
                <c:pt idx="81">
                  <c:v>1.605</c:v>
                </c:pt>
                <c:pt idx="82">
                  <c:v>1.6162000000000001</c:v>
                </c:pt>
                <c:pt idx="83">
                  <c:v>1.6322000000000001</c:v>
                </c:pt>
                <c:pt idx="84">
                  <c:v>1.6488</c:v>
                </c:pt>
                <c:pt idx="85">
                  <c:v>1.6649</c:v>
                </c:pt>
                <c:pt idx="86">
                  <c:v>1.68</c:v>
                </c:pt>
                <c:pt idx="87">
                  <c:v>1.6955</c:v>
                </c:pt>
                <c:pt idx="88">
                  <c:v>1.7114</c:v>
                </c:pt>
                <c:pt idx="89">
                  <c:v>1.7313000000000001</c:v>
                </c:pt>
                <c:pt idx="90">
                  <c:v>1.7481</c:v>
                </c:pt>
                <c:pt idx="91">
                  <c:v>1.7643</c:v>
                </c:pt>
                <c:pt idx="92">
                  <c:v>1.78</c:v>
                </c:pt>
                <c:pt idx="93">
                  <c:v>1.7951999999999999</c:v>
                </c:pt>
                <c:pt idx="94">
                  <c:v>1.8109999999999999</c:v>
                </c:pt>
                <c:pt idx="95">
                  <c:v>1.8238000000000001</c:v>
                </c:pt>
                <c:pt idx="96">
                  <c:v>1.8399000000000001</c:v>
                </c:pt>
                <c:pt idx="97">
                  <c:v>1.855</c:v>
                </c:pt>
                <c:pt idx="98">
                  <c:v>1.8709</c:v>
                </c:pt>
                <c:pt idx="99">
                  <c:v>1.8875</c:v>
                </c:pt>
                <c:pt idx="100">
                  <c:v>1.9074</c:v>
                </c:pt>
                <c:pt idx="101">
                  <c:v>1.9236</c:v>
                </c:pt>
                <c:pt idx="102">
                  <c:v>1.9397</c:v>
                </c:pt>
                <c:pt idx="103">
                  <c:v>1.9550000000000001</c:v>
                </c:pt>
                <c:pt idx="104">
                  <c:v>1.9705999999999999</c:v>
                </c:pt>
                <c:pt idx="105">
                  <c:v>1.9871000000000001</c:v>
                </c:pt>
                <c:pt idx="106">
                  <c:v>2.0032999999999999</c:v>
                </c:pt>
                <c:pt idx="107">
                  <c:v>2.0194999999999999</c:v>
                </c:pt>
                <c:pt idx="108">
                  <c:v>2.0350000000000001</c:v>
                </c:pt>
                <c:pt idx="109">
                  <c:v>2.0470999999999999</c:v>
                </c:pt>
                <c:pt idx="110">
                  <c:v>2.0632999999999999</c:v>
                </c:pt>
                <c:pt idx="111">
                  <c:v>2.0794999999999999</c:v>
                </c:pt>
                <c:pt idx="112">
                  <c:v>2.0905</c:v>
                </c:pt>
                <c:pt idx="113">
                  <c:v>2.1070000000000002</c:v>
                </c:pt>
                <c:pt idx="114">
                  <c:v>2.1269999999999998</c:v>
                </c:pt>
                <c:pt idx="115">
                  <c:v>2.1394000000000002</c:v>
                </c:pt>
                <c:pt idx="116">
                  <c:v>2.1505000000000001</c:v>
                </c:pt>
                <c:pt idx="117">
                  <c:v>2.1749999999999998</c:v>
                </c:pt>
                <c:pt idx="118">
                  <c:v>2.1871</c:v>
                </c:pt>
                <c:pt idx="119">
                  <c:v>2.2033</c:v>
                </c:pt>
                <c:pt idx="120">
                  <c:v>2.2149999999999999</c:v>
                </c:pt>
                <c:pt idx="121">
                  <c:v>2.2305999999999999</c:v>
                </c:pt>
                <c:pt idx="122">
                  <c:v>2.2435</c:v>
                </c:pt>
                <c:pt idx="123">
                  <c:v>2.2599</c:v>
                </c:pt>
                <c:pt idx="124">
                  <c:v>2.2709000000000001</c:v>
                </c:pt>
                <c:pt idx="125">
                  <c:v>2.2833999999999999</c:v>
                </c:pt>
                <c:pt idx="126">
                  <c:v>2.2999999999999998</c:v>
                </c:pt>
                <c:pt idx="127">
                  <c:v>2.3149999999999999</c:v>
                </c:pt>
                <c:pt idx="128">
                  <c:v>2.33</c:v>
                </c:pt>
                <c:pt idx="129">
                  <c:v>2.3460999999999999</c:v>
                </c:pt>
                <c:pt idx="130">
                  <c:v>2.3633999999999999</c:v>
                </c:pt>
                <c:pt idx="131">
                  <c:v>2.38</c:v>
                </c:pt>
                <c:pt idx="132">
                  <c:v>2.3959999999999999</c:v>
                </c:pt>
                <c:pt idx="133">
                  <c:v>2.4123000000000001</c:v>
                </c:pt>
                <c:pt idx="134">
                  <c:v>2.4331999999999998</c:v>
                </c:pt>
                <c:pt idx="135">
                  <c:v>2.4500000000000002</c:v>
                </c:pt>
                <c:pt idx="136">
                  <c:v>2.4613999999999998</c:v>
                </c:pt>
                <c:pt idx="137">
                  <c:v>2.4773999999999998</c:v>
                </c:pt>
                <c:pt idx="138">
                  <c:v>2.4897</c:v>
                </c:pt>
                <c:pt idx="139">
                  <c:v>2.5007000000000001</c:v>
                </c:pt>
                <c:pt idx="140">
                  <c:v>2.5206</c:v>
                </c:pt>
                <c:pt idx="141">
                  <c:v>2.5365000000000002</c:v>
                </c:pt>
                <c:pt idx="142">
                  <c:v>2.5525000000000002</c:v>
                </c:pt>
                <c:pt idx="143">
                  <c:v>2.5649999999999999</c:v>
                </c:pt>
                <c:pt idx="144">
                  <c:v>2.5802999999999998</c:v>
                </c:pt>
                <c:pt idx="145">
                  <c:v>2.5926</c:v>
                </c:pt>
                <c:pt idx="146">
                  <c:v>2.6093000000000002</c:v>
                </c:pt>
                <c:pt idx="147">
                  <c:v>2.625</c:v>
                </c:pt>
                <c:pt idx="148">
                  <c:v>2.6402999999999999</c:v>
                </c:pt>
                <c:pt idx="149">
                  <c:v>2.6566000000000001</c:v>
                </c:pt>
                <c:pt idx="150">
                  <c:v>2.6694</c:v>
                </c:pt>
                <c:pt idx="151">
                  <c:v>2.6850000000000001</c:v>
                </c:pt>
                <c:pt idx="152">
                  <c:v>2.6968999999999999</c:v>
                </c:pt>
                <c:pt idx="153">
                  <c:v>2.7130000000000001</c:v>
                </c:pt>
                <c:pt idx="154">
                  <c:v>2.73</c:v>
                </c:pt>
                <c:pt idx="155">
                  <c:v>2.7464</c:v>
                </c:pt>
                <c:pt idx="156">
                  <c:v>2.7633000000000001</c:v>
                </c:pt>
                <c:pt idx="157">
                  <c:v>2.7749999999999999</c:v>
                </c:pt>
                <c:pt idx="158">
                  <c:v>2.7911000000000001</c:v>
                </c:pt>
                <c:pt idx="159">
                  <c:v>2.8039999999999998</c:v>
                </c:pt>
                <c:pt idx="160">
                  <c:v>2.82</c:v>
                </c:pt>
                <c:pt idx="161">
                  <c:v>2.8351000000000002</c:v>
                </c:pt>
                <c:pt idx="162">
                  <c:v>2.8513000000000002</c:v>
                </c:pt>
                <c:pt idx="163">
                  <c:v>2.8679000000000001</c:v>
                </c:pt>
                <c:pt idx="164">
                  <c:v>2.88</c:v>
                </c:pt>
                <c:pt idx="165">
                  <c:v>2.8952</c:v>
                </c:pt>
                <c:pt idx="166">
                  <c:v>2.9079000000000002</c:v>
                </c:pt>
                <c:pt idx="167">
                  <c:v>2.9241000000000001</c:v>
                </c:pt>
                <c:pt idx="168">
                  <c:v>2.94</c:v>
                </c:pt>
                <c:pt idx="169">
                  <c:v>2.9554</c:v>
                </c:pt>
                <c:pt idx="170">
                  <c:v>2.9714999999999998</c:v>
                </c:pt>
                <c:pt idx="171">
                  <c:v>2.9842</c:v>
                </c:pt>
                <c:pt idx="172">
                  <c:v>3</c:v>
                </c:pt>
                <c:pt idx="173">
                  <c:v>3.0154000000000001</c:v>
                </c:pt>
                <c:pt idx="174">
                  <c:v>3.0314999999999999</c:v>
                </c:pt>
                <c:pt idx="175">
                  <c:v>3.0516000000000001</c:v>
                </c:pt>
                <c:pt idx="176">
                  <c:v>3.0680999999999998</c:v>
                </c:pt>
                <c:pt idx="177">
                  <c:v>3.0844</c:v>
                </c:pt>
                <c:pt idx="178">
                  <c:v>3.1</c:v>
                </c:pt>
                <c:pt idx="179">
                  <c:v>3.1154999999999999</c:v>
                </c:pt>
                <c:pt idx="180">
                  <c:v>3.1316999999999999</c:v>
                </c:pt>
                <c:pt idx="181">
                  <c:v>3.1484000000000001</c:v>
                </c:pt>
                <c:pt idx="182">
                  <c:v>3.1717</c:v>
                </c:pt>
                <c:pt idx="183">
                  <c:v>3.1848000000000001</c:v>
                </c:pt>
                <c:pt idx="184">
                  <c:v>3.2</c:v>
                </c:pt>
                <c:pt idx="185">
                  <c:v>3.2121</c:v>
                </c:pt>
                <c:pt idx="186">
                  <c:v>3.2286999999999999</c:v>
                </c:pt>
                <c:pt idx="187">
                  <c:v>3.24</c:v>
                </c:pt>
                <c:pt idx="188">
                  <c:v>3.2522000000000002</c:v>
                </c:pt>
                <c:pt idx="189">
                  <c:v>3.2688000000000001</c:v>
                </c:pt>
                <c:pt idx="190">
                  <c:v>3.28</c:v>
                </c:pt>
                <c:pt idx="191">
                  <c:v>3.2961999999999998</c:v>
                </c:pt>
                <c:pt idx="192">
                  <c:v>3.3089</c:v>
                </c:pt>
                <c:pt idx="193">
                  <c:v>3.3250000000000002</c:v>
                </c:pt>
                <c:pt idx="194">
                  <c:v>3.3363</c:v>
                </c:pt>
                <c:pt idx="195">
                  <c:v>3.3489</c:v>
                </c:pt>
                <c:pt idx="196">
                  <c:v>3.3650000000000002</c:v>
                </c:pt>
                <c:pt idx="197">
                  <c:v>3.3763999999999998</c:v>
                </c:pt>
                <c:pt idx="198">
                  <c:v>3.3925000000000001</c:v>
                </c:pt>
                <c:pt idx="199">
                  <c:v>3.4049999999999998</c:v>
                </c:pt>
                <c:pt idx="200">
                  <c:v>3.4207000000000001</c:v>
                </c:pt>
                <c:pt idx="201">
                  <c:v>3.4329000000000001</c:v>
                </c:pt>
                <c:pt idx="202">
                  <c:v>3.4496000000000002</c:v>
                </c:pt>
                <c:pt idx="203">
                  <c:v>3.4607999999999999</c:v>
                </c:pt>
                <c:pt idx="204">
                  <c:v>3.4729999999999999</c:v>
                </c:pt>
                <c:pt idx="205">
                  <c:v>3.4895999999999998</c:v>
                </c:pt>
                <c:pt idx="206">
                  <c:v>3.5007000000000001</c:v>
                </c:pt>
                <c:pt idx="207">
                  <c:v>3.5167999999999999</c:v>
                </c:pt>
                <c:pt idx="208">
                  <c:v>3.5295000000000001</c:v>
                </c:pt>
                <c:pt idx="209">
                  <c:v>3.5406</c:v>
                </c:pt>
                <c:pt idx="210">
                  <c:v>3.5568</c:v>
                </c:pt>
                <c:pt idx="211">
                  <c:v>3.5693999999999999</c:v>
                </c:pt>
                <c:pt idx="212">
                  <c:v>3.585</c:v>
                </c:pt>
                <c:pt idx="213">
                  <c:v>3.5968</c:v>
                </c:pt>
                <c:pt idx="214">
                  <c:v>3.613</c:v>
                </c:pt>
                <c:pt idx="215">
                  <c:v>3.625</c:v>
                </c:pt>
                <c:pt idx="216">
                  <c:v>3.6406000000000001</c:v>
                </c:pt>
                <c:pt idx="217">
                  <c:v>3.6528</c:v>
                </c:pt>
                <c:pt idx="218">
                  <c:v>3.6696</c:v>
                </c:pt>
                <c:pt idx="219">
                  <c:v>3.6806999999999999</c:v>
                </c:pt>
                <c:pt idx="220">
                  <c:v>3.6928999999999998</c:v>
                </c:pt>
                <c:pt idx="221">
                  <c:v>3.7096</c:v>
                </c:pt>
                <c:pt idx="222">
                  <c:v>3.7208000000000001</c:v>
                </c:pt>
                <c:pt idx="223">
                  <c:v>3.7370000000000001</c:v>
                </c:pt>
                <c:pt idx="224">
                  <c:v>3.7496999999999998</c:v>
                </c:pt>
                <c:pt idx="225">
                  <c:v>3.7608999999999999</c:v>
                </c:pt>
                <c:pt idx="226">
                  <c:v>3.7772000000000001</c:v>
                </c:pt>
                <c:pt idx="227">
                  <c:v>3.79</c:v>
                </c:pt>
                <c:pt idx="228">
                  <c:v>3.8050000000000002</c:v>
                </c:pt>
                <c:pt idx="229">
                  <c:v>3.8172999999999999</c:v>
                </c:pt>
                <c:pt idx="230">
                  <c:v>3.8332000000000002</c:v>
                </c:pt>
                <c:pt idx="231">
                  <c:v>3.8450000000000002</c:v>
                </c:pt>
                <c:pt idx="232">
                  <c:v>3.8607</c:v>
                </c:pt>
                <c:pt idx="233">
                  <c:v>3.8730000000000002</c:v>
                </c:pt>
                <c:pt idx="234">
                  <c:v>3.8896999999999999</c:v>
                </c:pt>
                <c:pt idx="235">
                  <c:v>3.9009</c:v>
                </c:pt>
                <c:pt idx="236">
                  <c:v>3.9129999999999998</c:v>
                </c:pt>
                <c:pt idx="237">
                  <c:v>3.9296000000000002</c:v>
                </c:pt>
                <c:pt idx="238">
                  <c:v>3.9409000000000001</c:v>
                </c:pt>
                <c:pt idx="239">
                  <c:v>3.9571000000000001</c:v>
                </c:pt>
                <c:pt idx="240">
                  <c:v>3.9695999999999998</c:v>
                </c:pt>
                <c:pt idx="241">
                  <c:v>3.9807000000000001</c:v>
                </c:pt>
                <c:pt idx="242">
                  <c:v>3.9969000000000001</c:v>
                </c:pt>
                <c:pt idx="243">
                  <c:v>4.0095999999999998</c:v>
                </c:pt>
                <c:pt idx="244">
                  <c:v>4.0250000000000004</c:v>
                </c:pt>
                <c:pt idx="245">
                  <c:v>4.0370999999999997</c:v>
                </c:pt>
                <c:pt idx="246">
                  <c:v>4.0532000000000004</c:v>
                </c:pt>
                <c:pt idx="247">
                  <c:v>4.0650000000000004</c:v>
                </c:pt>
                <c:pt idx="248">
                  <c:v>4.0808999999999997</c:v>
                </c:pt>
                <c:pt idx="249">
                  <c:v>4.0930999999999997</c:v>
                </c:pt>
                <c:pt idx="250">
                  <c:v>4.1050000000000004</c:v>
                </c:pt>
                <c:pt idx="251">
                  <c:v>4.1211000000000002</c:v>
                </c:pt>
                <c:pt idx="252">
                  <c:v>4.1334</c:v>
                </c:pt>
                <c:pt idx="253">
                  <c:v>4.1498999999999997</c:v>
                </c:pt>
                <c:pt idx="254">
                  <c:v>4.1609999999999996</c:v>
                </c:pt>
                <c:pt idx="255">
                  <c:v>4.1771000000000003</c:v>
                </c:pt>
                <c:pt idx="256">
                  <c:v>4.1898</c:v>
                </c:pt>
                <c:pt idx="257">
                  <c:v>4.2009999999999996</c:v>
                </c:pt>
                <c:pt idx="258">
                  <c:v>4.2172000000000001</c:v>
                </c:pt>
                <c:pt idx="259">
                  <c:v>4.2297000000000002</c:v>
                </c:pt>
                <c:pt idx="260">
                  <c:v>4.2450000000000001</c:v>
                </c:pt>
                <c:pt idx="261">
                  <c:v>4.2569999999999997</c:v>
                </c:pt>
                <c:pt idx="262">
                  <c:v>4.2731000000000003</c:v>
                </c:pt>
                <c:pt idx="263">
                  <c:v>4.2850000000000001</c:v>
                </c:pt>
                <c:pt idx="264">
                  <c:v>4.3007999999999997</c:v>
                </c:pt>
                <c:pt idx="265">
                  <c:v>4.3129</c:v>
                </c:pt>
                <c:pt idx="266">
                  <c:v>4.3250000000000002</c:v>
                </c:pt>
                <c:pt idx="267">
                  <c:v>4.3411</c:v>
                </c:pt>
                <c:pt idx="268">
                  <c:v>4.3536999999999999</c:v>
                </c:pt>
                <c:pt idx="269">
                  <c:v>4.37</c:v>
                </c:pt>
                <c:pt idx="270">
                  <c:v>4.3811</c:v>
                </c:pt>
                <c:pt idx="271">
                  <c:v>4.3971</c:v>
                </c:pt>
                <c:pt idx="272">
                  <c:v>4.4097</c:v>
                </c:pt>
                <c:pt idx="273">
                  <c:v>4.4207999999999998</c:v>
                </c:pt>
                <c:pt idx="274">
                  <c:v>4.4367999999999999</c:v>
                </c:pt>
                <c:pt idx="275">
                  <c:v>4.4494999999999996</c:v>
                </c:pt>
                <c:pt idx="276">
                  <c:v>4.4649999999999999</c:v>
                </c:pt>
                <c:pt idx="277">
                  <c:v>4.4767000000000001</c:v>
                </c:pt>
                <c:pt idx="278">
                  <c:v>4.4927999999999999</c:v>
                </c:pt>
                <c:pt idx="279">
                  <c:v>4.5049999999999999</c:v>
                </c:pt>
                <c:pt idx="280">
                  <c:v>4.5206</c:v>
                </c:pt>
                <c:pt idx="281">
                  <c:v>4.5327999999999999</c:v>
                </c:pt>
                <c:pt idx="282">
                  <c:v>4.5449999999999999</c:v>
                </c:pt>
                <c:pt idx="283">
                  <c:v>4.5608000000000004</c:v>
                </c:pt>
                <c:pt idx="284">
                  <c:v>4.5732999999999997</c:v>
                </c:pt>
                <c:pt idx="285">
                  <c:v>4.59</c:v>
                </c:pt>
                <c:pt idx="286">
                  <c:v>4.6007999999999996</c:v>
                </c:pt>
                <c:pt idx="287">
                  <c:v>4.6169000000000002</c:v>
                </c:pt>
                <c:pt idx="288">
                  <c:v>4.6295999999999999</c:v>
                </c:pt>
                <c:pt idx="289">
                  <c:v>4.6407999999999996</c:v>
                </c:pt>
                <c:pt idx="290">
                  <c:v>4.657</c:v>
                </c:pt>
                <c:pt idx="291">
                  <c:v>4.6696999999999997</c:v>
                </c:pt>
                <c:pt idx="292">
                  <c:v>4.6849999999999996</c:v>
                </c:pt>
                <c:pt idx="293">
                  <c:v>4.6970999999999998</c:v>
                </c:pt>
                <c:pt idx="294">
                  <c:v>4.7130000000000001</c:v>
                </c:pt>
                <c:pt idx="295">
                  <c:v>4.7249999999999996</c:v>
                </c:pt>
                <c:pt idx="296">
                  <c:v>4.7407000000000004</c:v>
                </c:pt>
                <c:pt idx="297">
                  <c:v>4.7530000000000001</c:v>
                </c:pt>
                <c:pt idx="298">
                  <c:v>4.7649999999999997</c:v>
                </c:pt>
                <c:pt idx="299">
                  <c:v>4.7807000000000004</c:v>
                </c:pt>
                <c:pt idx="300">
                  <c:v>4.7929000000000004</c:v>
                </c:pt>
                <c:pt idx="301">
                  <c:v>4.8094999999999999</c:v>
                </c:pt>
                <c:pt idx="302">
                  <c:v>4.8207000000000004</c:v>
                </c:pt>
                <c:pt idx="303">
                  <c:v>4.8371000000000004</c:v>
                </c:pt>
                <c:pt idx="304">
                  <c:v>4.8497000000000003</c:v>
                </c:pt>
                <c:pt idx="305">
                  <c:v>4.8608000000000002</c:v>
                </c:pt>
                <c:pt idx="306">
                  <c:v>4.8769</c:v>
                </c:pt>
                <c:pt idx="307">
                  <c:v>4.8895</c:v>
                </c:pt>
                <c:pt idx="308">
                  <c:v>4.9050000000000002</c:v>
                </c:pt>
                <c:pt idx="309">
                  <c:v>4.9166999999999996</c:v>
                </c:pt>
                <c:pt idx="310">
                  <c:v>4.9328000000000003</c:v>
                </c:pt>
                <c:pt idx="311">
                  <c:v>4.9450000000000003</c:v>
                </c:pt>
                <c:pt idx="312">
                  <c:v>4.9606000000000003</c:v>
                </c:pt>
                <c:pt idx="313">
                  <c:v>4.9728000000000003</c:v>
                </c:pt>
                <c:pt idx="314">
                  <c:v>4.9850000000000003</c:v>
                </c:pt>
                <c:pt idx="315">
                  <c:v>5.0007000000000001</c:v>
                </c:pt>
                <c:pt idx="316">
                  <c:v>5.0129000000000001</c:v>
                </c:pt>
                <c:pt idx="317">
                  <c:v>5.0294999999999996</c:v>
                </c:pt>
                <c:pt idx="318">
                  <c:v>5.0407999999999999</c:v>
                </c:pt>
                <c:pt idx="319">
                  <c:v>5.0568999999999997</c:v>
                </c:pt>
                <c:pt idx="320">
                  <c:v>5.0693999999999999</c:v>
                </c:pt>
                <c:pt idx="321">
                  <c:v>5.0805999999999996</c:v>
                </c:pt>
                <c:pt idx="322">
                  <c:v>5.0968</c:v>
                </c:pt>
                <c:pt idx="323">
                  <c:v>5.1094999999999997</c:v>
                </c:pt>
                <c:pt idx="324">
                  <c:v>5.125</c:v>
                </c:pt>
                <c:pt idx="325">
                  <c:v>5.1372</c:v>
                </c:pt>
                <c:pt idx="326">
                  <c:v>5.1534000000000004</c:v>
                </c:pt>
                <c:pt idx="327">
                  <c:v>5.165</c:v>
                </c:pt>
                <c:pt idx="328">
                  <c:v>5.1805000000000003</c:v>
                </c:pt>
                <c:pt idx="329">
                  <c:v>5.1927000000000003</c:v>
                </c:pt>
                <c:pt idx="330">
                  <c:v>5.2050000000000001</c:v>
                </c:pt>
                <c:pt idx="331">
                  <c:v>5.2205000000000004</c:v>
                </c:pt>
                <c:pt idx="332">
                  <c:v>5.2328000000000001</c:v>
                </c:pt>
                <c:pt idx="333">
                  <c:v>5.2495000000000003</c:v>
                </c:pt>
                <c:pt idx="334">
                  <c:v>5.2694999999999999</c:v>
                </c:pt>
                <c:pt idx="335">
                  <c:v>5.2850000000000001</c:v>
                </c:pt>
                <c:pt idx="336">
                  <c:v>5.3010999999999999</c:v>
                </c:pt>
                <c:pt idx="337">
                  <c:v>5.3170999999999999</c:v>
                </c:pt>
                <c:pt idx="338">
                  <c:v>5.3330000000000002</c:v>
                </c:pt>
                <c:pt idx="339">
                  <c:v>5.3495999999999997</c:v>
                </c:pt>
                <c:pt idx="340">
                  <c:v>5.3731</c:v>
                </c:pt>
                <c:pt idx="341">
                  <c:v>5.3897000000000004</c:v>
                </c:pt>
                <c:pt idx="342">
                  <c:v>5.4050000000000002</c:v>
                </c:pt>
                <c:pt idx="343">
                  <c:v>5.4204999999999997</c:v>
                </c:pt>
                <c:pt idx="344">
                  <c:v>5.4367000000000001</c:v>
                </c:pt>
                <c:pt idx="345">
                  <c:v>5.4527999999999999</c:v>
                </c:pt>
                <c:pt idx="346">
                  <c:v>5.4694000000000003</c:v>
                </c:pt>
                <c:pt idx="347">
                  <c:v>5.4850000000000003</c:v>
                </c:pt>
                <c:pt idx="348">
                  <c:v>5.4966999999999997</c:v>
                </c:pt>
                <c:pt idx="349">
                  <c:v>5.5126999999999997</c:v>
                </c:pt>
                <c:pt idx="350">
                  <c:v>5.5330000000000004</c:v>
                </c:pt>
                <c:pt idx="351">
                  <c:v>5.55</c:v>
                </c:pt>
                <c:pt idx="352">
                  <c:v>5.5650000000000004</c:v>
                </c:pt>
                <c:pt idx="353">
                  <c:v>5.5811000000000002</c:v>
                </c:pt>
                <c:pt idx="354">
                  <c:v>5.5932000000000004</c:v>
                </c:pt>
                <c:pt idx="355">
                  <c:v>5.6096000000000004</c:v>
                </c:pt>
                <c:pt idx="356">
                  <c:v>5.625</c:v>
                </c:pt>
                <c:pt idx="357">
                  <c:v>5.6406999999999998</c:v>
                </c:pt>
                <c:pt idx="358">
                  <c:v>5.6569000000000003</c:v>
                </c:pt>
                <c:pt idx="359">
                  <c:v>5.6729000000000003</c:v>
                </c:pt>
                <c:pt idx="360">
                  <c:v>5.6896000000000004</c:v>
                </c:pt>
                <c:pt idx="361">
                  <c:v>5.7050000000000001</c:v>
                </c:pt>
                <c:pt idx="362">
                  <c:v>5.7169999999999996</c:v>
                </c:pt>
                <c:pt idx="363">
                  <c:v>5.7331000000000003</c:v>
                </c:pt>
                <c:pt idx="364">
                  <c:v>5.7529000000000003</c:v>
                </c:pt>
                <c:pt idx="365">
                  <c:v>5.7694000000000001</c:v>
                </c:pt>
                <c:pt idx="366">
                  <c:v>5.7850000000000001</c:v>
                </c:pt>
                <c:pt idx="367">
                  <c:v>5.8007</c:v>
                </c:pt>
                <c:pt idx="368">
                  <c:v>5.8167999999999997</c:v>
                </c:pt>
                <c:pt idx="369">
                  <c:v>5.8327</c:v>
                </c:pt>
                <c:pt idx="370">
                  <c:v>5.8493000000000004</c:v>
                </c:pt>
                <c:pt idx="371">
                  <c:v>5.8604000000000003</c:v>
                </c:pt>
                <c:pt idx="372">
                  <c:v>5.8765999999999998</c:v>
                </c:pt>
                <c:pt idx="373">
                  <c:v>5.8928000000000003</c:v>
                </c:pt>
                <c:pt idx="374">
                  <c:v>5.9093</c:v>
                </c:pt>
                <c:pt idx="375">
                  <c:v>5.9291999999999998</c:v>
                </c:pt>
                <c:pt idx="376">
                  <c:v>5.9450000000000003</c:v>
                </c:pt>
                <c:pt idx="377">
                  <c:v>5.9603999999999999</c:v>
                </c:pt>
                <c:pt idx="378">
                  <c:v>5.9766000000000004</c:v>
                </c:pt>
                <c:pt idx="379">
                  <c:v>5.9927000000000001</c:v>
                </c:pt>
                <c:pt idx="380">
                  <c:v>6.0094000000000003</c:v>
                </c:pt>
                <c:pt idx="381">
                  <c:v>6.0250000000000004</c:v>
                </c:pt>
                <c:pt idx="382">
                  <c:v>6.0407000000000002</c:v>
                </c:pt>
                <c:pt idx="383">
                  <c:v>6.0606999999999998</c:v>
                </c:pt>
                <c:pt idx="384">
                  <c:v>6.0768000000000004</c:v>
                </c:pt>
                <c:pt idx="385">
                  <c:v>6.0928000000000004</c:v>
                </c:pt>
                <c:pt idx="386">
                  <c:v>6.1093999999999999</c:v>
                </c:pt>
                <c:pt idx="387">
                  <c:v>6.125</c:v>
                </c:pt>
                <c:pt idx="388">
                  <c:v>6.1493000000000002</c:v>
                </c:pt>
                <c:pt idx="389">
                  <c:v>6.165</c:v>
                </c:pt>
                <c:pt idx="390">
                  <c:v>6.1802999999999999</c:v>
                </c:pt>
                <c:pt idx="391">
                  <c:v>6.1965000000000003</c:v>
                </c:pt>
                <c:pt idx="392">
                  <c:v>6.2125000000000004</c:v>
                </c:pt>
                <c:pt idx="393">
                  <c:v>6.2290999999999999</c:v>
                </c:pt>
                <c:pt idx="394">
                  <c:v>6.2450000000000001</c:v>
                </c:pt>
                <c:pt idx="395">
                  <c:v>6.2602000000000002</c:v>
                </c:pt>
                <c:pt idx="396">
                  <c:v>6.2801999999999998</c:v>
                </c:pt>
                <c:pt idx="397">
                  <c:v>6.2965</c:v>
                </c:pt>
                <c:pt idx="398">
                  <c:v>6.3125999999999998</c:v>
                </c:pt>
                <c:pt idx="399">
                  <c:v>6.3292000000000002</c:v>
                </c:pt>
                <c:pt idx="400">
                  <c:v>6.3449999999999998</c:v>
                </c:pt>
                <c:pt idx="401">
                  <c:v>6.3601999999999999</c:v>
                </c:pt>
                <c:pt idx="402">
                  <c:v>6.3762999999999996</c:v>
                </c:pt>
                <c:pt idx="403">
                  <c:v>6.3924000000000003</c:v>
                </c:pt>
                <c:pt idx="404">
                  <c:v>6.4123999999999999</c:v>
                </c:pt>
                <c:pt idx="405">
                  <c:v>6.4290000000000003</c:v>
                </c:pt>
                <c:pt idx="406">
                  <c:v>6.4401000000000002</c:v>
                </c:pt>
                <c:pt idx="407">
                  <c:v>6.4562999999999997</c:v>
                </c:pt>
                <c:pt idx="408">
                  <c:v>6.4724000000000004</c:v>
                </c:pt>
                <c:pt idx="409">
                  <c:v>6.4889000000000001</c:v>
                </c:pt>
                <c:pt idx="410">
                  <c:v>6.5049999999999999</c:v>
                </c:pt>
                <c:pt idx="411">
                  <c:v>6.5201000000000002</c:v>
                </c:pt>
                <c:pt idx="412">
                  <c:v>6.5362999999999998</c:v>
                </c:pt>
                <c:pt idx="413">
                  <c:v>6.5522999999999998</c:v>
                </c:pt>
                <c:pt idx="414">
                  <c:v>6.5688000000000004</c:v>
                </c:pt>
                <c:pt idx="415">
                  <c:v>6.5888</c:v>
                </c:pt>
                <c:pt idx="416">
                  <c:v>6.6050000000000004</c:v>
                </c:pt>
                <c:pt idx="417">
                  <c:v>6.6200999999999999</c:v>
                </c:pt>
                <c:pt idx="418">
                  <c:v>6.6364999999999998</c:v>
                </c:pt>
                <c:pt idx="419">
                  <c:v>6.6493000000000002</c:v>
                </c:pt>
                <c:pt idx="420">
                  <c:v>6.665</c:v>
                </c:pt>
                <c:pt idx="421">
                  <c:v>6.6803999999999997</c:v>
                </c:pt>
                <c:pt idx="422">
                  <c:v>6.6963999999999997</c:v>
                </c:pt>
                <c:pt idx="423">
                  <c:v>6.7122999999999999</c:v>
                </c:pt>
                <c:pt idx="424">
                  <c:v>6.7287999999999997</c:v>
                </c:pt>
                <c:pt idx="425">
                  <c:v>6.7450000000000001</c:v>
                </c:pt>
                <c:pt idx="426">
                  <c:v>6.7609000000000004</c:v>
                </c:pt>
                <c:pt idx="427">
                  <c:v>6.7809999999999997</c:v>
                </c:pt>
                <c:pt idx="428">
                  <c:v>6.7967000000000004</c:v>
                </c:pt>
                <c:pt idx="429">
                  <c:v>6.8122999999999996</c:v>
                </c:pt>
                <c:pt idx="430">
                  <c:v>6.8289</c:v>
                </c:pt>
                <c:pt idx="431">
                  <c:v>6.8449999999999998</c:v>
                </c:pt>
                <c:pt idx="432">
                  <c:v>6.8564999999999996</c:v>
                </c:pt>
                <c:pt idx="433">
                  <c:v>6.8724999999999996</c:v>
                </c:pt>
                <c:pt idx="434">
                  <c:v>6.8888999999999996</c:v>
                </c:pt>
                <c:pt idx="435">
                  <c:v>6.9050000000000002</c:v>
                </c:pt>
                <c:pt idx="436">
                  <c:v>6.9200999999999997</c:v>
                </c:pt>
                <c:pt idx="437">
                  <c:v>6.9363999999999999</c:v>
                </c:pt>
                <c:pt idx="438">
                  <c:v>6.9565000000000001</c:v>
                </c:pt>
                <c:pt idx="439">
                  <c:v>6.9725999999999999</c:v>
                </c:pt>
                <c:pt idx="440">
                  <c:v>6.9890999999999996</c:v>
                </c:pt>
                <c:pt idx="441">
                  <c:v>7.0049999999999999</c:v>
                </c:pt>
                <c:pt idx="442">
                  <c:v>7.0202999999999998</c:v>
                </c:pt>
                <c:pt idx="443">
                  <c:v>7.0366</c:v>
                </c:pt>
                <c:pt idx="444">
                  <c:v>7.0526999999999997</c:v>
                </c:pt>
                <c:pt idx="445">
                  <c:v>7.0692000000000004</c:v>
                </c:pt>
                <c:pt idx="446">
                  <c:v>7.0803000000000003</c:v>
                </c:pt>
                <c:pt idx="447">
                  <c:v>7.0925000000000002</c:v>
                </c:pt>
                <c:pt idx="448">
                  <c:v>7.109</c:v>
                </c:pt>
                <c:pt idx="449">
                  <c:v>7.125</c:v>
                </c:pt>
                <c:pt idx="450">
                  <c:v>7.1401000000000003</c:v>
                </c:pt>
                <c:pt idx="451">
                  <c:v>7.1566000000000001</c:v>
                </c:pt>
                <c:pt idx="452">
                  <c:v>7.1722999999999999</c:v>
                </c:pt>
                <c:pt idx="453">
                  <c:v>7.1841999999999997</c:v>
                </c:pt>
                <c:pt idx="454">
                  <c:v>7.2</c:v>
                </c:pt>
                <c:pt idx="455">
                  <c:v>7.2106000000000003</c:v>
                </c:pt>
                <c:pt idx="456">
                  <c:v>7.2275</c:v>
                </c:pt>
                <c:pt idx="457">
                  <c:v>7.2442000000000002</c:v>
                </c:pt>
                <c:pt idx="458">
                  <c:v>7.2647000000000004</c:v>
                </c:pt>
                <c:pt idx="459">
                  <c:v>7.2763999999999998</c:v>
                </c:pt>
                <c:pt idx="460">
                  <c:v>7.2889999999999997</c:v>
                </c:pt>
                <c:pt idx="461">
                  <c:v>7.3049999999999997</c:v>
                </c:pt>
                <c:pt idx="462">
                  <c:v>7.3163999999999998</c:v>
                </c:pt>
                <c:pt idx="463">
                  <c:v>7.3324999999999996</c:v>
                </c:pt>
                <c:pt idx="464">
                  <c:v>7.3518999999999997</c:v>
                </c:pt>
                <c:pt idx="465">
                  <c:v>7.3682999999999996</c:v>
                </c:pt>
                <c:pt idx="466">
                  <c:v>7.38</c:v>
                </c:pt>
                <c:pt idx="467">
                  <c:v>7.3955000000000002</c:v>
                </c:pt>
                <c:pt idx="468">
                  <c:v>7.4085000000000001</c:v>
                </c:pt>
                <c:pt idx="469">
                  <c:v>7.42</c:v>
                </c:pt>
                <c:pt idx="470">
                  <c:v>7.4401999999999999</c:v>
                </c:pt>
                <c:pt idx="471">
                  <c:v>7.4564000000000004</c:v>
                </c:pt>
                <c:pt idx="472">
                  <c:v>7.4725999999999999</c:v>
                </c:pt>
                <c:pt idx="473">
                  <c:v>7.4850000000000003</c:v>
                </c:pt>
                <c:pt idx="474">
                  <c:v>7.5004999999999997</c:v>
                </c:pt>
                <c:pt idx="475">
                  <c:v>7.5129000000000001</c:v>
                </c:pt>
                <c:pt idx="476">
                  <c:v>7.6820000000000004</c:v>
                </c:pt>
                <c:pt idx="477">
                  <c:v>7.6216999999999997</c:v>
                </c:pt>
                <c:pt idx="478">
                  <c:v>7.5971000000000002</c:v>
                </c:pt>
                <c:pt idx="479">
                  <c:v>7.59</c:v>
                </c:pt>
                <c:pt idx="480">
                  <c:v>7.5967000000000002</c:v>
                </c:pt>
                <c:pt idx="481">
                  <c:v>7.6</c:v>
                </c:pt>
                <c:pt idx="482">
                  <c:v>7.6150000000000002</c:v>
                </c:pt>
                <c:pt idx="483">
                  <c:v>7.63</c:v>
                </c:pt>
                <c:pt idx="484">
                  <c:v>7.6405000000000003</c:v>
                </c:pt>
                <c:pt idx="485">
                  <c:v>7.6612</c:v>
                </c:pt>
                <c:pt idx="486">
                  <c:v>7.6721000000000004</c:v>
                </c:pt>
                <c:pt idx="487">
                  <c:v>7.69</c:v>
                </c:pt>
                <c:pt idx="488">
                  <c:v>7.7079000000000004</c:v>
                </c:pt>
                <c:pt idx="489">
                  <c:v>7.7249999999999996</c:v>
                </c:pt>
                <c:pt idx="490">
                  <c:v>7.7455999999999996</c:v>
                </c:pt>
                <c:pt idx="491">
                  <c:v>7.782</c:v>
                </c:pt>
                <c:pt idx="492">
                  <c:v>7.79</c:v>
                </c:pt>
                <c:pt idx="493">
                  <c:v>7.7960000000000003</c:v>
                </c:pt>
                <c:pt idx="494">
                  <c:v>7.8108000000000004</c:v>
                </c:pt>
                <c:pt idx="495">
                  <c:v>7.8491</c:v>
                </c:pt>
                <c:pt idx="496">
                  <c:v>7.8650000000000002</c:v>
                </c:pt>
                <c:pt idx="497">
                  <c:v>7.8692000000000002</c:v>
                </c:pt>
                <c:pt idx="498">
                  <c:v>7.8846999999999996</c:v>
                </c:pt>
                <c:pt idx="499">
                  <c:v>7.9116999999999997</c:v>
                </c:pt>
                <c:pt idx="500">
                  <c:v>7.92</c:v>
                </c:pt>
                <c:pt idx="501">
                  <c:v>7.93</c:v>
                </c:pt>
                <c:pt idx="502">
                  <c:v>7.9450000000000003</c:v>
                </c:pt>
                <c:pt idx="503">
                  <c:v>7.9673999999999996</c:v>
                </c:pt>
                <c:pt idx="504">
                  <c:v>7.9839000000000002</c:v>
                </c:pt>
                <c:pt idx="505">
                  <c:v>7.9968000000000004</c:v>
                </c:pt>
                <c:pt idx="506">
                  <c:v>8.0183</c:v>
                </c:pt>
                <c:pt idx="507">
                  <c:v>8.0358000000000001</c:v>
                </c:pt>
                <c:pt idx="508">
                  <c:v>8.0503999999999998</c:v>
                </c:pt>
                <c:pt idx="509">
                  <c:v>8.0656999999999996</c:v>
                </c:pt>
                <c:pt idx="510">
                  <c:v>8.0821000000000005</c:v>
                </c:pt>
                <c:pt idx="511">
                  <c:v>8.0988000000000007</c:v>
                </c:pt>
                <c:pt idx="512">
                  <c:v>8.1150000000000002</c:v>
                </c:pt>
                <c:pt idx="513">
                  <c:v>8.1268999999999991</c:v>
                </c:pt>
                <c:pt idx="514">
                  <c:v>8.1433999999999997</c:v>
                </c:pt>
                <c:pt idx="515">
                  <c:v>8.1617999999999995</c:v>
                </c:pt>
                <c:pt idx="516">
                  <c:v>8.18</c:v>
                </c:pt>
                <c:pt idx="517">
                  <c:v>8.1972000000000005</c:v>
                </c:pt>
                <c:pt idx="518">
                  <c:v>8.2236999999999991</c:v>
                </c:pt>
              </c:numCache>
            </c:numRef>
          </c:cat>
          <c:val>
            <c:numRef>
              <c:f>'MA112,5L100'!$N$48:$N$566</c:f>
              <c:numCache>
                <c:formatCode>General</c:formatCode>
                <c:ptCount val="519"/>
                <c:pt idx="0">
                  <c:v>7.8540000000000001</c:v>
                </c:pt>
                <c:pt idx="1">
                  <c:v>8.3130000000000006</c:v>
                </c:pt>
                <c:pt idx="2">
                  <c:v>8.7230000000000008</c:v>
                </c:pt>
                <c:pt idx="3">
                  <c:v>9.3219999999999992</c:v>
                </c:pt>
                <c:pt idx="4">
                  <c:v>9.6790000000000003</c:v>
                </c:pt>
                <c:pt idx="5">
                  <c:v>10.026</c:v>
                </c:pt>
                <c:pt idx="6">
                  <c:v>10.612</c:v>
                </c:pt>
                <c:pt idx="7">
                  <c:v>11.069000000000001</c:v>
                </c:pt>
                <c:pt idx="8">
                  <c:v>11.536</c:v>
                </c:pt>
                <c:pt idx="9">
                  <c:v>11.932</c:v>
                </c:pt>
                <c:pt idx="10">
                  <c:v>12.429</c:v>
                </c:pt>
                <c:pt idx="11">
                  <c:v>12.837</c:v>
                </c:pt>
                <c:pt idx="12">
                  <c:v>13.324</c:v>
                </c:pt>
                <c:pt idx="13">
                  <c:v>13.874000000000001</c:v>
                </c:pt>
                <c:pt idx="14">
                  <c:v>14.503</c:v>
                </c:pt>
                <c:pt idx="15">
                  <c:v>15.057</c:v>
                </c:pt>
                <c:pt idx="16">
                  <c:v>15.539</c:v>
                </c:pt>
                <c:pt idx="17">
                  <c:v>15.912000000000001</c:v>
                </c:pt>
                <c:pt idx="18">
                  <c:v>16.396999999999998</c:v>
                </c:pt>
                <c:pt idx="19">
                  <c:v>16.888000000000002</c:v>
                </c:pt>
                <c:pt idx="20">
                  <c:v>17.452000000000002</c:v>
                </c:pt>
                <c:pt idx="21">
                  <c:v>17.98</c:v>
                </c:pt>
                <c:pt idx="22">
                  <c:v>18.484000000000002</c:v>
                </c:pt>
                <c:pt idx="23">
                  <c:v>19.001000000000001</c:v>
                </c:pt>
                <c:pt idx="24">
                  <c:v>19.553999999999998</c:v>
                </c:pt>
                <c:pt idx="25">
                  <c:v>20.263999999999999</c:v>
                </c:pt>
                <c:pt idx="26">
                  <c:v>20.806999999999999</c:v>
                </c:pt>
                <c:pt idx="27">
                  <c:v>21.33</c:v>
                </c:pt>
                <c:pt idx="28">
                  <c:v>21.861000000000001</c:v>
                </c:pt>
                <c:pt idx="29">
                  <c:v>22.414000000000001</c:v>
                </c:pt>
                <c:pt idx="30">
                  <c:v>22.818999999999999</c:v>
                </c:pt>
                <c:pt idx="31">
                  <c:v>23.379000000000001</c:v>
                </c:pt>
                <c:pt idx="32">
                  <c:v>23.87</c:v>
                </c:pt>
                <c:pt idx="33">
                  <c:v>24.382999999999999</c:v>
                </c:pt>
                <c:pt idx="34">
                  <c:v>24.957999999999998</c:v>
                </c:pt>
                <c:pt idx="35">
                  <c:v>25.510999999999999</c:v>
                </c:pt>
                <c:pt idx="36">
                  <c:v>26.087</c:v>
                </c:pt>
                <c:pt idx="37">
                  <c:v>26.896000000000001</c:v>
                </c:pt>
                <c:pt idx="38">
                  <c:v>27.391999999999999</c:v>
                </c:pt>
                <c:pt idx="39">
                  <c:v>27.960999999999999</c:v>
                </c:pt>
                <c:pt idx="40">
                  <c:v>28.97</c:v>
                </c:pt>
                <c:pt idx="41">
                  <c:v>29.837</c:v>
                </c:pt>
                <c:pt idx="42">
                  <c:v>30.710999999999999</c:v>
                </c:pt>
                <c:pt idx="43">
                  <c:v>31.617000000000001</c:v>
                </c:pt>
                <c:pt idx="44">
                  <c:v>32.555999999999997</c:v>
                </c:pt>
                <c:pt idx="45">
                  <c:v>33.523000000000003</c:v>
                </c:pt>
                <c:pt idx="46">
                  <c:v>34.433</c:v>
                </c:pt>
                <c:pt idx="47">
                  <c:v>35.326000000000001</c:v>
                </c:pt>
                <c:pt idx="48">
                  <c:v>36.588999999999999</c:v>
                </c:pt>
                <c:pt idx="49">
                  <c:v>37.594999999999999</c:v>
                </c:pt>
                <c:pt idx="50">
                  <c:v>38.624000000000002</c:v>
                </c:pt>
                <c:pt idx="51">
                  <c:v>39.65</c:v>
                </c:pt>
                <c:pt idx="52">
                  <c:v>40.625999999999998</c:v>
                </c:pt>
                <c:pt idx="53">
                  <c:v>41.63</c:v>
                </c:pt>
                <c:pt idx="54">
                  <c:v>42.688000000000002</c:v>
                </c:pt>
                <c:pt idx="55">
                  <c:v>43.74</c:v>
                </c:pt>
                <c:pt idx="56">
                  <c:v>45.234000000000002</c:v>
                </c:pt>
                <c:pt idx="57">
                  <c:v>46.302999999999997</c:v>
                </c:pt>
                <c:pt idx="58">
                  <c:v>47.389000000000003</c:v>
                </c:pt>
                <c:pt idx="59">
                  <c:v>48.89</c:v>
                </c:pt>
                <c:pt idx="60">
                  <c:v>50.048000000000002</c:v>
                </c:pt>
                <c:pt idx="61">
                  <c:v>51.177</c:v>
                </c:pt>
                <c:pt idx="62">
                  <c:v>52.445999999999998</c:v>
                </c:pt>
                <c:pt idx="63">
                  <c:v>53.59</c:v>
                </c:pt>
                <c:pt idx="64">
                  <c:v>54.470999999999997</c:v>
                </c:pt>
                <c:pt idx="65">
                  <c:v>56.317999999999998</c:v>
                </c:pt>
                <c:pt idx="66">
                  <c:v>57.506</c:v>
                </c:pt>
                <c:pt idx="67">
                  <c:v>59.137999999999998</c:v>
                </c:pt>
                <c:pt idx="68">
                  <c:v>60.685000000000002</c:v>
                </c:pt>
                <c:pt idx="69">
                  <c:v>61.146999999999998</c:v>
                </c:pt>
                <c:pt idx="70">
                  <c:v>62.941000000000003</c:v>
                </c:pt>
                <c:pt idx="71">
                  <c:v>64.084999999999994</c:v>
                </c:pt>
                <c:pt idx="72">
                  <c:v>65.323999999999998</c:v>
                </c:pt>
                <c:pt idx="73">
                  <c:v>66.578999999999994</c:v>
                </c:pt>
                <c:pt idx="74">
                  <c:v>67.728999999999999</c:v>
                </c:pt>
                <c:pt idx="75">
                  <c:v>68.492999999999995</c:v>
                </c:pt>
                <c:pt idx="76">
                  <c:v>69.804000000000002</c:v>
                </c:pt>
                <c:pt idx="77">
                  <c:v>71.322999999999993</c:v>
                </c:pt>
                <c:pt idx="78">
                  <c:v>72.78</c:v>
                </c:pt>
                <c:pt idx="79">
                  <c:v>73.962999999999994</c:v>
                </c:pt>
                <c:pt idx="80">
                  <c:v>75.638999999999996</c:v>
                </c:pt>
                <c:pt idx="81">
                  <c:v>77.373999999999995</c:v>
                </c:pt>
                <c:pt idx="82">
                  <c:v>78.72</c:v>
                </c:pt>
                <c:pt idx="83">
                  <c:v>80.531000000000006</c:v>
                </c:pt>
                <c:pt idx="84">
                  <c:v>82.393000000000001</c:v>
                </c:pt>
                <c:pt idx="85">
                  <c:v>84.314999999999998</c:v>
                </c:pt>
                <c:pt idx="86">
                  <c:v>86.346000000000004</c:v>
                </c:pt>
                <c:pt idx="87">
                  <c:v>88.447999999999993</c:v>
                </c:pt>
                <c:pt idx="88">
                  <c:v>90.602000000000004</c:v>
                </c:pt>
                <c:pt idx="89">
                  <c:v>93.334000000000003</c:v>
                </c:pt>
                <c:pt idx="90">
                  <c:v>95.498000000000005</c:v>
                </c:pt>
                <c:pt idx="91">
                  <c:v>97.653999999999996</c:v>
                </c:pt>
                <c:pt idx="92">
                  <c:v>99.820999999999998</c:v>
                </c:pt>
                <c:pt idx="93">
                  <c:v>102.024</c:v>
                </c:pt>
                <c:pt idx="94">
                  <c:v>104.23699999999999</c:v>
                </c:pt>
                <c:pt idx="95">
                  <c:v>105.901</c:v>
                </c:pt>
                <c:pt idx="96">
                  <c:v>108.146</c:v>
                </c:pt>
                <c:pt idx="97">
                  <c:v>110.334</c:v>
                </c:pt>
                <c:pt idx="98">
                  <c:v>112.51</c:v>
                </c:pt>
                <c:pt idx="99">
                  <c:v>114.712</c:v>
                </c:pt>
                <c:pt idx="100">
                  <c:v>117.43</c:v>
                </c:pt>
                <c:pt idx="101">
                  <c:v>119.596</c:v>
                </c:pt>
                <c:pt idx="102">
                  <c:v>121.73</c:v>
                </c:pt>
                <c:pt idx="103">
                  <c:v>123.855</c:v>
                </c:pt>
                <c:pt idx="104">
                  <c:v>125.964</c:v>
                </c:pt>
                <c:pt idx="105">
                  <c:v>128.07499999999999</c:v>
                </c:pt>
                <c:pt idx="106">
                  <c:v>130.197</c:v>
                </c:pt>
                <c:pt idx="107">
                  <c:v>132.30199999999999</c:v>
                </c:pt>
                <c:pt idx="108">
                  <c:v>134.315</c:v>
                </c:pt>
                <c:pt idx="109">
                  <c:v>135.78399999999999</c:v>
                </c:pt>
                <c:pt idx="110">
                  <c:v>137.71600000000001</c:v>
                </c:pt>
                <c:pt idx="111">
                  <c:v>139.62100000000001</c:v>
                </c:pt>
                <c:pt idx="112">
                  <c:v>140.995</c:v>
                </c:pt>
                <c:pt idx="113">
                  <c:v>142.86099999999999</c:v>
                </c:pt>
                <c:pt idx="114">
                  <c:v>145.21700000000001</c:v>
                </c:pt>
                <c:pt idx="115">
                  <c:v>146.584</c:v>
                </c:pt>
                <c:pt idx="116">
                  <c:v>147.85</c:v>
                </c:pt>
                <c:pt idx="117">
                  <c:v>150.471</c:v>
                </c:pt>
                <c:pt idx="118">
                  <c:v>151.739</c:v>
                </c:pt>
                <c:pt idx="119">
                  <c:v>153.428</c:v>
                </c:pt>
                <c:pt idx="120">
                  <c:v>154.68600000000001</c:v>
                </c:pt>
                <c:pt idx="121">
                  <c:v>156.31100000000001</c:v>
                </c:pt>
                <c:pt idx="122">
                  <c:v>157.42500000000001</c:v>
                </c:pt>
                <c:pt idx="123">
                  <c:v>158.78</c:v>
                </c:pt>
                <c:pt idx="124">
                  <c:v>159.804</c:v>
                </c:pt>
                <c:pt idx="125">
                  <c:v>160.76599999999999</c:v>
                </c:pt>
                <c:pt idx="126">
                  <c:v>161.958</c:v>
                </c:pt>
                <c:pt idx="127">
                  <c:v>163.38200000000001</c:v>
                </c:pt>
                <c:pt idx="128">
                  <c:v>164.42099999999999</c:v>
                </c:pt>
                <c:pt idx="129">
                  <c:v>166.202</c:v>
                </c:pt>
                <c:pt idx="130">
                  <c:v>167.68700000000001</c:v>
                </c:pt>
                <c:pt idx="131">
                  <c:v>169.011</c:v>
                </c:pt>
                <c:pt idx="132">
                  <c:v>170.262</c:v>
                </c:pt>
                <c:pt idx="133">
                  <c:v>171.465</c:v>
                </c:pt>
                <c:pt idx="134">
                  <c:v>173.124</c:v>
                </c:pt>
                <c:pt idx="135">
                  <c:v>174.221</c:v>
                </c:pt>
                <c:pt idx="136">
                  <c:v>175.01400000000001</c:v>
                </c:pt>
                <c:pt idx="137">
                  <c:v>176.14099999999999</c:v>
                </c:pt>
                <c:pt idx="138">
                  <c:v>176.971</c:v>
                </c:pt>
                <c:pt idx="139">
                  <c:v>177.82900000000001</c:v>
                </c:pt>
                <c:pt idx="140">
                  <c:v>179.239</c:v>
                </c:pt>
                <c:pt idx="141">
                  <c:v>180.35499999999999</c:v>
                </c:pt>
                <c:pt idx="142">
                  <c:v>181.459</c:v>
                </c:pt>
                <c:pt idx="143">
                  <c:v>182.28899999999999</c:v>
                </c:pt>
                <c:pt idx="144">
                  <c:v>183.34899999999999</c:v>
                </c:pt>
                <c:pt idx="145">
                  <c:v>184.09200000000001</c:v>
                </c:pt>
                <c:pt idx="146">
                  <c:v>185.06200000000001</c:v>
                </c:pt>
                <c:pt idx="147">
                  <c:v>186.02600000000001</c:v>
                </c:pt>
                <c:pt idx="148">
                  <c:v>186.99299999999999</c:v>
                </c:pt>
                <c:pt idx="149">
                  <c:v>187.94399999999999</c:v>
                </c:pt>
                <c:pt idx="150">
                  <c:v>188.59700000000001</c:v>
                </c:pt>
                <c:pt idx="151">
                  <c:v>189.45599999999999</c:v>
                </c:pt>
                <c:pt idx="152">
                  <c:v>190.12299999999999</c:v>
                </c:pt>
                <c:pt idx="153">
                  <c:v>190.965</c:v>
                </c:pt>
                <c:pt idx="154">
                  <c:v>191.88399999999999</c:v>
                </c:pt>
                <c:pt idx="155">
                  <c:v>192.791</c:v>
                </c:pt>
                <c:pt idx="156">
                  <c:v>193.554</c:v>
                </c:pt>
                <c:pt idx="157">
                  <c:v>194.053</c:v>
                </c:pt>
                <c:pt idx="158">
                  <c:v>194.65700000000001</c:v>
                </c:pt>
                <c:pt idx="159">
                  <c:v>195.16</c:v>
                </c:pt>
                <c:pt idx="160">
                  <c:v>195.91200000000001</c:v>
                </c:pt>
                <c:pt idx="161">
                  <c:v>196.65199999999999</c:v>
                </c:pt>
                <c:pt idx="162">
                  <c:v>197.37899999999999</c:v>
                </c:pt>
                <c:pt idx="163">
                  <c:v>198.124</c:v>
                </c:pt>
                <c:pt idx="164">
                  <c:v>198.67500000000001</c:v>
                </c:pt>
                <c:pt idx="165">
                  <c:v>199.42400000000001</c:v>
                </c:pt>
                <c:pt idx="166">
                  <c:v>199.93799999999999</c:v>
                </c:pt>
                <c:pt idx="167">
                  <c:v>200.62899999999999</c:v>
                </c:pt>
                <c:pt idx="168">
                  <c:v>201.334</c:v>
                </c:pt>
                <c:pt idx="169">
                  <c:v>201.99100000000001</c:v>
                </c:pt>
                <c:pt idx="170">
                  <c:v>202.62299999999999</c:v>
                </c:pt>
                <c:pt idx="171">
                  <c:v>203.15299999999999</c:v>
                </c:pt>
                <c:pt idx="172">
                  <c:v>203.78399999999999</c:v>
                </c:pt>
                <c:pt idx="173">
                  <c:v>204.374</c:v>
                </c:pt>
                <c:pt idx="174">
                  <c:v>204.96700000000001</c:v>
                </c:pt>
                <c:pt idx="175">
                  <c:v>205.62299999999999</c:v>
                </c:pt>
                <c:pt idx="176">
                  <c:v>206.16300000000001</c:v>
                </c:pt>
                <c:pt idx="177">
                  <c:v>206.72399999999999</c:v>
                </c:pt>
                <c:pt idx="178">
                  <c:v>207.25800000000001</c:v>
                </c:pt>
                <c:pt idx="179">
                  <c:v>207.76400000000001</c:v>
                </c:pt>
                <c:pt idx="180">
                  <c:v>208.172</c:v>
                </c:pt>
                <c:pt idx="181">
                  <c:v>208.63399999999999</c:v>
                </c:pt>
                <c:pt idx="182">
                  <c:v>209.34899999999999</c:v>
                </c:pt>
                <c:pt idx="183">
                  <c:v>209.62</c:v>
                </c:pt>
                <c:pt idx="184">
                  <c:v>209.87200000000001</c:v>
                </c:pt>
                <c:pt idx="185">
                  <c:v>210.07599999999999</c:v>
                </c:pt>
                <c:pt idx="186">
                  <c:v>210.44900000000001</c:v>
                </c:pt>
                <c:pt idx="187">
                  <c:v>210.79</c:v>
                </c:pt>
                <c:pt idx="188">
                  <c:v>211.09899999999999</c:v>
                </c:pt>
                <c:pt idx="189">
                  <c:v>211.55799999999999</c:v>
                </c:pt>
                <c:pt idx="190">
                  <c:v>211.91300000000001</c:v>
                </c:pt>
                <c:pt idx="191">
                  <c:v>212.37700000000001</c:v>
                </c:pt>
                <c:pt idx="192">
                  <c:v>212.72</c:v>
                </c:pt>
                <c:pt idx="193">
                  <c:v>213.06899999999999</c:v>
                </c:pt>
                <c:pt idx="194">
                  <c:v>213.523</c:v>
                </c:pt>
                <c:pt idx="195">
                  <c:v>213.87</c:v>
                </c:pt>
                <c:pt idx="196">
                  <c:v>214.34</c:v>
                </c:pt>
                <c:pt idx="197">
                  <c:v>214.655</c:v>
                </c:pt>
                <c:pt idx="198">
                  <c:v>215.06100000000001</c:v>
                </c:pt>
                <c:pt idx="199">
                  <c:v>215.40100000000001</c:v>
                </c:pt>
                <c:pt idx="200">
                  <c:v>215.714</c:v>
                </c:pt>
                <c:pt idx="201">
                  <c:v>215.929</c:v>
                </c:pt>
                <c:pt idx="202">
                  <c:v>216.178</c:v>
                </c:pt>
                <c:pt idx="203">
                  <c:v>216.41800000000001</c:v>
                </c:pt>
                <c:pt idx="204">
                  <c:v>216.66900000000001</c:v>
                </c:pt>
                <c:pt idx="205">
                  <c:v>216.999</c:v>
                </c:pt>
                <c:pt idx="206">
                  <c:v>217.256</c:v>
                </c:pt>
                <c:pt idx="207">
                  <c:v>217.577</c:v>
                </c:pt>
                <c:pt idx="208">
                  <c:v>217.84200000000001</c:v>
                </c:pt>
                <c:pt idx="209">
                  <c:v>218.113</c:v>
                </c:pt>
                <c:pt idx="210">
                  <c:v>218.45500000000001</c:v>
                </c:pt>
                <c:pt idx="211">
                  <c:v>218.74799999999999</c:v>
                </c:pt>
                <c:pt idx="212">
                  <c:v>219.126</c:v>
                </c:pt>
                <c:pt idx="213">
                  <c:v>219.363</c:v>
                </c:pt>
                <c:pt idx="214">
                  <c:v>219.59800000000001</c:v>
                </c:pt>
                <c:pt idx="215">
                  <c:v>219.86199999999999</c:v>
                </c:pt>
                <c:pt idx="216">
                  <c:v>220.24799999999999</c:v>
                </c:pt>
                <c:pt idx="217">
                  <c:v>220.54</c:v>
                </c:pt>
                <c:pt idx="218">
                  <c:v>220.80199999999999</c:v>
                </c:pt>
                <c:pt idx="219">
                  <c:v>221.15799999999999</c:v>
                </c:pt>
                <c:pt idx="220">
                  <c:v>221.42099999999999</c:v>
                </c:pt>
                <c:pt idx="221">
                  <c:v>221.72300000000001</c:v>
                </c:pt>
                <c:pt idx="222">
                  <c:v>221.99700000000001</c:v>
                </c:pt>
                <c:pt idx="223">
                  <c:v>222.291</c:v>
                </c:pt>
                <c:pt idx="224">
                  <c:v>222.494</c:v>
                </c:pt>
                <c:pt idx="225">
                  <c:v>222.715</c:v>
                </c:pt>
                <c:pt idx="226">
                  <c:v>222.928</c:v>
                </c:pt>
                <c:pt idx="227">
                  <c:v>223.05199999999999</c:v>
                </c:pt>
                <c:pt idx="228">
                  <c:v>223.27199999999999</c:v>
                </c:pt>
                <c:pt idx="229">
                  <c:v>223.434</c:v>
                </c:pt>
                <c:pt idx="230">
                  <c:v>223.68899999999999</c:v>
                </c:pt>
                <c:pt idx="231">
                  <c:v>223.91200000000001</c:v>
                </c:pt>
                <c:pt idx="232">
                  <c:v>224.233</c:v>
                </c:pt>
                <c:pt idx="233">
                  <c:v>224.41200000000001</c:v>
                </c:pt>
                <c:pt idx="234">
                  <c:v>224.61500000000001</c:v>
                </c:pt>
                <c:pt idx="235">
                  <c:v>224.88399999999999</c:v>
                </c:pt>
                <c:pt idx="236">
                  <c:v>225.08199999999999</c:v>
                </c:pt>
                <c:pt idx="237">
                  <c:v>225.38499999999999</c:v>
                </c:pt>
                <c:pt idx="238">
                  <c:v>225.59</c:v>
                </c:pt>
                <c:pt idx="239">
                  <c:v>225.83699999999999</c:v>
                </c:pt>
                <c:pt idx="240">
                  <c:v>226.01599999999999</c:v>
                </c:pt>
                <c:pt idx="241">
                  <c:v>226.25800000000001</c:v>
                </c:pt>
                <c:pt idx="242">
                  <c:v>226.529</c:v>
                </c:pt>
                <c:pt idx="243">
                  <c:v>226.726</c:v>
                </c:pt>
                <c:pt idx="244">
                  <c:v>226.917</c:v>
                </c:pt>
                <c:pt idx="245">
                  <c:v>227.11199999999999</c:v>
                </c:pt>
                <c:pt idx="246">
                  <c:v>227.328</c:v>
                </c:pt>
                <c:pt idx="247">
                  <c:v>227.50700000000001</c:v>
                </c:pt>
                <c:pt idx="248">
                  <c:v>227.74100000000001</c:v>
                </c:pt>
                <c:pt idx="249">
                  <c:v>227.886</c:v>
                </c:pt>
                <c:pt idx="250">
                  <c:v>228.035</c:v>
                </c:pt>
                <c:pt idx="251">
                  <c:v>228.17599999999999</c:v>
                </c:pt>
                <c:pt idx="252">
                  <c:v>228.28</c:v>
                </c:pt>
                <c:pt idx="253">
                  <c:v>228.47</c:v>
                </c:pt>
                <c:pt idx="254">
                  <c:v>228.643</c:v>
                </c:pt>
                <c:pt idx="255">
                  <c:v>228.869</c:v>
                </c:pt>
                <c:pt idx="256">
                  <c:v>228.99199999999999</c:v>
                </c:pt>
                <c:pt idx="257">
                  <c:v>229.12100000000001</c:v>
                </c:pt>
                <c:pt idx="258">
                  <c:v>229.31</c:v>
                </c:pt>
                <c:pt idx="259">
                  <c:v>229.45699999999999</c:v>
                </c:pt>
                <c:pt idx="260">
                  <c:v>229.702</c:v>
                </c:pt>
                <c:pt idx="261">
                  <c:v>229.88300000000001</c:v>
                </c:pt>
                <c:pt idx="262">
                  <c:v>230.13</c:v>
                </c:pt>
                <c:pt idx="263">
                  <c:v>230.30199999999999</c:v>
                </c:pt>
                <c:pt idx="264">
                  <c:v>230.56200000000001</c:v>
                </c:pt>
                <c:pt idx="265">
                  <c:v>230.755</c:v>
                </c:pt>
                <c:pt idx="266">
                  <c:v>230.93</c:v>
                </c:pt>
                <c:pt idx="267">
                  <c:v>231.09</c:v>
                </c:pt>
                <c:pt idx="268">
                  <c:v>231.04499999999999</c:v>
                </c:pt>
                <c:pt idx="269">
                  <c:v>231.10900000000001</c:v>
                </c:pt>
                <c:pt idx="270">
                  <c:v>231.21899999999999</c:v>
                </c:pt>
                <c:pt idx="271">
                  <c:v>231.46299999999999</c:v>
                </c:pt>
                <c:pt idx="272">
                  <c:v>231.61099999999999</c:v>
                </c:pt>
                <c:pt idx="273">
                  <c:v>231.80699999999999</c:v>
                </c:pt>
                <c:pt idx="274">
                  <c:v>232.06200000000001</c:v>
                </c:pt>
                <c:pt idx="275">
                  <c:v>232.255</c:v>
                </c:pt>
                <c:pt idx="276">
                  <c:v>232.54900000000001</c:v>
                </c:pt>
                <c:pt idx="277">
                  <c:v>232.76599999999999</c:v>
                </c:pt>
                <c:pt idx="278">
                  <c:v>233.00700000000001</c:v>
                </c:pt>
                <c:pt idx="279">
                  <c:v>233.22</c:v>
                </c:pt>
                <c:pt idx="280">
                  <c:v>233.47399999999999</c:v>
                </c:pt>
                <c:pt idx="281">
                  <c:v>233.679</c:v>
                </c:pt>
                <c:pt idx="282">
                  <c:v>233.839</c:v>
                </c:pt>
                <c:pt idx="283">
                  <c:v>234.00200000000001</c:v>
                </c:pt>
                <c:pt idx="284">
                  <c:v>234.04499999999999</c:v>
                </c:pt>
                <c:pt idx="285">
                  <c:v>234.12899999999999</c:v>
                </c:pt>
                <c:pt idx="286">
                  <c:v>234.262</c:v>
                </c:pt>
                <c:pt idx="287">
                  <c:v>234.52</c:v>
                </c:pt>
                <c:pt idx="288">
                  <c:v>234.654</c:v>
                </c:pt>
                <c:pt idx="289">
                  <c:v>234.803</c:v>
                </c:pt>
                <c:pt idx="290">
                  <c:v>235.03399999999999</c:v>
                </c:pt>
                <c:pt idx="291">
                  <c:v>235.16</c:v>
                </c:pt>
                <c:pt idx="292">
                  <c:v>235.274</c:v>
                </c:pt>
                <c:pt idx="293">
                  <c:v>235.43299999999999</c:v>
                </c:pt>
                <c:pt idx="294">
                  <c:v>235.66</c:v>
                </c:pt>
                <c:pt idx="295">
                  <c:v>235.85300000000001</c:v>
                </c:pt>
                <c:pt idx="296">
                  <c:v>236.04900000000001</c:v>
                </c:pt>
                <c:pt idx="297">
                  <c:v>236.18600000000001</c:v>
                </c:pt>
                <c:pt idx="298">
                  <c:v>236.35599999999999</c:v>
                </c:pt>
                <c:pt idx="299">
                  <c:v>236.547</c:v>
                </c:pt>
                <c:pt idx="300">
                  <c:v>236.678</c:v>
                </c:pt>
                <c:pt idx="301">
                  <c:v>236.87899999999999</c:v>
                </c:pt>
                <c:pt idx="302">
                  <c:v>237.001</c:v>
                </c:pt>
                <c:pt idx="303">
                  <c:v>237.053</c:v>
                </c:pt>
                <c:pt idx="304">
                  <c:v>237.12700000000001</c:v>
                </c:pt>
                <c:pt idx="305">
                  <c:v>237.24</c:v>
                </c:pt>
                <c:pt idx="306">
                  <c:v>237.39400000000001</c:v>
                </c:pt>
                <c:pt idx="307">
                  <c:v>237.523</c:v>
                </c:pt>
                <c:pt idx="308">
                  <c:v>237.739</c:v>
                </c:pt>
                <c:pt idx="309">
                  <c:v>237.92400000000001</c:v>
                </c:pt>
                <c:pt idx="310">
                  <c:v>238.114</c:v>
                </c:pt>
                <c:pt idx="311">
                  <c:v>238.202</c:v>
                </c:pt>
                <c:pt idx="312">
                  <c:v>238.31100000000001</c:v>
                </c:pt>
                <c:pt idx="313">
                  <c:v>238.352</c:v>
                </c:pt>
                <c:pt idx="314">
                  <c:v>238.40700000000001</c:v>
                </c:pt>
                <c:pt idx="315">
                  <c:v>238.46</c:v>
                </c:pt>
                <c:pt idx="316">
                  <c:v>238.404</c:v>
                </c:pt>
                <c:pt idx="317">
                  <c:v>238.38900000000001</c:v>
                </c:pt>
                <c:pt idx="318">
                  <c:v>238.387</c:v>
                </c:pt>
                <c:pt idx="319">
                  <c:v>238.435</c:v>
                </c:pt>
                <c:pt idx="320">
                  <c:v>238.50700000000001</c:v>
                </c:pt>
                <c:pt idx="321">
                  <c:v>238.58500000000001</c:v>
                </c:pt>
                <c:pt idx="322">
                  <c:v>238.68199999999999</c:v>
                </c:pt>
                <c:pt idx="323">
                  <c:v>238.739</c:v>
                </c:pt>
                <c:pt idx="324">
                  <c:v>238.751</c:v>
                </c:pt>
                <c:pt idx="325">
                  <c:v>238.637</c:v>
                </c:pt>
                <c:pt idx="326">
                  <c:v>238.453</c:v>
                </c:pt>
                <c:pt idx="327">
                  <c:v>238.46</c:v>
                </c:pt>
                <c:pt idx="328">
                  <c:v>238.57900000000001</c:v>
                </c:pt>
                <c:pt idx="329">
                  <c:v>238.672</c:v>
                </c:pt>
                <c:pt idx="330">
                  <c:v>238.69300000000001</c:v>
                </c:pt>
                <c:pt idx="331">
                  <c:v>238.76599999999999</c:v>
                </c:pt>
                <c:pt idx="332">
                  <c:v>238.791</c:v>
                </c:pt>
                <c:pt idx="333">
                  <c:v>238.87700000000001</c:v>
                </c:pt>
                <c:pt idx="334">
                  <c:v>239.00200000000001</c:v>
                </c:pt>
                <c:pt idx="335">
                  <c:v>239.06100000000001</c:v>
                </c:pt>
                <c:pt idx="336">
                  <c:v>239.036</c:v>
                </c:pt>
                <c:pt idx="337">
                  <c:v>239.10300000000001</c:v>
                </c:pt>
                <c:pt idx="338">
                  <c:v>239.184</c:v>
                </c:pt>
                <c:pt idx="339">
                  <c:v>239.27099999999999</c:v>
                </c:pt>
                <c:pt idx="340">
                  <c:v>239.339</c:v>
                </c:pt>
                <c:pt idx="341">
                  <c:v>239.32900000000001</c:v>
                </c:pt>
                <c:pt idx="342">
                  <c:v>239.511</c:v>
                </c:pt>
                <c:pt idx="343">
                  <c:v>239.672</c:v>
                </c:pt>
                <c:pt idx="344">
                  <c:v>239.797</c:v>
                </c:pt>
                <c:pt idx="345">
                  <c:v>239.846</c:v>
                </c:pt>
                <c:pt idx="346">
                  <c:v>239.892</c:v>
                </c:pt>
                <c:pt idx="347">
                  <c:v>239.97900000000001</c:v>
                </c:pt>
                <c:pt idx="348">
                  <c:v>240.06700000000001</c:v>
                </c:pt>
                <c:pt idx="349">
                  <c:v>240.15</c:v>
                </c:pt>
                <c:pt idx="350">
                  <c:v>240.16900000000001</c:v>
                </c:pt>
                <c:pt idx="351">
                  <c:v>240.03800000000001</c:v>
                </c:pt>
                <c:pt idx="352">
                  <c:v>239.93700000000001</c:v>
                </c:pt>
                <c:pt idx="353">
                  <c:v>239.90899999999999</c:v>
                </c:pt>
                <c:pt idx="354">
                  <c:v>239.89</c:v>
                </c:pt>
                <c:pt idx="355">
                  <c:v>239.93100000000001</c:v>
                </c:pt>
                <c:pt idx="356">
                  <c:v>239.96299999999999</c:v>
                </c:pt>
                <c:pt idx="357">
                  <c:v>240.00800000000001</c:v>
                </c:pt>
                <c:pt idx="358">
                  <c:v>240.02799999999999</c:v>
                </c:pt>
                <c:pt idx="359">
                  <c:v>240.03</c:v>
                </c:pt>
                <c:pt idx="360">
                  <c:v>239.93299999999999</c:v>
                </c:pt>
                <c:pt idx="361">
                  <c:v>239.80799999999999</c:v>
                </c:pt>
                <c:pt idx="362">
                  <c:v>239.803</c:v>
                </c:pt>
                <c:pt idx="363">
                  <c:v>239.739</c:v>
                </c:pt>
                <c:pt idx="364">
                  <c:v>239.76300000000001</c:v>
                </c:pt>
                <c:pt idx="365">
                  <c:v>239.82</c:v>
                </c:pt>
                <c:pt idx="366">
                  <c:v>239.904</c:v>
                </c:pt>
                <c:pt idx="367">
                  <c:v>239.89500000000001</c:v>
                </c:pt>
                <c:pt idx="368">
                  <c:v>239.92</c:v>
                </c:pt>
                <c:pt idx="369">
                  <c:v>239.94</c:v>
                </c:pt>
                <c:pt idx="370">
                  <c:v>239.922</c:v>
                </c:pt>
                <c:pt idx="371">
                  <c:v>239.93100000000001</c:v>
                </c:pt>
                <c:pt idx="372">
                  <c:v>239.92599999999999</c:v>
                </c:pt>
                <c:pt idx="373">
                  <c:v>239.92099999999999</c:v>
                </c:pt>
                <c:pt idx="374">
                  <c:v>239.94499999999999</c:v>
                </c:pt>
                <c:pt idx="375">
                  <c:v>239.999</c:v>
                </c:pt>
                <c:pt idx="376">
                  <c:v>240.059</c:v>
                </c:pt>
                <c:pt idx="377">
                  <c:v>240.084</c:v>
                </c:pt>
                <c:pt idx="378">
                  <c:v>240.13900000000001</c:v>
                </c:pt>
                <c:pt idx="379">
                  <c:v>240.18600000000001</c:v>
                </c:pt>
                <c:pt idx="380">
                  <c:v>240.18299999999999</c:v>
                </c:pt>
                <c:pt idx="381">
                  <c:v>240.124</c:v>
                </c:pt>
                <c:pt idx="382">
                  <c:v>240.09800000000001</c:v>
                </c:pt>
                <c:pt idx="383">
                  <c:v>240.05500000000001</c:v>
                </c:pt>
                <c:pt idx="384">
                  <c:v>240.03100000000001</c:v>
                </c:pt>
                <c:pt idx="385">
                  <c:v>239.988</c:v>
                </c:pt>
                <c:pt idx="386">
                  <c:v>239.887</c:v>
                </c:pt>
                <c:pt idx="387">
                  <c:v>239.68199999999999</c:v>
                </c:pt>
                <c:pt idx="388">
                  <c:v>239.483</c:v>
                </c:pt>
                <c:pt idx="389">
                  <c:v>239.47300000000001</c:v>
                </c:pt>
                <c:pt idx="390">
                  <c:v>239.446</c:v>
                </c:pt>
                <c:pt idx="391">
                  <c:v>239.387</c:v>
                </c:pt>
                <c:pt idx="392">
                  <c:v>239.363</c:v>
                </c:pt>
                <c:pt idx="393">
                  <c:v>239.233</c:v>
                </c:pt>
                <c:pt idx="394">
                  <c:v>239.20400000000001</c:v>
                </c:pt>
                <c:pt idx="395">
                  <c:v>239.16300000000001</c:v>
                </c:pt>
                <c:pt idx="396">
                  <c:v>239.16200000000001</c:v>
                </c:pt>
                <c:pt idx="397">
                  <c:v>239.15199999999999</c:v>
                </c:pt>
                <c:pt idx="398">
                  <c:v>239.13200000000001</c:v>
                </c:pt>
                <c:pt idx="399">
                  <c:v>239.108</c:v>
                </c:pt>
                <c:pt idx="400">
                  <c:v>239.12799999999999</c:v>
                </c:pt>
                <c:pt idx="401">
                  <c:v>239.125</c:v>
                </c:pt>
                <c:pt idx="402">
                  <c:v>239.12899999999999</c:v>
                </c:pt>
                <c:pt idx="403">
                  <c:v>239.124</c:v>
                </c:pt>
                <c:pt idx="404">
                  <c:v>239.11199999999999</c:v>
                </c:pt>
                <c:pt idx="405">
                  <c:v>239.053</c:v>
                </c:pt>
                <c:pt idx="406">
                  <c:v>239.03899999999999</c:v>
                </c:pt>
                <c:pt idx="407">
                  <c:v>239.011</c:v>
                </c:pt>
                <c:pt idx="408">
                  <c:v>239.005</c:v>
                </c:pt>
                <c:pt idx="409">
                  <c:v>238.99799999999999</c:v>
                </c:pt>
                <c:pt idx="410">
                  <c:v>238.95599999999999</c:v>
                </c:pt>
                <c:pt idx="411">
                  <c:v>238.92099999999999</c:v>
                </c:pt>
                <c:pt idx="412">
                  <c:v>238.88399999999999</c:v>
                </c:pt>
                <c:pt idx="413">
                  <c:v>238.80699999999999</c:v>
                </c:pt>
                <c:pt idx="414">
                  <c:v>238.78299999999999</c:v>
                </c:pt>
                <c:pt idx="415">
                  <c:v>238.75</c:v>
                </c:pt>
                <c:pt idx="416">
                  <c:v>238.66300000000001</c:v>
                </c:pt>
                <c:pt idx="417">
                  <c:v>238.59299999999999</c:v>
                </c:pt>
                <c:pt idx="418">
                  <c:v>238.46600000000001</c:v>
                </c:pt>
                <c:pt idx="419">
                  <c:v>238.27099999999999</c:v>
                </c:pt>
                <c:pt idx="420">
                  <c:v>238.08600000000001</c:v>
                </c:pt>
                <c:pt idx="421">
                  <c:v>237.84299999999999</c:v>
                </c:pt>
                <c:pt idx="422">
                  <c:v>237.71199999999999</c:v>
                </c:pt>
                <c:pt idx="423">
                  <c:v>237.58799999999999</c:v>
                </c:pt>
                <c:pt idx="424">
                  <c:v>237.46</c:v>
                </c:pt>
                <c:pt idx="425">
                  <c:v>237.3</c:v>
                </c:pt>
                <c:pt idx="426">
                  <c:v>236.92400000000001</c:v>
                </c:pt>
                <c:pt idx="427">
                  <c:v>236.33699999999999</c:v>
                </c:pt>
                <c:pt idx="428">
                  <c:v>236.261</c:v>
                </c:pt>
                <c:pt idx="429">
                  <c:v>236.315</c:v>
                </c:pt>
                <c:pt idx="430">
                  <c:v>236.291</c:v>
                </c:pt>
                <c:pt idx="431">
                  <c:v>236.227</c:v>
                </c:pt>
                <c:pt idx="432">
                  <c:v>236.15100000000001</c:v>
                </c:pt>
                <c:pt idx="433">
                  <c:v>236.09299999999999</c:v>
                </c:pt>
                <c:pt idx="434">
                  <c:v>236.05799999999999</c:v>
                </c:pt>
                <c:pt idx="435">
                  <c:v>236.01</c:v>
                </c:pt>
                <c:pt idx="436">
                  <c:v>235.94</c:v>
                </c:pt>
                <c:pt idx="437">
                  <c:v>235.83199999999999</c:v>
                </c:pt>
                <c:pt idx="438">
                  <c:v>235.68</c:v>
                </c:pt>
                <c:pt idx="439">
                  <c:v>235.53299999999999</c:v>
                </c:pt>
                <c:pt idx="440">
                  <c:v>235.37700000000001</c:v>
                </c:pt>
                <c:pt idx="441">
                  <c:v>235.25700000000001</c:v>
                </c:pt>
                <c:pt idx="442">
                  <c:v>235.09299999999999</c:v>
                </c:pt>
                <c:pt idx="443">
                  <c:v>234.858</c:v>
                </c:pt>
                <c:pt idx="444">
                  <c:v>234.63800000000001</c:v>
                </c:pt>
                <c:pt idx="445">
                  <c:v>234.429</c:v>
                </c:pt>
                <c:pt idx="446">
                  <c:v>234.345</c:v>
                </c:pt>
                <c:pt idx="447">
                  <c:v>234.262</c:v>
                </c:pt>
                <c:pt idx="448">
                  <c:v>234.119</c:v>
                </c:pt>
                <c:pt idx="449">
                  <c:v>233.90700000000001</c:v>
                </c:pt>
                <c:pt idx="450">
                  <c:v>233.57599999999999</c:v>
                </c:pt>
                <c:pt idx="451">
                  <c:v>231.893</c:v>
                </c:pt>
                <c:pt idx="452">
                  <c:v>229.393</c:v>
                </c:pt>
                <c:pt idx="453">
                  <c:v>228.209</c:v>
                </c:pt>
                <c:pt idx="454">
                  <c:v>226.84800000000001</c:v>
                </c:pt>
                <c:pt idx="455">
                  <c:v>226.631</c:v>
                </c:pt>
                <c:pt idx="456">
                  <c:v>226.41800000000001</c:v>
                </c:pt>
                <c:pt idx="457">
                  <c:v>226.21700000000001</c:v>
                </c:pt>
                <c:pt idx="458">
                  <c:v>225.82599999999999</c:v>
                </c:pt>
                <c:pt idx="459">
                  <c:v>225.52199999999999</c:v>
                </c:pt>
                <c:pt idx="460">
                  <c:v>225.15700000000001</c:v>
                </c:pt>
                <c:pt idx="461">
                  <c:v>224.70599999999999</c:v>
                </c:pt>
                <c:pt idx="462">
                  <c:v>223.66200000000001</c:v>
                </c:pt>
                <c:pt idx="463">
                  <c:v>221.92599999999999</c:v>
                </c:pt>
                <c:pt idx="464">
                  <c:v>220.542</c:v>
                </c:pt>
                <c:pt idx="465">
                  <c:v>219.255</c:v>
                </c:pt>
                <c:pt idx="466">
                  <c:v>218.26</c:v>
                </c:pt>
                <c:pt idx="467">
                  <c:v>217.71799999999999</c:v>
                </c:pt>
                <c:pt idx="468">
                  <c:v>217.465</c:v>
                </c:pt>
                <c:pt idx="469">
                  <c:v>217.15799999999999</c:v>
                </c:pt>
                <c:pt idx="470">
                  <c:v>216.339</c:v>
                </c:pt>
                <c:pt idx="471">
                  <c:v>215.69499999999999</c:v>
                </c:pt>
                <c:pt idx="472">
                  <c:v>214.95400000000001</c:v>
                </c:pt>
                <c:pt idx="473">
                  <c:v>214.44200000000001</c:v>
                </c:pt>
                <c:pt idx="474">
                  <c:v>213.24600000000001</c:v>
                </c:pt>
                <c:pt idx="475">
                  <c:v>212.39500000000001</c:v>
                </c:pt>
                <c:pt idx="476">
                  <c:v>190.69</c:v>
                </c:pt>
                <c:pt idx="477">
                  <c:v>152.84</c:v>
                </c:pt>
                <c:pt idx="478">
                  <c:v>142.435</c:v>
                </c:pt>
                <c:pt idx="479">
                  <c:v>141.637</c:v>
                </c:pt>
                <c:pt idx="480">
                  <c:v>141.869</c:v>
                </c:pt>
                <c:pt idx="481">
                  <c:v>145.733</c:v>
                </c:pt>
                <c:pt idx="482">
                  <c:v>150.434</c:v>
                </c:pt>
                <c:pt idx="483">
                  <c:v>156.297</c:v>
                </c:pt>
                <c:pt idx="484">
                  <c:v>161.636</c:v>
                </c:pt>
                <c:pt idx="485">
                  <c:v>167.26300000000001</c:v>
                </c:pt>
                <c:pt idx="486">
                  <c:v>172.346</c:v>
                </c:pt>
                <c:pt idx="487">
                  <c:v>174.87899999999999</c:v>
                </c:pt>
                <c:pt idx="488">
                  <c:v>178.22</c:v>
                </c:pt>
                <c:pt idx="489">
                  <c:v>177.6</c:v>
                </c:pt>
                <c:pt idx="490">
                  <c:v>177.46600000000001</c:v>
                </c:pt>
                <c:pt idx="491">
                  <c:v>174.46799999999999</c:v>
                </c:pt>
                <c:pt idx="492">
                  <c:v>169.392</c:v>
                </c:pt>
                <c:pt idx="493">
                  <c:v>169.33</c:v>
                </c:pt>
                <c:pt idx="494">
                  <c:v>170.32499999999999</c:v>
                </c:pt>
                <c:pt idx="495">
                  <c:v>165.66499999999999</c:v>
                </c:pt>
                <c:pt idx="496">
                  <c:v>160.083</c:v>
                </c:pt>
                <c:pt idx="497">
                  <c:v>159.49100000000001</c:v>
                </c:pt>
                <c:pt idx="498">
                  <c:v>159.977</c:v>
                </c:pt>
                <c:pt idx="499">
                  <c:v>156.88300000000001</c:v>
                </c:pt>
                <c:pt idx="500">
                  <c:v>155.11000000000001</c:v>
                </c:pt>
                <c:pt idx="501">
                  <c:v>155.53299999999999</c:v>
                </c:pt>
                <c:pt idx="502">
                  <c:v>156.126</c:v>
                </c:pt>
                <c:pt idx="503">
                  <c:v>154.809</c:v>
                </c:pt>
                <c:pt idx="504">
                  <c:v>152.75200000000001</c:v>
                </c:pt>
                <c:pt idx="505">
                  <c:v>151.69499999999999</c:v>
                </c:pt>
                <c:pt idx="506">
                  <c:v>150.49199999999999</c:v>
                </c:pt>
                <c:pt idx="507">
                  <c:v>148.59</c:v>
                </c:pt>
                <c:pt idx="508">
                  <c:v>146.709</c:v>
                </c:pt>
                <c:pt idx="509">
                  <c:v>145.595</c:v>
                </c:pt>
                <c:pt idx="510">
                  <c:v>144.387</c:v>
                </c:pt>
                <c:pt idx="511">
                  <c:v>142.93199999999999</c:v>
                </c:pt>
                <c:pt idx="512">
                  <c:v>141.22900000000001</c:v>
                </c:pt>
                <c:pt idx="513">
                  <c:v>139.93100000000001</c:v>
                </c:pt>
                <c:pt idx="514">
                  <c:v>138.1</c:v>
                </c:pt>
                <c:pt idx="515">
                  <c:v>135.154</c:v>
                </c:pt>
                <c:pt idx="516">
                  <c:v>131.15</c:v>
                </c:pt>
                <c:pt idx="517">
                  <c:v>127.611</c:v>
                </c:pt>
                <c:pt idx="518">
                  <c:v>121.035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99456"/>
        <c:axId val="199301376"/>
      </c:lineChart>
      <c:catAx>
        <c:axId val="19929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301376"/>
        <c:crosses val="autoZero"/>
        <c:auto val="1"/>
        <c:lblAlgn val="ctr"/>
        <c:lblOffset val="100"/>
        <c:noMultiLvlLbl val="0"/>
      </c:catAx>
      <c:valAx>
        <c:axId val="19930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299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MA112,5L100</c:v>
          </c:tx>
          <c:marker>
            <c:symbol val="none"/>
          </c:marker>
          <c:xVal>
            <c:numRef>
              <c:f>'MA112,5L100'!$F$2:$F$539</c:f>
              <c:numCache>
                <c:formatCode>General</c:formatCode>
                <c:ptCount val="538"/>
                <c:pt idx="0">
                  <c:v>0</c:v>
                </c:pt>
                <c:pt idx="1">
                  <c:v>1.7900000000000003E-2</c:v>
                </c:pt>
                <c:pt idx="2">
                  <c:v>3.3600000000000005E-2</c:v>
                </c:pt>
                <c:pt idx="3">
                  <c:v>4.5499999999999999E-2</c:v>
                </c:pt>
                <c:pt idx="4">
                  <c:v>6.2E-2</c:v>
                </c:pt>
                <c:pt idx="5">
                  <c:v>7.8200000000000006E-2</c:v>
                </c:pt>
                <c:pt idx="6">
                  <c:v>9.3600000000000003E-2</c:v>
                </c:pt>
                <c:pt idx="7">
                  <c:v>0.10930000000000001</c:v>
                </c:pt>
                <c:pt idx="8">
                  <c:v>0.126</c:v>
                </c:pt>
                <c:pt idx="9">
                  <c:v>0.13829999999999998</c:v>
                </c:pt>
                <c:pt idx="10">
                  <c:v>0.15359999999999999</c:v>
                </c:pt>
                <c:pt idx="11">
                  <c:v>0.1686</c:v>
                </c:pt>
                <c:pt idx="12">
                  <c:v>0.18519999999999998</c:v>
                </c:pt>
                <c:pt idx="13">
                  <c:v>0.20219999999999999</c:v>
                </c:pt>
                <c:pt idx="14">
                  <c:v>0.22139999999999999</c:v>
                </c:pt>
                <c:pt idx="15">
                  <c:v>0.23799999999999999</c:v>
                </c:pt>
                <c:pt idx="16">
                  <c:v>0.25290000000000001</c:v>
                </c:pt>
                <c:pt idx="17">
                  <c:v>0.26879999999999998</c:v>
                </c:pt>
                <c:pt idx="18">
                  <c:v>0.28470000000000001</c:v>
                </c:pt>
                <c:pt idx="19">
                  <c:v>0.30109999999999998</c:v>
                </c:pt>
                <c:pt idx="20">
                  <c:v>0.31769999999999998</c:v>
                </c:pt>
                <c:pt idx="21">
                  <c:v>0.33299999999999996</c:v>
                </c:pt>
                <c:pt idx="22">
                  <c:v>0.35339999999999999</c:v>
                </c:pt>
                <c:pt idx="23">
                  <c:v>0.36499999999999999</c:v>
                </c:pt>
                <c:pt idx="24">
                  <c:v>0.37679999999999997</c:v>
                </c:pt>
                <c:pt idx="25">
                  <c:v>0.39699999999999996</c:v>
                </c:pt>
                <c:pt idx="26">
                  <c:v>0.41259999999999997</c:v>
                </c:pt>
                <c:pt idx="27">
                  <c:v>0.42859999999999998</c:v>
                </c:pt>
                <c:pt idx="28">
                  <c:v>0.44369999999999998</c:v>
                </c:pt>
                <c:pt idx="29">
                  <c:v>0.45999999999999996</c:v>
                </c:pt>
                <c:pt idx="30">
                  <c:v>0.47639999999999999</c:v>
                </c:pt>
                <c:pt idx="31">
                  <c:v>0.49180000000000001</c:v>
                </c:pt>
                <c:pt idx="32">
                  <c:v>0.50860000000000005</c:v>
                </c:pt>
                <c:pt idx="33">
                  <c:v>0.52860000000000007</c:v>
                </c:pt>
                <c:pt idx="34">
                  <c:v>0.5445000000000001</c:v>
                </c:pt>
                <c:pt idx="35">
                  <c:v>0.56080000000000008</c:v>
                </c:pt>
                <c:pt idx="36">
                  <c:v>0.5726</c:v>
                </c:pt>
                <c:pt idx="37">
                  <c:v>0.58860000000000001</c:v>
                </c:pt>
                <c:pt idx="38">
                  <c:v>0.60420000000000007</c:v>
                </c:pt>
                <c:pt idx="39">
                  <c:v>0.62070000000000003</c:v>
                </c:pt>
                <c:pt idx="40">
                  <c:v>0.63700000000000001</c:v>
                </c:pt>
                <c:pt idx="41">
                  <c:v>0.65270000000000006</c:v>
                </c:pt>
                <c:pt idx="42">
                  <c:v>0.66860000000000008</c:v>
                </c:pt>
                <c:pt idx="43">
                  <c:v>0.6846000000000001</c:v>
                </c:pt>
                <c:pt idx="44">
                  <c:v>0.70420000000000005</c:v>
                </c:pt>
                <c:pt idx="45">
                  <c:v>0.72030000000000005</c:v>
                </c:pt>
                <c:pt idx="46">
                  <c:v>0.73660000000000003</c:v>
                </c:pt>
                <c:pt idx="47">
                  <c:v>0.75250000000000006</c:v>
                </c:pt>
                <c:pt idx="48">
                  <c:v>0.76860000000000006</c:v>
                </c:pt>
                <c:pt idx="49">
                  <c:v>0.78050000000000008</c:v>
                </c:pt>
                <c:pt idx="50">
                  <c:v>0.79670000000000007</c:v>
                </c:pt>
                <c:pt idx="51">
                  <c:v>0.8125</c:v>
                </c:pt>
                <c:pt idx="52">
                  <c:v>0.8286</c:v>
                </c:pt>
                <c:pt idx="53">
                  <c:v>0.84370000000000001</c:v>
                </c:pt>
                <c:pt idx="54">
                  <c:v>0.8600000000000001</c:v>
                </c:pt>
                <c:pt idx="55">
                  <c:v>0.88050000000000006</c:v>
                </c:pt>
                <c:pt idx="56">
                  <c:v>0.89670000000000005</c:v>
                </c:pt>
                <c:pt idx="57">
                  <c:v>0.90860000000000007</c:v>
                </c:pt>
                <c:pt idx="58">
                  <c:v>0.9244</c:v>
                </c:pt>
                <c:pt idx="59">
                  <c:v>0.94080000000000008</c:v>
                </c:pt>
                <c:pt idx="60">
                  <c:v>0.95720000000000005</c:v>
                </c:pt>
                <c:pt idx="61">
                  <c:v>0.97330000000000005</c:v>
                </c:pt>
                <c:pt idx="62">
                  <c:v>0.98860000000000003</c:v>
                </c:pt>
                <c:pt idx="63">
                  <c:v>1.0047999999999999</c:v>
                </c:pt>
                <c:pt idx="64">
                  <c:v>1.0208999999999999</c:v>
                </c:pt>
                <c:pt idx="65">
                  <c:v>1.0371999999999999</c:v>
                </c:pt>
                <c:pt idx="66">
                  <c:v>1.0570999999999999</c:v>
                </c:pt>
                <c:pt idx="67">
                  <c:v>1.073</c:v>
                </c:pt>
                <c:pt idx="68">
                  <c:v>1.0886</c:v>
                </c:pt>
                <c:pt idx="69">
                  <c:v>1.1043999999999998</c:v>
                </c:pt>
                <c:pt idx="70">
                  <c:v>1.1206</c:v>
                </c:pt>
                <c:pt idx="71">
                  <c:v>1.1366999999999998</c:v>
                </c:pt>
                <c:pt idx="72">
                  <c:v>1.1525999999999998</c:v>
                </c:pt>
                <c:pt idx="73">
                  <c:v>1.1685999999999999</c:v>
                </c:pt>
                <c:pt idx="74">
                  <c:v>1.1836</c:v>
                </c:pt>
                <c:pt idx="75">
                  <c:v>1.1948999999999999</c:v>
                </c:pt>
                <c:pt idx="76">
                  <c:v>1.2098</c:v>
                </c:pt>
                <c:pt idx="77">
                  <c:v>1.2285999999999999</c:v>
                </c:pt>
                <c:pt idx="78">
                  <c:v>1.2485999999999999</c:v>
                </c:pt>
                <c:pt idx="79">
                  <c:v>1.2645999999999999</c:v>
                </c:pt>
                <c:pt idx="80">
                  <c:v>1.2811999999999999</c:v>
                </c:pt>
                <c:pt idx="81">
                  <c:v>1.2967</c:v>
                </c:pt>
                <c:pt idx="82">
                  <c:v>1.3119999999999998</c:v>
                </c:pt>
                <c:pt idx="83">
                  <c:v>1.321</c:v>
                </c:pt>
                <c:pt idx="84">
                  <c:v>1.3412999999999999</c:v>
                </c:pt>
                <c:pt idx="85">
                  <c:v>1.3591</c:v>
                </c:pt>
                <c:pt idx="86">
                  <c:v>1.3798999999999999</c:v>
                </c:pt>
                <c:pt idx="87">
                  <c:v>1.3994</c:v>
                </c:pt>
                <c:pt idx="88">
                  <c:v>1.4085999999999999</c:v>
                </c:pt>
                <c:pt idx="89">
                  <c:v>1.4280999999999999</c:v>
                </c:pt>
                <c:pt idx="90">
                  <c:v>1.4469999999999998</c:v>
                </c:pt>
                <c:pt idx="91">
                  <c:v>1.4638</c:v>
                </c:pt>
                <c:pt idx="92">
                  <c:v>1.4817</c:v>
                </c:pt>
                <c:pt idx="93">
                  <c:v>1.4985999999999999</c:v>
                </c:pt>
                <c:pt idx="94">
                  <c:v>1.5085999999999999</c:v>
                </c:pt>
                <c:pt idx="95">
                  <c:v>1.5246999999999999</c:v>
                </c:pt>
                <c:pt idx="96">
                  <c:v>1.5424</c:v>
                </c:pt>
                <c:pt idx="97">
                  <c:v>1.5588</c:v>
                </c:pt>
                <c:pt idx="98">
                  <c:v>1.5707</c:v>
                </c:pt>
                <c:pt idx="99">
                  <c:v>1.5874999999999999</c:v>
                </c:pt>
                <c:pt idx="100">
                  <c:v>1.6035999999999999</c:v>
                </c:pt>
                <c:pt idx="101">
                  <c:v>1.6148</c:v>
                </c:pt>
                <c:pt idx="102">
                  <c:v>1.6308</c:v>
                </c:pt>
                <c:pt idx="103">
                  <c:v>1.6474</c:v>
                </c:pt>
                <c:pt idx="104">
                  <c:v>1.6635</c:v>
                </c:pt>
                <c:pt idx="105">
                  <c:v>1.6785999999999999</c:v>
                </c:pt>
                <c:pt idx="106">
                  <c:v>1.6940999999999999</c:v>
                </c:pt>
                <c:pt idx="107">
                  <c:v>1.71</c:v>
                </c:pt>
                <c:pt idx="108">
                  <c:v>1.7299</c:v>
                </c:pt>
                <c:pt idx="109">
                  <c:v>1.7466999999999999</c:v>
                </c:pt>
                <c:pt idx="110">
                  <c:v>1.7628999999999999</c:v>
                </c:pt>
                <c:pt idx="111">
                  <c:v>1.7786</c:v>
                </c:pt>
                <c:pt idx="112">
                  <c:v>1.7937999999999998</c:v>
                </c:pt>
                <c:pt idx="113">
                  <c:v>1.8095999999999999</c:v>
                </c:pt>
                <c:pt idx="114">
                  <c:v>1.8224</c:v>
                </c:pt>
                <c:pt idx="115">
                  <c:v>1.8385</c:v>
                </c:pt>
                <c:pt idx="116">
                  <c:v>1.8535999999999999</c:v>
                </c:pt>
                <c:pt idx="117">
                  <c:v>1.8694999999999999</c:v>
                </c:pt>
                <c:pt idx="118">
                  <c:v>1.8860999999999999</c:v>
                </c:pt>
                <c:pt idx="119">
                  <c:v>1.9059999999999999</c:v>
                </c:pt>
                <c:pt idx="120">
                  <c:v>1.9221999999999999</c:v>
                </c:pt>
                <c:pt idx="121">
                  <c:v>1.9382999999999999</c:v>
                </c:pt>
                <c:pt idx="122">
                  <c:v>1.9536</c:v>
                </c:pt>
                <c:pt idx="123">
                  <c:v>1.9691999999999998</c:v>
                </c:pt>
                <c:pt idx="124">
                  <c:v>1.9857</c:v>
                </c:pt>
                <c:pt idx="125">
                  <c:v>2.0019</c:v>
                </c:pt>
                <c:pt idx="126">
                  <c:v>2.0181</c:v>
                </c:pt>
                <c:pt idx="127">
                  <c:v>2.0336000000000003</c:v>
                </c:pt>
                <c:pt idx="128">
                  <c:v>2.0457000000000001</c:v>
                </c:pt>
                <c:pt idx="129">
                  <c:v>2.0619000000000001</c:v>
                </c:pt>
                <c:pt idx="130">
                  <c:v>2.0781000000000001</c:v>
                </c:pt>
                <c:pt idx="131">
                  <c:v>2.0891000000000002</c:v>
                </c:pt>
                <c:pt idx="132">
                  <c:v>2.1056000000000004</c:v>
                </c:pt>
                <c:pt idx="133">
                  <c:v>2.1255999999999999</c:v>
                </c:pt>
                <c:pt idx="134">
                  <c:v>2.1380000000000003</c:v>
                </c:pt>
                <c:pt idx="135">
                  <c:v>2.1491000000000002</c:v>
                </c:pt>
                <c:pt idx="136">
                  <c:v>2.1736</c:v>
                </c:pt>
                <c:pt idx="137">
                  <c:v>2.1857000000000002</c:v>
                </c:pt>
                <c:pt idx="138">
                  <c:v>2.2019000000000002</c:v>
                </c:pt>
                <c:pt idx="139">
                  <c:v>2.2136</c:v>
                </c:pt>
                <c:pt idx="140">
                  <c:v>2.2292000000000001</c:v>
                </c:pt>
                <c:pt idx="141">
                  <c:v>2.2421000000000002</c:v>
                </c:pt>
                <c:pt idx="142">
                  <c:v>2.2585000000000002</c:v>
                </c:pt>
                <c:pt idx="143">
                  <c:v>2.2695000000000003</c:v>
                </c:pt>
                <c:pt idx="144">
                  <c:v>2.282</c:v>
                </c:pt>
                <c:pt idx="145">
                  <c:v>2.2986</c:v>
                </c:pt>
                <c:pt idx="146">
                  <c:v>2.3136000000000001</c:v>
                </c:pt>
                <c:pt idx="147">
                  <c:v>2.3286000000000002</c:v>
                </c:pt>
                <c:pt idx="148">
                  <c:v>2.3447</c:v>
                </c:pt>
                <c:pt idx="149">
                  <c:v>2.3620000000000001</c:v>
                </c:pt>
                <c:pt idx="150">
                  <c:v>2.3786</c:v>
                </c:pt>
                <c:pt idx="151">
                  <c:v>2.3946000000000001</c:v>
                </c:pt>
                <c:pt idx="152">
                  <c:v>2.4109000000000003</c:v>
                </c:pt>
                <c:pt idx="153">
                  <c:v>2.4318</c:v>
                </c:pt>
                <c:pt idx="154">
                  <c:v>2.4486000000000003</c:v>
                </c:pt>
                <c:pt idx="155">
                  <c:v>2.46</c:v>
                </c:pt>
                <c:pt idx="156">
                  <c:v>2.476</c:v>
                </c:pt>
                <c:pt idx="157">
                  <c:v>2.4883000000000002</c:v>
                </c:pt>
                <c:pt idx="158">
                  <c:v>2.4993000000000003</c:v>
                </c:pt>
                <c:pt idx="159">
                  <c:v>2.5192000000000001</c:v>
                </c:pt>
                <c:pt idx="160">
                  <c:v>2.5351000000000004</c:v>
                </c:pt>
                <c:pt idx="161">
                  <c:v>2.5511000000000004</c:v>
                </c:pt>
                <c:pt idx="162">
                  <c:v>2.5636000000000001</c:v>
                </c:pt>
                <c:pt idx="163">
                  <c:v>2.5789</c:v>
                </c:pt>
                <c:pt idx="164">
                  <c:v>2.5912000000000002</c:v>
                </c:pt>
                <c:pt idx="165">
                  <c:v>2.6079000000000003</c:v>
                </c:pt>
                <c:pt idx="166">
                  <c:v>2.6236000000000002</c:v>
                </c:pt>
                <c:pt idx="167">
                  <c:v>2.6389</c:v>
                </c:pt>
                <c:pt idx="168">
                  <c:v>2.6552000000000002</c:v>
                </c:pt>
                <c:pt idx="169">
                  <c:v>2.6680000000000001</c:v>
                </c:pt>
                <c:pt idx="170">
                  <c:v>2.6836000000000002</c:v>
                </c:pt>
                <c:pt idx="171">
                  <c:v>2.6955</c:v>
                </c:pt>
                <c:pt idx="172">
                  <c:v>2.7116000000000002</c:v>
                </c:pt>
                <c:pt idx="173">
                  <c:v>2.7286000000000001</c:v>
                </c:pt>
                <c:pt idx="174">
                  <c:v>2.7450000000000001</c:v>
                </c:pt>
                <c:pt idx="175">
                  <c:v>2.7619000000000002</c:v>
                </c:pt>
                <c:pt idx="176">
                  <c:v>2.7736000000000001</c:v>
                </c:pt>
                <c:pt idx="177">
                  <c:v>2.7897000000000003</c:v>
                </c:pt>
                <c:pt idx="178">
                  <c:v>2.8026</c:v>
                </c:pt>
                <c:pt idx="179">
                  <c:v>2.8186</c:v>
                </c:pt>
                <c:pt idx="180">
                  <c:v>2.8337000000000003</c:v>
                </c:pt>
                <c:pt idx="181">
                  <c:v>2.8499000000000003</c:v>
                </c:pt>
                <c:pt idx="182">
                  <c:v>2.8665000000000003</c:v>
                </c:pt>
                <c:pt idx="183">
                  <c:v>2.8786</c:v>
                </c:pt>
                <c:pt idx="184">
                  <c:v>2.8938000000000001</c:v>
                </c:pt>
                <c:pt idx="185">
                  <c:v>2.9065000000000003</c:v>
                </c:pt>
                <c:pt idx="186">
                  <c:v>2.9227000000000003</c:v>
                </c:pt>
                <c:pt idx="187">
                  <c:v>2.9386000000000001</c:v>
                </c:pt>
                <c:pt idx="188">
                  <c:v>2.9540000000000002</c:v>
                </c:pt>
                <c:pt idx="189">
                  <c:v>2.9701</c:v>
                </c:pt>
                <c:pt idx="190">
                  <c:v>2.9828000000000001</c:v>
                </c:pt>
                <c:pt idx="191">
                  <c:v>2.9986000000000002</c:v>
                </c:pt>
                <c:pt idx="192">
                  <c:v>3.0140000000000002</c:v>
                </c:pt>
                <c:pt idx="193">
                  <c:v>3.0301</c:v>
                </c:pt>
                <c:pt idx="194">
                  <c:v>3.0502000000000002</c:v>
                </c:pt>
                <c:pt idx="195">
                  <c:v>3.0667</c:v>
                </c:pt>
                <c:pt idx="196">
                  <c:v>3.0830000000000002</c:v>
                </c:pt>
                <c:pt idx="197">
                  <c:v>3.0986000000000002</c:v>
                </c:pt>
                <c:pt idx="198">
                  <c:v>3.1141000000000001</c:v>
                </c:pt>
                <c:pt idx="199">
                  <c:v>3.1303000000000001</c:v>
                </c:pt>
                <c:pt idx="200">
                  <c:v>3.1470000000000002</c:v>
                </c:pt>
                <c:pt idx="201">
                  <c:v>3.1703000000000001</c:v>
                </c:pt>
                <c:pt idx="202">
                  <c:v>3.1834000000000002</c:v>
                </c:pt>
                <c:pt idx="203">
                  <c:v>3.1986000000000003</c:v>
                </c:pt>
                <c:pt idx="204">
                  <c:v>3.2107000000000001</c:v>
                </c:pt>
                <c:pt idx="205">
                  <c:v>3.2273000000000001</c:v>
                </c:pt>
                <c:pt idx="206">
                  <c:v>3.2386000000000004</c:v>
                </c:pt>
                <c:pt idx="207">
                  <c:v>3.2508000000000004</c:v>
                </c:pt>
                <c:pt idx="208">
                  <c:v>3.2674000000000003</c:v>
                </c:pt>
                <c:pt idx="209">
                  <c:v>3.2786</c:v>
                </c:pt>
                <c:pt idx="210">
                  <c:v>3.2948</c:v>
                </c:pt>
                <c:pt idx="211">
                  <c:v>3.3075000000000001</c:v>
                </c:pt>
                <c:pt idx="212">
                  <c:v>3.3236000000000003</c:v>
                </c:pt>
                <c:pt idx="213">
                  <c:v>3.3349000000000002</c:v>
                </c:pt>
                <c:pt idx="214">
                  <c:v>3.3475000000000001</c:v>
                </c:pt>
                <c:pt idx="215">
                  <c:v>3.3636000000000004</c:v>
                </c:pt>
                <c:pt idx="216">
                  <c:v>3.375</c:v>
                </c:pt>
                <c:pt idx="217">
                  <c:v>3.3911000000000002</c:v>
                </c:pt>
                <c:pt idx="218">
                  <c:v>3.4036</c:v>
                </c:pt>
                <c:pt idx="219">
                  <c:v>3.4193000000000002</c:v>
                </c:pt>
                <c:pt idx="220">
                  <c:v>3.4315000000000002</c:v>
                </c:pt>
                <c:pt idx="221">
                  <c:v>3.4482000000000004</c:v>
                </c:pt>
                <c:pt idx="222">
                  <c:v>3.4594</c:v>
                </c:pt>
                <c:pt idx="223">
                  <c:v>3.4716</c:v>
                </c:pt>
                <c:pt idx="224">
                  <c:v>3.4882</c:v>
                </c:pt>
                <c:pt idx="225">
                  <c:v>3.4993000000000003</c:v>
                </c:pt>
                <c:pt idx="226">
                  <c:v>3.5154000000000001</c:v>
                </c:pt>
                <c:pt idx="227">
                  <c:v>3.5281000000000002</c:v>
                </c:pt>
                <c:pt idx="228">
                  <c:v>3.5392000000000001</c:v>
                </c:pt>
                <c:pt idx="229">
                  <c:v>3.5554000000000001</c:v>
                </c:pt>
                <c:pt idx="230">
                  <c:v>3.5680000000000001</c:v>
                </c:pt>
                <c:pt idx="231">
                  <c:v>3.5836000000000001</c:v>
                </c:pt>
                <c:pt idx="232">
                  <c:v>3.5954000000000002</c:v>
                </c:pt>
                <c:pt idx="233">
                  <c:v>3.6116000000000001</c:v>
                </c:pt>
                <c:pt idx="234">
                  <c:v>3.6236000000000002</c:v>
                </c:pt>
                <c:pt idx="235">
                  <c:v>3.6392000000000002</c:v>
                </c:pt>
                <c:pt idx="236">
                  <c:v>3.6514000000000002</c:v>
                </c:pt>
                <c:pt idx="237">
                  <c:v>3.6682000000000001</c:v>
                </c:pt>
                <c:pt idx="238">
                  <c:v>3.6793</c:v>
                </c:pt>
                <c:pt idx="239">
                  <c:v>3.6915</c:v>
                </c:pt>
                <c:pt idx="240">
                  <c:v>3.7082000000000002</c:v>
                </c:pt>
                <c:pt idx="241">
                  <c:v>3.7194000000000003</c:v>
                </c:pt>
                <c:pt idx="242">
                  <c:v>3.7356000000000003</c:v>
                </c:pt>
                <c:pt idx="243">
                  <c:v>3.7483</c:v>
                </c:pt>
                <c:pt idx="244">
                  <c:v>3.7595000000000001</c:v>
                </c:pt>
                <c:pt idx="245">
                  <c:v>3.7758000000000003</c:v>
                </c:pt>
                <c:pt idx="246">
                  <c:v>3.7886000000000002</c:v>
                </c:pt>
                <c:pt idx="247">
                  <c:v>3.8036000000000003</c:v>
                </c:pt>
                <c:pt idx="248">
                  <c:v>3.8159000000000001</c:v>
                </c:pt>
                <c:pt idx="249">
                  <c:v>3.8318000000000003</c:v>
                </c:pt>
                <c:pt idx="250">
                  <c:v>3.8436000000000003</c:v>
                </c:pt>
                <c:pt idx="251">
                  <c:v>3.8593000000000002</c:v>
                </c:pt>
                <c:pt idx="252">
                  <c:v>3.8716000000000004</c:v>
                </c:pt>
                <c:pt idx="253">
                  <c:v>3.8883000000000001</c:v>
                </c:pt>
                <c:pt idx="254">
                  <c:v>3.8995000000000002</c:v>
                </c:pt>
                <c:pt idx="255">
                  <c:v>3.9116</c:v>
                </c:pt>
                <c:pt idx="256">
                  <c:v>3.9282000000000004</c:v>
                </c:pt>
                <c:pt idx="257">
                  <c:v>3.9395000000000002</c:v>
                </c:pt>
                <c:pt idx="258">
                  <c:v>3.9557000000000002</c:v>
                </c:pt>
                <c:pt idx="259">
                  <c:v>3.9681999999999999</c:v>
                </c:pt>
                <c:pt idx="260">
                  <c:v>3.9793000000000003</c:v>
                </c:pt>
                <c:pt idx="261">
                  <c:v>3.9955000000000003</c:v>
                </c:pt>
                <c:pt idx="262">
                  <c:v>4.0081999999999995</c:v>
                </c:pt>
                <c:pt idx="263">
                  <c:v>4.0236000000000001</c:v>
                </c:pt>
                <c:pt idx="264">
                  <c:v>4.0356999999999994</c:v>
                </c:pt>
                <c:pt idx="265">
                  <c:v>4.0518000000000001</c:v>
                </c:pt>
                <c:pt idx="266">
                  <c:v>4.0636000000000001</c:v>
                </c:pt>
                <c:pt idx="267">
                  <c:v>4.0794999999999995</c:v>
                </c:pt>
                <c:pt idx="268">
                  <c:v>4.0916999999999994</c:v>
                </c:pt>
                <c:pt idx="269">
                  <c:v>4.1036000000000001</c:v>
                </c:pt>
                <c:pt idx="270">
                  <c:v>4.1196999999999999</c:v>
                </c:pt>
                <c:pt idx="271">
                  <c:v>4.1319999999999997</c:v>
                </c:pt>
                <c:pt idx="272">
                  <c:v>4.1484999999999994</c:v>
                </c:pt>
                <c:pt idx="273">
                  <c:v>4.1595999999999993</c:v>
                </c:pt>
                <c:pt idx="274">
                  <c:v>4.1757</c:v>
                </c:pt>
                <c:pt idx="275">
                  <c:v>4.1883999999999997</c:v>
                </c:pt>
                <c:pt idx="276">
                  <c:v>4.1995999999999993</c:v>
                </c:pt>
                <c:pt idx="277">
                  <c:v>4.2157999999999998</c:v>
                </c:pt>
                <c:pt idx="278">
                  <c:v>4.2282999999999999</c:v>
                </c:pt>
                <c:pt idx="279">
                  <c:v>4.2435999999999998</c:v>
                </c:pt>
                <c:pt idx="280">
                  <c:v>4.2555999999999994</c:v>
                </c:pt>
                <c:pt idx="281">
                  <c:v>4.2717000000000001</c:v>
                </c:pt>
                <c:pt idx="282">
                  <c:v>4.2835999999999999</c:v>
                </c:pt>
                <c:pt idx="283">
                  <c:v>4.2993999999999994</c:v>
                </c:pt>
                <c:pt idx="284">
                  <c:v>4.3114999999999997</c:v>
                </c:pt>
                <c:pt idx="285">
                  <c:v>4.3235999999999999</c:v>
                </c:pt>
                <c:pt idx="286">
                  <c:v>4.3396999999999997</c:v>
                </c:pt>
                <c:pt idx="287">
                  <c:v>4.3522999999999996</c:v>
                </c:pt>
                <c:pt idx="288">
                  <c:v>4.3685999999999998</c:v>
                </c:pt>
                <c:pt idx="289">
                  <c:v>4.3796999999999997</c:v>
                </c:pt>
                <c:pt idx="290">
                  <c:v>4.3956999999999997</c:v>
                </c:pt>
                <c:pt idx="291">
                  <c:v>4.4082999999999997</c:v>
                </c:pt>
                <c:pt idx="292">
                  <c:v>4.4193999999999996</c:v>
                </c:pt>
                <c:pt idx="293">
                  <c:v>4.4353999999999996</c:v>
                </c:pt>
                <c:pt idx="294">
                  <c:v>4.4480999999999993</c:v>
                </c:pt>
                <c:pt idx="295">
                  <c:v>4.4635999999999996</c:v>
                </c:pt>
                <c:pt idx="296">
                  <c:v>4.4752999999999998</c:v>
                </c:pt>
                <c:pt idx="297">
                  <c:v>4.4913999999999996</c:v>
                </c:pt>
                <c:pt idx="298">
                  <c:v>4.5035999999999996</c:v>
                </c:pt>
                <c:pt idx="299">
                  <c:v>4.5191999999999997</c:v>
                </c:pt>
                <c:pt idx="300">
                  <c:v>4.5313999999999997</c:v>
                </c:pt>
                <c:pt idx="301">
                  <c:v>4.5435999999999996</c:v>
                </c:pt>
                <c:pt idx="302">
                  <c:v>4.5594000000000001</c:v>
                </c:pt>
                <c:pt idx="303">
                  <c:v>4.5718999999999994</c:v>
                </c:pt>
                <c:pt idx="304">
                  <c:v>4.5885999999999996</c:v>
                </c:pt>
                <c:pt idx="305">
                  <c:v>4.5993999999999993</c:v>
                </c:pt>
                <c:pt idx="306">
                  <c:v>4.6154999999999999</c:v>
                </c:pt>
                <c:pt idx="307">
                  <c:v>4.6281999999999996</c:v>
                </c:pt>
                <c:pt idx="308">
                  <c:v>4.6393999999999993</c:v>
                </c:pt>
                <c:pt idx="309">
                  <c:v>4.6555999999999997</c:v>
                </c:pt>
                <c:pt idx="310">
                  <c:v>4.6682999999999995</c:v>
                </c:pt>
                <c:pt idx="311">
                  <c:v>4.6835999999999993</c:v>
                </c:pt>
                <c:pt idx="312">
                  <c:v>4.6956999999999995</c:v>
                </c:pt>
                <c:pt idx="313">
                  <c:v>4.7115999999999998</c:v>
                </c:pt>
                <c:pt idx="314">
                  <c:v>4.7235999999999994</c:v>
                </c:pt>
                <c:pt idx="315">
                  <c:v>4.7393000000000001</c:v>
                </c:pt>
                <c:pt idx="316">
                  <c:v>4.7515999999999998</c:v>
                </c:pt>
                <c:pt idx="317">
                  <c:v>4.7635999999999994</c:v>
                </c:pt>
                <c:pt idx="318">
                  <c:v>4.7793000000000001</c:v>
                </c:pt>
                <c:pt idx="319">
                  <c:v>4.7915000000000001</c:v>
                </c:pt>
                <c:pt idx="320">
                  <c:v>4.8080999999999996</c:v>
                </c:pt>
                <c:pt idx="321">
                  <c:v>4.8193000000000001</c:v>
                </c:pt>
                <c:pt idx="322">
                  <c:v>4.8357000000000001</c:v>
                </c:pt>
                <c:pt idx="323">
                  <c:v>4.8483000000000001</c:v>
                </c:pt>
                <c:pt idx="324">
                  <c:v>4.8593999999999999</c:v>
                </c:pt>
                <c:pt idx="325">
                  <c:v>4.8754999999999997</c:v>
                </c:pt>
                <c:pt idx="326">
                  <c:v>4.8880999999999997</c:v>
                </c:pt>
                <c:pt idx="327">
                  <c:v>4.9036</c:v>
                </c:pt>
                <c:pt idx="328">
                  <c:v>4.9152999999999993</c:v>
                </c:pt>
                <c:pt idx="329">
                  <c:v>4.9314</c:v>
                </c:pt>
                <c:pt idx="330">
                  <c:v>4.9436</c:v>
                </c:pt>
                <c:pt idx="331">
                  <c:v>4.9592000000000001</c:v>
                </c:pt>
                <c:pt idx="332">
                  <c:v>4.9714</c:v>
                </c:pt>
                <c:pt idx="333">
                  <c:v>4.9836</c:v>
                </c:pt>
                <c:pt idx="334">
                  <c:v>4.9992999999999999</c:v>
                </c:pt>
                <c:pt idx="335">
                  <c:v>5.0114999999999998</c:v>
                </c:pt>
                <c:pt idx="336">
                  <c:v>5.0280999999999993</c:v>
                </c:pt>
                <c:pt idx="337">
                  <c:v>5.0393999999999997</c:v>
                </c:pt>
                <c:pt idx="338">
                  <c:v>5.0554999999999994</c:v>
                </c:pt>
                <c:pt idx="339">
                  <c:v>5.0679999999999996</c:v>
                </c:pt>
                <c:pt idx="340">
                  <c:v>5.0791999999999993</c:v>
                </c:pt>
                <c:pt idx="341">
                  <c:v>5.0953999999999997</c:v>
                </c:pt>
                <c:pt idx="342">
                  <c:v>5.1080999999999994</c:v>
                </c:pt>
                <c:pt idx="343">
                  <c:v>5.1235999999999997</c:v>
                </c:pt>
                <c:pt idx="344">
                  <c:v>5.1357999999999997</c:v>
                </c:pt>
                <c:pt idx="345">
                  <c:v>5.1520000000000001</c:v>
                </c:pt>
                <c:pt idx="346">
                  <c:v>5.1635999999999997</c:v>
                </c:pt>
                <c:pt idx="347">
                  <c:v>5.1791</c:v>
                </c:pt>
                <c:pt idx="348">
                  <c:v>5.1913</c:v>
                </c:pt>
                <c:pt idx="349">
                  <c:v>5.2035999999999998</c:v>
                </c:pt>
                <c:pt idx="350">
                  <c:v>5.2191000000000001</c:v>
                </c:pt>
                <c:pt idx="351">
                  <c:v>5.2313999999999998</c:v>
                </c:pt>
                <c:pt idx="352">
                  <c:v>5.2481</c:v>
                </c:pt>
                <c:pt idx="353">
                  <c:v>5.2680999999999996</c:v>
                </c:pt>
                <c:pt idx="354">
                  <c:v>5.2835999999999999</c:v>
                </c:pt>
                <c:pt idx="355">
                  <c:v>5.2996999999999996</c:v>
                </c:pt>
                <c:pt idx="356">
                  <c:v>5.3156999999999996</c:v>
                </c:pt>
                <c:pt idx="357">
                  <c:v>5.3315999999999999</c:v>
                </c:pt>
                <c:pt idx="358">
                  <c:v>5.3481999999999994</c:v>
                </c:pt>
                <c:pt idx="359">
                  <c:v>5.3716999999999997</c:v>
                </c:pt>
                <c:pt idx="360">
                  <c:v>5.3883000000000001</c:v>
                </c:pt>
                <c:pt idx="361">
                  <c:v>5.4036</c:v>
                </c:pt>
                <c:pt idx="362">
                  <c:v>5.4190999999999994</c:v>
                </c:pt>
                <c:pt idx="363">
                  <c:v>5.4352999999999998</c:v>
                </c:pt>
                <c:pt idx="364">
                  <c:v>5.4513999999999996</c:v>
                </c:pt>
                <c:pt idx="365">
                  <c:v>5.468</c:v>
                </c:pt>
                <c:pt idx="366">
                  <c:v>5.4836</c:v>
                </c:pt>
                <c:pt idx="367">
                  <c:v>5.4952999999999994</c:v>
                </c:pt>
                <c:pt idx="368">
                  <c:v>5.5112999999999994</c:v>
                </c:pt>
                <c:pt idx="369">
                  <c:v>5.5316000000000001</c:v>
                </c:pt>
                <c:pt idx="370">
                  <c:v>5.5485999999999995</c:v>
                </c:pt>
                <c:pt idx="371">
                  <c:v>5.5636000000000001</c:v>
                </c:pt>
                <c:pt idx="372">
                  <c:v>5.5796999999999999</c:v>
                </c:pt>
                <c:pt idx="373">
                  <c:v>5.5918000000000001</c:v>
                </c:pt>
                <c:pt idx="374">
                  <c:v>5.6082000000000001</c:v>
                </c:pt>
                <c:pt idx="375">
                  <c:v>5.6235999999999997</c:v>
                </c:pt>
                <c:pt idx="376">
                  <c:v>5.6392999999999995</c:v>
                </c:pt>
                <c:pt idx="377">
                  <c:v>5.6555</c:v>
                </c:pt>
                <c:pt idx="378">
                  <c:v>5.6715</c:v>
                </c:pt>
                <c:pt idx="379">
                  <c:v>5.6882000000000001</c:v>
                </c:pt>
                <c:pt idx="380">
                  <c:v>5.7035999999999998</c:v>
                </c:pt>
                <c:pt idx="381">
                  <c:v>5.7155999999999993</c:v>
                </c:pt>
                <c:pt idx="382">
                  <c:v>5.7317</c:v>
                </c:pt>
                <c:pt idx="383">
                  <c:v>5.7515000000000001</c:v>
                </c:pt>
                <c:pt idx="384">
                  <c:v>5.7679999999999998</c:v>
                </c:pt>
                <c:pt idx="385">
                  <c:v>5.7835999999999999</c:v>
                </c:pt>
                <c:pt idx="386">
                  <c:v>5.7992999999999997</c:v>
                </c:pt>
                <c:pt idx="387">
                  <c:v>5.8153999999999995</c:v>
                </c:pt>
                <c:pt idx="388">
                  <c:v>5.8312999999999997</c:v>
                </c:pt>
                <c:pt idx="389">
                  <c:v>5.8479000000000001</c:v>
                </c:pt>
                <c:pt idx="390">
                  <c:v>5.859</c:v>
                </c:pt>
                <c:pt idx="391">
                  <c:v>5.8751999999999995</c:v>
                </c:pt>
                <c:pt idx="392">
                  <c:v>5.8914</c:v>
                </c:pt>
                <c:pt idx="393">
                  <c:v>5.9078999999999997</c:v>
                </c:pt>
                <c:pt idx="394">
                  <c:v>5.9277999999999995</c:v>
                </c:pt>
                <c:pt idx="395">
                  <c:v>5.9436</c:v>
                </c:pt>
                <c:pt idx="396">
                  <c:v>5.9589999999999996</c:v>
                </c:pt>
                <c:pt idx="397">
                  <c:v>5.9752000000000001</c:v>
                </c:pt>
                <c:pt idx="398">
                  <c:v>5.9912999999999998</c:v>
                </c:pt>
                <c:pt idx="399">
                  <c:v>6.008</c:v>
                </c:pt>
                <c:pt idx="400">
                  <c:v>6.0236000000000001</c:v>
                </c:pt>
                <c:pt idx="401">
                  <c:v>6.0392999999999999</c:v>
                </c:pt>
                <c:pt idx="402">
                  <c:v>6.0592999999999995</c:v>
                </c:pt>
                <c:pt idx="403">
                  <c:v>6.0754000000000001</c:v>
                </c:pt>
                <c:pt idx="404">
                  <c:v>6.0914000000000001</c:v>
                </c:pt>
                <c:pt idx="405">
                  <c:v>6.1079999999999997</c:v>
                </c:pt>
                <c:pt idx="406">
                  <c:v>6.1235999999999997</c:v>
                </c:pt>
                <c:pt idx="407">
                  <c:v>6.1478999999999999</c:v>
                </c:pt>
                <c:pt idx="408">
                  <c:v>6.1635999999999997</c:v>
                </c:pt>
                <c:pt idx="409">
                  <c:v>6.1788999999999996</c:v>
                </c:pt>
                <c:pt idx="410">
                  <c:v>6.1951000000000001</c:v>
                </c:pt>
                <c:pt idx="411">
                  <c:v>6.2111000000000001</c:v>
                </c:pt>
                <c:pt idx="412">
                  <c:v>6.2276999999999996</c:v>
                </c:pt>
                <c:pt idx="413">
                  <c:v>6.2435999999999998</c:v>
                </c:pt>
                <c:pt idx="414">
                  <c:v>6.2587999999999999</c:v>
                </c:pt>
                <c:pt idx="415">
                  <c:v>6.2787999999999995</c:v>
                </c:pt>
                <c:pt idx="416">
                  <c:v>6.2950999999999997</c:v>
                </c:pt>
                <c:pt idx="417">
                  <c:v>6.3111999999999995</c:v>
                </c:pt>
                <c:pt idx="418">
                  <c:v>6.3277999999999999</c:v>
                </c:pt>
                <c:pt idx="419">
                  <c:v>6.3435999999999995</c:v>
                </c:pt>
                <c:pt idx="420">
                  <c:v>6.3587999999999996</c:v>
                </c:pt>
                <c:pt idx="421">
                  <c:v>6.3748999999999993</c:v>
                </c:pt>
                <c:pt idx="422">
                  <c:v>6.391</c:v>
                </c:pt>
                <c:pt idx="423">
                  <c:v>6.4109999999999996</c:v>
                </c:pt>
                <c:pt idx="424">
                  <c:v>6.4276</c:v>
                </c:pt>
                <c:pt idx="425">
                  <c:v>6.4386999999999999</c:v>
                </c:pt>
                <c:pt idx="426">
                  <c:v>6.4548999999999994</c:v>
                </c:pt>
                <c:pt idx="427">
                  <c:v>6.4710000000000001</c:v>
                </c:pt>
                <c:pt idx="428">
                  <c:v>6.4874999999999998</c:v>
                </c:pt>
                <c:pt idx="429">
                  <c:v>6.5035999999999996</c:v>
                </c:pt>
                <c:pt idx="430">
                  <c:v>6.5186999999999999</c:v>
                </c:pt>
                <c:pt idx="431">
                  <c:v>6.5348999999999995</c:v>
                </c:pt>
                <c:pt idx="432">
                  <c:v>6.5508999999999995</c:v>
                </c:pt>
                <c:pt idx="433">
                  <c:v>6.5674000000000001</c:v>
                </c:pt>
                <c:pt idx="434">
                  <c:v>6.5873999999999997</c:v>
                </c:pt>
                <c:pt idx="435">
                  <c:v>6.6036000000000001</c:v>
                </c:pt>
                <c:pt idx="436">
                  <c:v>6.6186999999999996</c:v>
                </c:pt>
                <c:pt idx="437">
                  <c:v>6.6350999999999996</c:v>
                </c:pt>
                <c:pt idx="438">
                  <c:v>6.6478999999999999</c:v>
                </c:pt>
                <c:pt idx="439">
                  <c:v>6.6635999999999997</c:v>
                </c:pt>
                <c:pt idx="440">
                  <c:v>6.6789999999999994</c:v>
                </c:pt>
                <c:pt idx="441">
                  <c:v>6.6949999999999994</c:v>
                </c:pt>
                <c:pt idx="442">
                  <c:v>6.7108999999999996</c:v>
                </c:pt>
                <c:pt idx="443">
                  <c:v>6.7273999999999994</c:v>
                </c:pt>
                <c:pt idx="444">
                  <c:v>6.7435999999999998</c:v>
                </c:pt>
                <c:pt idx="445">
                  <c:v>6.7595000000000001</c:v>
                </c:pt>
                <c:pt idx="446">
                  <c:v>6.7795999999999994</c:v>
                </c:pt>
                <c:pt idx="447">
                  <c:v>6.7953000000000001</c:v>
                </c:pt>
                <c:pt idx="448">
                  <c:v>6.8108999999999993</c:v>
                </c:pt>
                <c:pt idx="449">
                  <c:v>6.8274999999999997</c:v>
                </c:pt>
                <c:pt idx="450">
                  <c:v>6.8435999999999995</c:v>
                </c:pt>
                <c:pt idx="451">
                  <c:v>6.8550999999999993</c:v>
                </c:pt>
                <c:pt idx="452">
                  <c:v>6.8710999999999993</c:v>
                </c:pt>
                <c:pt idx="453">
                  <c:v>6.8874999999999993</c:v>
                </c:pt>
                <c:pt idx="454">
                  <c:v>6.9036</c:v>
                </c:pt>
                <c:pt idx="455">
                  <c:v>6.9186999999999994</c:v>
                </c:pt>
                <c:pt idx="456">
                  <c:v>6.9349999999999996</c:v>
                </c:pt>
                <c:pt idx="457">
                  <c:v>6.9550999999999998</c:v>
                </c:pt>
                <c:pt idx="458">
                  <c:v>6.9711999999999996</c:v>
                </c:pt>
                <c:pt idx="459">
                  <c:v>6.9876999999999994</c:v>
                </c:pt>
                <c:pt idx="460">
                  <c:v>7.0035999999999996</c:v>
                </c:pt>
                <c:pt idx="461">
                  <c:v>7.0188999999999995</c:v>
                </c:pt>
                <c:pt idx="462">
                  <c:v>7.0351999999999997</c:v>
                </c:pt>
                <c:pt idx="463">
                  <c:v>7.0512999999999995</c:v>
                </c:pt>
                <c:pt idx="464">
                  <c:v>7.0678000000000001</c:v>
                </c:pt>
                <c:pt idx="465">
                  <c:v>7.0789</c:v>
                </c:pt>
                <c:pt idx="466">
                  <c:v>7.0911</c:v>
                </c:pt>
                <c:pt idx="467">
                  <c:v>7.1075999999999997</c:v>
                </c:pt>
                <c:pt idx="468">
                  <c:v>7.1235999999999997</c:v>
                </c:pt>
                <c:pt idx="469">
                  <c:v>7.1387</c:v>
                </c:pt>
                <c:pt idx="470">
                  <c:v>7.1551999999999998</c:v>
                </c:pt>
                <c:pt idx="471">
                  <c:v>7.1708999999999996</c:v>
                </c:pt>
                <c:pt idx="472">
                  <c:v>7.1827999999999994</c:v>
                </c:pt>
                <c:pt idx="473">
                  <c:v>7.1985999999999999</c:v>
                </c:pt>
                <c:pt idx="474">
                  <c:v>7.2092000000000001</c:v>
                </c:pt>
                <c:pt idx="475">
                  <c:v>7.2260999999999997</c:v>
                </c:pt>
                <c:pt idx="476">
                  <c:v>7.2427999999999999</c:v>
                </c:pt>
                <c:pt idx="477">
                  <c:v>7.2633000000000001</c:v>
                </c:pt>
                <c:pt idx="478">
                  <c:v>7.2749999999999995</c:v>
                </c:pt>
                <c:pt idx="479">
                  <c:v>7.2875999999999994</c:v>
                </c:pt>
                <c:pt idx="480">
                  <c:v>7.3035999999999994</c:v>
                </c:pt>
                <c:pt idx="481">
                  <c:v>7.3149999999999995</c:v>
                </c:pt>
                <c:pt idx="482">
                  <c:v>7.3310999999999993</c:v>
                </c:pt>
                <c:pt idx="483">
                  <c:v>7.3504999999999994</c:v>
                </c:pt>
                <c:pt idx="484">
                  <c:v>7.3668999999999993</c:v>
                </c:pt>
                <c:pt idx="485">
                  <c:v>7.3785999999999996</c:v>
                </c:pt>
                <c:pt idx="486">
                  <c:v>7.3940999999999999</c:v>
                </c:pt>
                <c:pt idx="487">
                  <c:v>7.4070999999999998</c:v>
                </c:pt>
                <c:pt idx="488">
                  <c:v>7.4185999999999996</c:v>
                </c:pt>
                <c:pt idx="489">
                  <c:v>7.4387999999999996</c:v>
                </c:pt>
                <c:pt idx="490">
                  <c:v>7.4550000000000001</c:v>
                </c:pt>
                <c:pt idx="491">
                  <c:v>7.4711999999999996</c:v>
                </c:pt>
                <c:pt idx="492">
                  <c:v>7.4836</c:v>
                </c:pt>
                <c:pt idx="493">
                  <c:v>7.4990999999999994</c:v>
                </c:pt>
                <c:pt idx="494">
                  <c:v>7.5114999999999998</c:v>
                </c:pt>
                <c:pt idx="495">
                  <c:v>7.6806000000000001</c:v>
                </c:pt>
                <c:pt idx="496">
                  <c:v>7.6202999999999994</c:v>
                </c:pt>
                <c:pt idx="497">
                  <c:v>7.5956999999999999</c:v>
                </c:pt>
                <c:pt idx="498">
                  <c:v>7.5885999999999996</c:v>
                </c:pt>
                <c:pt idx="499">
                  <c:v>7.5952999999999999</c:v>
                </c:pt>
                <c:pt idx="500">
                  <c:v>7.5985999999999994</c:v>
                </c:pt>
                <c:pt idx="501">
                  <c:v>7.6135999999999999</c:v>
                </c:pt>
                <c:pt idx="502">
                  <c:v>7.6285999999999996</c:v>
                </c:pt>
                <c:pt idx="503">
                  <c:v>7.6391</c:v>
                </c:pt>
                <c:pt idx="504">
                  <c:v>7.6597999999999997</c:v>
                </c:pt>
                <c:pt idx="505">
                  <c:v>7.6707000000000001</c:v>
                </c:pt>
                <c:pt idx="506">
                  <c:v>7.6886000000000001</c:v>
                </c:pt>
                <c:pt idx="507">
                  <c:v>7.7065000000000001</c:v>
                </c:pt>
                <c:pt idx="508">
                  <c:v>7.7235999999999994</c:v>
                </c:pt>
                <c:pt idx="509">
                  <c:v>7.7441999999999993</c:v>
                </c:pt>
                <c:pt idx="510">
                  <c:v>7.7805999999999997</c:v>
                </c:pt>
                <c:pt idx="511">
                  <c:v>7.7885999999999997</c:v>
                </c:pt>
                <c:pt idx="512">
                  <c:v>7.7946</c:v>
                </c:pt>
                <c:pt idx="513">
                  <c:v>7.8094000000000001</c:v>
                </c:pt>
                <c:pt idx="514">
                  <c:v>7.8476999999999997</c:v>
                </c:pt>
                <c:pt idx="515">
                  <c:v>7.8635999999999999</c:v>
                </c:pt>
                <c:pt idx="516">
                  <c:v>7.8677999999999999</c:v>
                </c:pt>
                <c:pt idx="517">
                  <c:v>7.8832999999999993</c:v>
                </c:pt>
                <c:pt idx="518">
                  <c:v>7.9102999999999994</c:v>
                </c:pt>
                <c:pt idx="519">
                  <c:v>7.9185999999999996</c:v>
                </c:pt>
                <c:pt idx="520">
                  <c:v>7.9285999999999994</c:v>
                </c:pt>
                <c:pt idx="521">
                  <c:v>7.9436</c:v>
                </c:pt>
                <c:pt idx="522">
                  <c:v>7.9659999999999993</c:v>
                </c:pt>
                <c:pt idx="523">
                  <c:v>7.9824999999999999</c:v>
                </c:pt>
                <c:pt idx="524">
                  <c:v>7.9954000000000001</c:v>
                </c:pt>
                <c:pt idx="525">
                  <c:v>8.0168999999999997</c:v>
                </c:pt>
                <c:pt idx="526">
                  <c:v>8.0343999999999998</c:v>
                </c:pt>
                <c:pt idx="527">
                  <c:v>8.0489999999999995</c:v>
                </c:pt>
                <c:pt idx="528">
                  <c:v>8.0642999999999994</c:v>
                </c:pt>
                <c:pt idx="529">
                  <c:v>8.0807000000000002</c:v>
                </c:pt>
                <c:pt idx="530">
                  <c:v>8.0974000000000004</c:v>
                </c:pt>
                <c:pt idx="531">
                  <c:v>8.1135999999999999</c:v>
                </c:pt>
                <c:pt idx="532">
                  <c:v>8.1254999999999988</c:v>
                </c:pt>
                <c:pt idx="533">
                  <c:v>8.1419999999999995</c:v>
                </c:pt>
                <c:pt idx="534">
                  <c:v>8.1603999999999992</c:v>
                </c:pt>
                <c:pt idx="535">
                  <c:v>8.1785999999999994</c:v>
                </c:pt>
                <c:pt idx="536">
                  <c:v>8.1958000000000002</c:v>
                </c:pt>
                <c:pt idx="537">
                  <c:v>8.2222999999999988</c:v>
                </c:pt>
              </c:numCache>
            </c:numRef>
          </c:xVal>
          <c:yVal>
            <c:numRef>
              <c:f>'MA112,5L100'!$G$2:$G$539</c:f>
              <c:numCache>
                <c:formatCode>General</c:formatCode>
                <c:ptCount val="538"/>
                <c:pt idx="0">
                  <c:v>0</c:v>
                </c:pt>
                <c:pt idx="1">
                  <c:v>0.55057034162284224</c:v>
                </c:pt>
                <c:pt idx="2">
                  <c:v>0.81675074997551977</c:v>
                </c:pt>
                <c:pt idx="3">
                  <c:v>1.0336583261985266</c:v>
                </c:pt>
                <c:pt idx="4">
                  <c:v>1.2821647838959964</c:v>
                </c:pt>
                <c:pt idx="5">
                  <c:v>1.4931810432339339</c:v>
                </c:pt>
                <c:pt idx="6">
                  <c:v>1.6886656489657796</c:v>
                </c:pt>
                <c:pt idx="7">
                  <c:v>1.8664763040424173</c:v>
                </c:pt>
                <c:pt idx="8">
                  <c:v>2.040537939283102</c:v>
                </c:pt>
                <c:pt idx="9">
                  <c:v>2.1792516732133707</c:v>
                </c:pt>
                <c:pt idx="10">
                  <c:v>2.3618824966505194</c:v>
                </c:pt>
                <c:pt idx="11">
                  <c:v>2.4797088343519058</c:v>
                </c:pt>
                <c:pt idx="12">
                  <c:v>2.7244662722134225</c:v>
                </c:pt>
                <c:pt idx="13">
                  <c:v>2.9145951353224779</c:v>
                </c:pt>
                <c:pt idx="14">
                  <c:v>3.151854533512088</c:v>
                </c:pt>
                <c:pt idx="15">
                  <c:v>3.3559083274403982</c:v>
                </c:pt>
                <c:pt idx="16">
                  <c:v>3.5594265471064293</c:v>
                </c:pt>
                <c:pt idx="17">
                  <c:v>3.7757985490671571</c:v>
                </c:pt>
                <c:pt idx="18">
                  <c:v>3.9932416995524433</c:v>
                </c:pt>
                <c:pt idx="19">
                  <c:v>4.2064002559394966</c:v>
                </c:pt>
                <c:pt idx="20">
                  <c:v>4.4522288423255718</c:v>
                </c:pt>
                <c:pt idx="21">
                  <c:v>4.6718142898599737</c:v>
                </c:pt>
                <c:pt idx="22">
                  <c:v>4.992623272965111</c:v>
                </c:pt>
                <c:pt idx="23">
                  <c:v>5.1838232845987253</c:v>
                </c:pt>
                <c:pt idx="24">
                  <c:v>5.3696675536095482</c:v>
                </c:pt>
                <c:pt idx="25">
                  <c:v>5.6835140713050603</c:v>
                </c:pt>
                <c:pt idx="26">
                  <c:v>5.928271509166577</c:v>
                </c:pt>
                <c:pt idx="27">
                  <c:v>6.1783846896508825</c:v>
                </c:pt>
                <c:pt idx="28">
                  <c:v>6.3904720975133786</c:v>
                </c:pt>
                <c:pt idx="29">
                  <c:v>6.6566525058660559</c:v>
                </c:pt>
                <c:pt idx="30">
                  <c:v>6.8751668048759003</c:v>
                </c:pt>
                <c:pt idx="31">
                  <c:v>7.135991470605787</c:v>
                </c:pt>
                <c:pt idx="32">
                  <c:v>7.4305573148592536</c:v>
                </c:pt>
                <c:pt idx="33">
                  <c:v>7.7674335258327627</c:v>
                </c:pt>
                <c:pt idx="34">
                  <c:v>8.0641416671353454</c:v>
                </c:pt>
                <c:pt idx="35">
                  <c:v>8.3222884615538373</c:v>
                </c:pt>
                <c:pt idx="36">
                  <c:v>8.5220576613839167</c:v>
                </c:pt>
                <c:pt idx="37">
                  <c:v>8.7818111785892441</c:v>
                </c:pt>
                <c:pt idx="38">
                  <c:v>9.0447781413682495</c:v>
                </c:pt>
                <c:pt idx="39">
                  <c:v>9.346842025293622</c:v>
                </c:pt>
                <c:pt idx="40">
                  <c:v>9.629625235776949</c:v>
                </c:pt>
                <c:pt idx="41">
                  <c:v>9.8995546639655796</c:v>
                </c:pt>
                <c:pt idx="42">
                  <c:v>10.176446557563837</c:v>
                </c:pt>
                <c:pt idx="43">
                  <c:v>10.47261912460414</c:v>
                </c:pt>
                <c:pt idx="44">
                  <c:v>10.85287685082225</c:v>
                </c:pt>
                <c:pt idx="45">
                  <c:v>11.143693675239764</c:v>
                </c:pt>
                <c:pt idx="46">
                  <c:v>11.423799014411696</c:v>
                </c:pt>
                <c:pt idx="47">
                  <c:v>11.708188947681862</c:v>
                </c:pt>
                <c:pt idx="48">
                  <c:v>12.004361514722165</c:v>
                </c:pt>
                <c:pt idx="49">
                  <c:v>12.221269090945171</c:v>
                </c:pt>
                <c:pt idx="50">
                  <c:v>12.521190677821428</c:v>
                </c:pt>
                <c:pt idx="51">
                  <c:v>12.784157640600432</c:v>
                </c:pt>
                <c:pt idx="52">
                  <c:v>13.058907237149572</c:v>
                </c:pt>
                <c:pt idx="53">
                  <c:v>13.366862437960014</c:v>
                </c:pt>
                <c:pt idx="54">
                  <c:v>13.663035005000317</c:v>
                </c:pt>
                <c:pt idx="55">
                  <c:v>13.971525780073039</c:v>
                </c:pt>
                <c:pt idx="56">
                  <c:v>14.404805358256775</c:v>
                </c:pt>
                <c:pt idx="57">
                  <c:v>14.670450192347172</c:v>
                </c:pt>
                <c:pt idx="58">
                  <c:v>14.975191947583939</c:v>
                </c:pt>
                <c:pt idx="59">
                  <c:v>15.51558637822348</c:v>
                </c:pt>
                <c:pt idx="60">
                  <c:v>15.979929263619399</c:v>
                </c:pt>
                <c:pt idx="61">
                  <c:v>16.44802116885127</c:v>
                </c:pt>
                <c:pt idx="62">
                  <c:v>16.933251450476071</c:v>
                </c:pt>
                <c:pt idx="63">
                  <c:v>17.43615568275608</c:v>
                </c:pt>
                <c:pt idx="64">
                  <c:v>17.954055994379903</c:v>
                </c:pt>
                <c:pt idx="65">
                  <c:v>18.44142857305382</c:v>
                </c:pt>
                <c:pt idx="66">
                  <c:v>18.919696389268992</c:v>
                </c:pt>
                <c:pt idx="67">
                  <c:v>19.596126682527405</c:v>
                </c:pt>
                <c:pt idx="68">
                  <c:v>20.134914390380107</c:v>
                </c:pt>
                <c:pt idx="69">
                  <c:v>20.686020306265231</c:v>
                </c:pt>
                <c:pt idx="70">
                  <c:v>21.235519499363512</c:v>
                </c:pt>
                <c:pt idx="71">
                  <c:v>21.758239979347845</c:v>
                </c:pt>
                <c:pt idx="72">
                  <c:v>22.295956538675995</c:v>
                </c:pt>
                <c:pt idx="73">
                  <c:v>22.862594108167208</c:v>
                </c:pt>
                <c:pt idx="74">
                  <c:v>23.426018232084747</c:v>
                </c:pt>
                <c:pt idx="75">
                  <c:v>24.226166179929617</c:v>
                </c:pt>
                <c:pt idx="76">
                  <c:v>24.798695066305896</c:v>
                </c:pt>
                <c:pt idx="77">
                  <c:v>25.380328715140926</c:v>
                </c:pt>
                <c:pt idx="78">
                  <c:v>26.184225682821747</c:v>
                </c:pt>
                <c:pt idx="79">
                  <c:v>26.804420678540865</c:v>
                </c:pt>
                <c:pt idx="80">
                  <c:v>27.409084020653886</c:v>
                </c:pt>
                <c:pt idx="81">
                  <c:v>28.088727759485973</c:v>
                </c:pt>
                <c:pt idx="82">
                  <c:v>28.701424715533186</c:v>
                </c:pt>
                <c:pt idx="83">
                  <c:v>29.173265640601006</c:v>
                </c:pt>
                <c:pt idx="84">
                  <c:v>30.162471303030376</c:v>
                </c:pt>
                <c:pt idx="85">
                  <c:v>30.798733526617863</c:v>
                </c:pt>
                <c:pt idx="86">
                  <c:v>31.67279072265724</c:v>
                </c:pt>
                <c:pt idx="87">
                  <c:v>32.501324106402897</c:v>
                </c:pt>
                <c:pt idx="88">
                  <c:v>32.748759415575812</c:v>
                </c:pt>
                <c:pt idx="89">
                  <c:v>33.709579642104387</c:v>
                </c:pt>
                <c:pt idx="90">
                  <c:v>34.322276598151596</c:v>
                </c:pt>
                <c:pt idx="91">
                  <c:v>34.985853109115311</c:v>
                </c:pt>
                <c:pt idx="92">
                  <c:v>35.657998808275494</c:v>
                </c:pt>
                <c:pt idx="93">
                  <c:v>36.273909209896381</c:v>
                </c:pt>
                <c:pt idx="94">
                  <c:v>36.68308794627756</c:v>
                </c:pt>
                <c:pt idx="95">
                  <c:v>37.385225804125369</c:v>
                </c:pt>
                <c:pt idx="96">
                  <c:v>38.19876310852721</c:v>
                </c:pt>
                <c:pt idx="97">
                  <c:v>38.97909480866776</c:v>
                </c:pt>
                <c:pt idx="98">
                  <c:v>39.612679160943848</c:v>
                </c:pt>
                <c:pt idx="99">
                  <c:v>40.5103016245235</c:v>
                </c:pt>
                <c:pt idx="100">
                  <c:v>41.439522969577617</c:v>
                </c:pt>
                <c:pt idx="101">
                  <c:v>42.160405926605193</c:v>
                </c:pt>
                <c:pt idx="102">
                  <c:v>43.130330915592516</c:v>
                </c:pt>
                <c:pt idx="103">
                  <c:v>44.127570191956067</c:v>
                </c:pt>
                <c:pt idx="104">
                  <c:v>45.156943924056364</c:v>
                </c:pt>
                <c:pt idx="105">
                  <c:v>46.244695250745075</c:v>
                </c:pt>
                <c:pt idx="106">
                  <c:v>47.370472350055586</c:v>
                </c:pt>
                <c:pt idx="107">
                  <c:v>48.524099311004619</c:v>
                </c:pt>
                <c:pt idx="108">
                  <c:v>49.987288195550931</c:v>
                </c:pt>
                <c:pt idx="109">
                  <c:v>51.146270899122747</c:v>
                </c:pt>
                <c:pt idx="110">
                  <c:v>52.300969008596333</c:v>
                </c:pt>
                <c:pt idx="111">
                  <c:v>53.461558434954988</c:v>
                </c:pt>
                <c:pt idx="112">
                  <c:v>54.641428534755697</c:v>
                </c:pt>
                <c:pt idx="113">
                  <c:v>55.826654377179182</c:v>
                </c:pt>
                <c:pt idx="114">
                  <c:v>56.717849949611491</c:v>
                </c:pt>
                <c:pt idx="115">
                  <c:v>57.920214168427911</c:v>
                </c:pt>
                <c:pt idx="116">
                  <c:v>59.092050654294432</c:v>
                </c:pt>
                <c:pt idx="117">
                  <c:v>60.257460249013597</c:v>
                </c:pt>
                <c:pt idx="118">
                  <c:v>61.43679477455202</c:v>
                </c:pt>
                <c:pt idx="119">
                  <c:v>62.892485619426424</c:v>
                </c:pt>
                <c:pt idx="120">
                  <c:v>64.052539471522806</c:v>
                </c:pt>
                <c:pt idx="121">
                  <c:v>65.195454947226253</c:v>
                </c:pt>
                <c:pt idx="122">
                  <c:v>66.33355025456919</c:v>
                </c:pt>
                <c:pt idx="123">
                  <c:v>67.463076373715651</c:v>
                </c:pt>
                <c:pt idx="124">
                  <c:v>68.593673641386687</c:v>
                </c:pt>
                <c:pt idx="125">
                  <c:v>69.730162225942792</c:v>
                </c:pt>
                <c:pt idx="126">
                  <c:v>70.857546048040135</c:v>
                </c:pt>
                <c:pt idx="127">
                  <c:v>71.935657038007832</c:v>
                </c:pt>
                <c:pt idx="128">
                  <c:v>72.722415629295725</c:v>
                </c:pt>
                <c:pt idx="129">
                  <c:v>73.757145104018818</c:v>
                </c:pt>
                <c:pt idx="130">
                  <c:v>74.777414073660367</c:v>
                </c:pt>
                <c:pt idx="131">
                  <c:v>75.513293110031753</c:v>
                </c:pt>
                <c:pt idx="132">
                  <c:v>76.512674683444416</c:v>
                </c:pt>
                <c:pt idx="133">
                  <c:v>77.77448764537381</c:v>
                </c:pt>
                <c:pt idx="134">
                  <c:v>78.506617661909246</c:v>
                </c:pt>
                <c:pt idx="135">
                  <c:v>79.184654677954484</c:v>
                </c:pt>
                <c:pt idx="136">
                  <c:v>80.58839481938783</c:v>
                </c:pt>
                <c:pt idx="137">
                  <c:v>81.267502983957641</c:v>
                </c:pt>
                <c:pt idx="138">
                  <c:v>82.172087912946921</c:v>
                </c:pt>
                <c:pt idx="139">
                  <c:v>82.845840334893936</c:v>
                </c:pt>
                <c:pt idx="140">
                  <c:v>83.716148511097359</c:v>
                </c:pt>
                <c:pt idx="141">
                  <c:v>84.312778239276213</c:v>
                </c:pt>
                <c:pt idx="142">
                  <c:v>85.038481364664278</c:v>
                </c:pt>
                <c:pt idx="143">
                  <c:v>85.586909409238018</c:v>
                </c:pt>
                <c:pt idx="144">
                  <c:v>86.102131849550432</c:v>
                </c:pt>
                <c:pt idx="145">
                  <c:v>86.740536370187044</c:v>
                </c:pt>
                <c:pt idx="146">
                  <c:v>87.503194119672386</c:v>
                </c:pt>
                <c:pt idx="147">
                  <c:v>88.059655778180286</c:v>
                </c:pt>
                <c:pt idx="148">
                  <c:v>89.01351353929924</c:v>
                </c:pt>
                <c:pt idx="149">
                  <c:v>89.808841318783607</c:v>
                </c:pt>
                <c:pt idx="150">
                  <c:v>90.517941642041038</c:v>
                </c:pt>
                <c:pt idx="151">
                  <c:v>91.187945044152102</c:v>
                </c:pt>
                <c:pt idx="152">
                  <c:v>91.832240881673769</c:v>
                </c:pt>
                <c:pt idx="153">
                  <c:v>92.720758582794673</c:v>
                </c:pt>
                <c:pt idx="154">
                  <c:v>93.30828354851478</c:v>
                </c:pt>
                <c:pt idx="155">
                  <c:v>93.732993938502048</c:v>
                </c:pt>
                <c:pt idx="156">
                  <c:v>94.336586132090503</c:v>
                </c:pt>
                <c:pt idx="157">
                  <c:v>94.781112769782112</c:v>
                </c:pt>
                <c:pt idx="158">
                  <c:v>95.240635486817524</c:v>
                </c:pt>
                <c:pt idx="159">
                  <c:v>95.995795196630951</c:v>
                </c:pt>
                <c:pt idx="160">
                  <c:v>96.593496073334336</c:v>
                </c:pt>
                <c:pt idx="161">
                  <c:v>97.184770058890393</c:v>
                </c:pt>
                <c:pt idx="162">
                  <c:v>97.629296696581974</c:v>
                </c:pt>
                <c:pt idx="163">
                  <c:v>98.197005414597754</c:v>
                </c:pt>
                <c:pt idx="164">
                  <c:v>98.594937091471081</c:v>
                </c:pt>
                <c:pt idx="165">
                  <c:v>99.114444125881747</c:v>
                </c:pt>
                <c:pt idx="166">
                  <c:v>99.63073771471872</c:v>
                </c:pt>
                <c:pt idx="167">
                  <c:v>100.14863802634254</c:v>
                </c:pt>
                <c:pt idx="168">
                  <c:v>100.6579691497699</c:v>
                </c:pt>
                <c:pt idx="169">
                  <c:v>101.00769914303811</c:v>
                </c:pt>
                <c:pt idx="170">
                  <c:v>101.46775743433578</c:v>
                </c:pt>
                <c:pt idx="171">
                  <c:v>101.82498546727589</c:v>
                </c:pt>
                <c:pt idx="172">
                  <c:v>102.27593899611485</c:v>
                </c:pt>
                <c:pt idx="173">
                  <c:v>102.76813174314927</c:v>
                </c:pt>
                <c:pt idx="174">
                  <c:v>103.25389759903635</c:v>
                </c:pt>
                <c:pt idx="175">
                  <c:v>103.66254076115526</c:v>
                </c:pt>
                <c:pt idx="176">
                  <c:v>103.92979231803248</c:v>
                </c:pt>
                <c:pt idx="177">
                  <c:v>104.25327917244903</c:v>
                </c:pt>
                <c:pt idx="178">
                  <c:v>104.52267302637537</c:v>
                </c:pt>
                <c:pt idx="179">
                  <c:v>104.92542487160921</c:v>
                </c:pt>
                <c:pt idx="180">
                  <c:v>105.32174982569568</c:v>
                </c:pt>
                <c:pt idx="181">
                  <c:v>105.71111231437253</c:v>
                </c:pt>
                <c:pt idx="182">
                  <c:v>106.11011513977041</c:v>
                </c:pt>
                <c:pt idx="183">
                  <c:v>106.40521655828617</c:v>
                </c:pt>
                <c:pt idx="184">
                  <c:v>106.80636168073316</c:v>
                </c:pt>
                <c:pt idx="185">
                  <c:v>107.08164685154458</c:v>
                </c:pt>
                <c:pt idx="186">
                  <c:v>107.45172866677937</c:v>
                </c:pt>
                <c:pt idx="187">
                  <c:v>107.8293085216861</c:v>
                </c:pt>
                <c:pt idx="188">
                  <c:v>108.18118081200343</c:v>
                </c:pt>
                <c:pt idx="189">
                  <c:v>108.51966374576376</c:v>
                </c:pt>
                <c:pt idx="190">
                  <c:v>108.80351810477165</c:v>
                </c:pt>
                <c:pt idx="191">
                  <c:v>109.14146546426971</c:v>
                </c:pt>
                <c:pt idx="192">
                  <c:v>109.45745427901434</c:v>
                </c:pt>
                <c:pt idx="193">
                  <c:v>109.77504981654582</c:v>
                </c:pt>
                <c:pt idx="194">
                  <c:v>110.12638653260085</c:v>
                </c:pt>
                <c:pt idx="195">
                  <c:v>110.41559663423153</c:v>
                </c:pt>
                <c:pt idx="196">
                  <c:v>110.71605379537006</c:v>
                </c:pt>
                <c:pt idx="197">
                  <c:v>111.00205045142708</c:v>
                </c:pt>
                <c:pt idx="198">
                  <c:v>111.27305102814026</c:v>
                </c:pt>
                <c:pt idx="199">
                  <c:v>111.4915653271501</c:v>
                </c:pt>
                <c:pt idx="200">
                  <c:v>111.73900063632301</c:v>
                </c:pt>
                <c:pt idx="201">
                  <c:v>112.12193623385251</c:v>
                </c:pt>
                <c:pt idx="202">
                  <c:v>112.26707685893014</c:v>
                </c:pt>
                <c:pt idx="203">
                  <c:v>112.40204157302446</c:v>
                </c:pt>
                <c:pt idx="204">
                  <c:v>112.51129872252938</c:v>
                </c:pt>
                <c:pt idx="205">
                  <c:v>112.71106792235946</c:v>
                </c:pt>
                <c:pt idx="206">
                  <c:v>112.8936987457966</c:v>
                </c:pt>
                <c:pt idx="207">
                  <c:v>113.05919119284081</c:v>
                </c:pt>
                <c:pt idx="208">
                  <c:v>113.3050197792269</c:v>
                </c:pt>
                <c:pt idx="209">
                  <c:v>113.49514864233596</c:v>
                </c:pt>
                <c:pt idx="210">
                  <c:v>113.74365510003342</c:v>
                </c:pt>
                <c:pt idx="211">
                  <c:v>113.92735707199513</c:v>
                </c:pt>
                <c:pt idx="212">
                  <c:v>114.11427248953051</c:v>
                </c:pt>
                <c:pt idx="213">
                  <c:v>114.35742320460518</c:v>
                </c:pt>
                <c:pt idx="214">
                  <c:v>114.54326747361601</c:v>
                </c:pt>
                <c:pt idx="215">
                  <c:v>114.79498737688716</c:v>
                </c:pt>
                <c:pt idx="216">
                  <c:v>114.96369326950506</c:v>
                </c:pt>
                <c:pt idx="217">
                  <c:v>115.18113641999034</c:v>
                </c:pt>
                <c:pt idx="218">
                  <c:v>115.36323166916522</c:v>
                </c:pt>
                <c:pt idx="219">
                  <c:v>115.53086641325854</c:v>
                </c:pt>
                <c:pt idx="220">
                  <c:v>115.64601487964853</c:v>
                </c:pt>
                <c:pt idx="221">
                  <c:v>115.77937287095601</c:v>
                </c:pt>
                <c:pt idx="222">
                  <c:v>115.90791069390298</c:v>
                </c:pt>
                <c:pt idx="223">
                  <c:v>116.04233983373503</c:v>
                </c:pt>
                <c:pt idx="224">
                  <c:v>116.2190793402871</c:v>
                </c:pt>
                <c:pt idx="225">
                  <c:v>116.35672192569281</c:v>
                </c:pt>
                <c:pt idx="226">
                  <c:v>116.52864126388437</c:v>
                </c:pt>
                <c:pt idx="227">
                  <c:v>116.67056844338832</c:v>
                </c:pt>
                <c:pt idx="228">
                  <c:v>116.81570906846594</c:v>
                </c:pt>
                <c:pt idx="229">
                  <c:v>116.99887546616537</c:v>
                </c:pt>
                <c:pt idx="230">
                  <c:v>117.15579872501311</c:v>
                </c:pt>
                <c:pt idx="231">
                  <c:v>117.35824579615459</c:v>
                </c:pt>
                <c:pt idx="232">
                  <c:v>117.48517689631473</c:v>
                </c:pt>
                <c:pt idx="233">
                  <c:v>117.6110368479503</c:v>
                </c:pt>
                <c:pt idx="234">
                  <c:v>117.75242845319195</c:v>
                </c:pt>
                <c:pt idx="235">
                  <c:v>117.95916011843165</c:v>
                </c:pt>
                <c:pt idx="236">
                  <c:v>118.11554780301714</c:v>
                </c:pt>
                <c:pt idx="237">
                  <c:v>118.25586825973424</c:v>
                </c:pt>
                <c:pt idx="238">
                  <c:v>118.44653269710557</c:v>
                </c:pt>
                <c:pt idx="239">
                  <c:v>118.58738872808496</c:v>
                </c:pt>
                <c:pt idx="240">
                  <c:v>118.74913215529324</c:v>
                </c:pt>
                <c:pt idx="241">
                  <c:v>118.89587950315769</c:v>
                </c:pt>
                <c:pt idx="242">
                  <c:v>119.05333833626771</c:v>
                </c:pt>
                <c:pt idx="243">
                  <c:v>119.16205991151037</c:v>
                </c:pt>
                <c:pt idx="244">
                  <c:v>119.28042182347403</c:v>
                </c:pt>
                <c:pt idx="245">
                  <c:v>119.39449914133947</c:v>
                </c:pt>
                <c:pt idx="246">
                  <c:v>119.46091034986206</c:v>
                </c:pt>
                <c:pt idx="247">
                  <c:v>119.57873668756345</c:v>
                </c:pt>
                <c:pt idx="248">
                  <c:v>119.66549971805264</c:v>
                </c:pt>
                <c:pt idx="249">
                  <c:v>119.8020711549338</c:v>
                </c:pt>
                <c:pt idx="250">
                  <c:v>119.92150421542203</c:v>
                </c:pt>
                <c:pt idx="251">
                  <c:v>120.09342355361359</c:v>
                </c:pt>
                <c:pt idx="252">
                  <c:v>120.18929134656155</c:v>
                </c:pt>
                <c:pt idx="253">
                  <c:v>120.29801292180419</c:v>
                </c:pt>
                <c:pt idx="254">
                  <c:v>120.44208239835723</c:v>
                </c:pt>
                <c:pt idx="255">
                  <c:v>120.54812610228849</c:v>
                </c:pt>
                <c:pt idx="256">
                  <c:v>120.71040510375903</c:v>
                </c:pt>
                <c:pt idx="257">
                  <c:v>120.82019782752624</c:v>
                </c:pt>
                <c:pt idx="258">
                  <c:v>120.95248467030915</c:v>
                </c:pt>
                <c:pt idx="259">
                  <c:v>121.0483524632571</c:v>
                </c:pt>
                <c:pt idx="260">
                  <c:v>121.17796143472863</c:v>
                </c:pt>
                <c:pt idx="261">
                  <c:v>121.32310205980625</c:v>
                </c:pt>
                <c:pt idx="262">
                  <c:v>121.42861018947521</c:v>
                </c:pt>
                <c:pt idx="263">
                  <c:v>121.53090487357051</c:v>
                </c:pt>
                <c:pt idx="264">
                  <c:v>121.63534185471492</c:v>
                </c:pt>
                <c:pt idx="265">
                  <c:v>121.75102589536719</c:v>
                </c:pt>
                <c:pt idx="266">
                  <c:v>121.84689368831513</c:v>
                </c:pt>
                <c:pt idx="267">
                  <c:v>121.97221806568844</c:v>
                </c:pt>
                <c:pt idx="268">
                  <c:v>122.04987633371888</c:v>
                </c:pt>
                <c:pt idx="269">
                  <c:v>122.12967689879846</c:v>
                </c:pt>
                <c:pt idx="270">
                  <c:v>122.20519286977981</c:v>
                </c:pt>
                <c:pt idx="271">
                  <c:v>122.26089259305682</c:v>
                </c:pt>
                <c:pt idx="272">
                  <c:v>122.36265170288983</c:v>
                </c:pt>
                <c:pt idx="273">
                  <c:v>122.45530605026411</c:v>
                </c:pt>
                <c:pt idx="274">
                  <c:v>122.57634583353918</c:v>
                </c:pt>
                <c:pt idx="275">
                  <c:v>122.64222146779949</c:v>
                </c:pt>
                <c:pt idx="276">
                  <c:v>122.7113105476335</c:v>
                </c:pt>
                <c:pt idx="277">
                  <c:v>122.81253408320423</c:v>
                </c:pt>
                <c:pt idx="278">
                  <c:v>122.89126349975925</c:v>
                </c:pt>
                <c:pt idx="279">
                  <c:v>123.02247919401761</c:v>
                </c:pt>
                <c:pt idx="280">
                  <c:v>123.11941813549012</c:v>
                </c:pt>
                <c:pt idx="281">
                  <c:v>123.25170497827303</c:v>
                </c:pt>
                <c:pt idx="282">
                  <c:v>123.34382375138502</c:v>
                </c:pt>
                <c:pt idx="283">
                  <c:v>123.48307305957758</c:v>
                </c:pt>
                <c:pt idx="284">
                  <c:v>123.58643889219742</c:v>
                </c:pt>
                <c:pt idx="285">
                  <c:v>123.68016438809626</c:v>
                </c:pt>
                <c:pt idx="286">
                  <c:v>123.76585627006089</c:v>
                </c:pt>
                <c:pt idx="287">
                  <c:v>123.74175542825833</c:v>
                </c:pt>
                <c:pt idx="288">
                  <c:v>123.7760321810442</c:v>
                </c:pt>
                <c:pt idx="289">
                  <c:v>123.83494534989489</c:v>
                </c:pt>
                <c:pt idx="290">
                  <c:v>123.96562546989098</c:v>
                </c:pt>
                <c:pt idx="291">
                  <c:v>124.04489046070827</c:v>
                </c:pt>
                <c:pt idx="292">
                  <c:v>124.14986301611496</c:v>
                </c:pt>
                <c:pt idx="293">
                  <c:v>124.28643445299612</c:v>
                </c:pt>
                <c:pt idx="294">
                  <c:v>124.38980028561596</c:v>
                </c:pt>
                <c:pt idx="295">
                  <c:v>124.547259118726</c:v>
                </c:pt>
                <c:pt idx="296">
                  <c:v>124.66347873364055</c:v>
                </c:pt>
                <c:pt idx="297">
                  <c:v>124.7925521308498</c:v>
                </c:pt>
                <c:pt idx="298">
                  <c:v>124.90662944871524</c:v>
                </c:pt>
                <c:pt idx="299">
                  <c:v>125.0426653113341</c:v>
                </c:pt>
                <c:pt idx="300">
                  <c:v>125.1524580351013</c:v>
                </c:pt>
                <c:pt idx="301">
                  <c:v>125.23814991706595</c:v>
                </c:pt>
                <c:pt idx="302">
                  <c:v>125.32544852181744</c:v>
                </c:pt>
                <c:pt idx="303">
                  <c:v>125.34847821509543</c:v>
                </c:pt>
                <c:pt idx="304">
                  <c:v>125.39346645312686</c:v>
                </c:pt>
                <c:pt idx="305">
                  <c:v>125.46469783000998</c:v>
                </c:pt>
                <c:pt idx="306">
                  <c:v>125.60287598967797</c:v>
                </c:pt>
                <c:pt idx="307">
                  <c:v>125.67464294082336</c:v>
                </c:pt>
                <c:pt idx="308">
                  <c:v>125.75444350590293</c:v>
                </c:pt>
                <c:pt idx="309">
                  <c:v>125.87816116048938</c:v>
                </c:pt>
                <c:pt idx="310">
                  <c:v>125.94564351753655</c:v>
                </c:pt>
                <c:pt idx="311">
                  <c:v>126.00669898343637</c:v>
                </c:pt>
                <c:pt idx="312">
                  <c:v>126.09185529113871</c:v>
                </c:pt>
                <c:pt idx="313">
                  <c:v>126.21343064867607</c:v>
                </c:pt>
                <c:pt idx="314">
                  <c:v>126.31679648129592</c:v>
                </c:pt>
                <c:pt idx="315">
                  <c:v>126.42176903670261</c:v>
                </c:pt>
                <c:pt idx="316">
                  <c:v>126.49514271063484</c:v>
                </c:pt>
                <c:pt idx="317">
                  <c:v>126.58619033522227</c:v>
                </c:pt>
                <c:pt idx="318">
                  <c:v>126.68848501931755</c:v>
                </c:pt>
                <c:pt idx="319">
                  <c:v>126.75864524767611</c:v>
                </c:pt>
                <c:pt idx="320">
                  <c:v>126.86629567439419</c:v>
                </c:pt>
                <c:pt idx="321">
                  <c:v>126.93163573439224</c:v>
                </c:pt>
                <c:pt idx="322">
                  <c:v>126.95948559603075</c:v>
                </c:pt>
                <c:pt idx="323">
                  <c:v>126.9991180914394</c:v>
                </c:pt>
                <c:pt idx="324">
                  <c:v>127.05963798307694</c:v>
                </c:pt>
                <c:pt idx="325">
                  <c:v>127.1421164194679</c:v>
                </c:pt>
                <c:pt idx="326">
                  <c:v>127.2112054993019</c:v>
                </c:pt>
                <c:pt idx="327">
                  <c:v>127.32688953995417</c:v>
                </c:pt>
                <c:pt idx="328">
                  <c:v>127.42597077847579</c:v>
                </c:pt>
                <c:pt idx="329">
                  <c:v>127.5277298883088</c:v>
                </c:pt>
                <c:pt idx="330">
                  <c:v>127.57486042338935</c:v>
                </c:pt>
                <c:pt idx="331">
                  <c:v>127.63323801797777</c:v>
                </c:pt>
                <c:pt idx="332">
                  <c:v>127.65519656273121</c:v>
                </c:pt>
                <c:pt idx="333">
                  <c:v>127.68465314715657</c:v>
                </c:pt>
                <c:pt idx="334">
                  <c:v>127.71303858305735</c:v>
                </c:pt>
                <c:pt idx="335">
                  <c:v>127.68304642436972</c:v>
                </c:pt>
                <c:pt idx="336">
                  <c:v>127.67501281043555</c:v>
                </c:pt>
                <c:pt idx="337">
                  <c:v>127.67394166191097</c:v>
                </c:pt>
                <c:pt idx="338">
                  <c:v>127.69964922650037</c:v>
                </c:pt>
                <c:pt idx="339">
                  <c:v>127.73821057338446</c:v>
                </c:pt>
                <c:pt idx="340">
                  <c:v>127.77998536584222</c:v>
                </c:pt>
                <c:pt idx="341">
                  <c:v>127.83193606928329</c:v>
                </c:pt>
                <c:pt idx="342">
                  <c:v>127.86246380223319</c:v>
                </c:pt>
                <c:pt idx="343">
                  <c:v>127.86889069338055</c:v>
                </c:pt>
                <c:pt idx="344">
                  <c:v>127.80783522748074</c:v>
                </c:pt>
                <c:pt idx="345">
                  <c:v>127.70928956322139</c:v>
                </c:pt>
                <c:pt idx="346">
                  <c:v>127.71303858305735</c:v>
                </c:pt>
                <c:pt idx="347">
                  <c:v>127.77677192026856</c:v>
                </c:pt>
                <c:pt idx="348">
                  <c:v>127.8265803266605</c:v>
                </c:pt>
                <c:pt idx="349">
                  <c:v>127.83782738616837</c:v>
                </c:pt>
                <c:pt idx="350">
                  <c:v>127.87692430731472</c:v>
                </c:pt>
                <c:pt idx="351">
                  <c:v>127.89031366387171</c:v>
                </c:pt>
                <c:pt idx="352">
                  <c:v>127.9363730504277</c:v>
                </c:pt>
                <c:pt idx="353">
                  <c:v>128.00331983321257</c:v>
                </c:pt>
                <c:pt idx="354">
                  <c:v>128.03491871468705</c:v>
                </c:pt>
                <c:pt idx="355">
                  <c:v>128.02152935813007</c:v>
                </c:pt>
                <c:pt idx="356">
                  <c:v>128.05741283370276</c:v>
                </c:pt>
                <c:pt idx="357">
                  <c:v>128.10079434894737</c:v>
                </c:pt>
                <c:pt idx="358">
                  <c:v>128.14738930976563</c:v>
                </c:pt>
                <c:pt idx="359">
                  <c:v>128.18380835960062</c:v>
                </c:pt>
                <c:pt idx="360">
                  <c:v>128.17845261697784</c:v>
                </c:pt>
                <c:pt idx="361">
                  <c:v>128.27592713271261</c:v>
                </c:pt>
                <c:pt idx="362">
                  <c:v>128.36215458893952</c:v>
                </c:pt>
                <c:pt idx="363">
                  <c:v>128.42910137172441</c:v>
                </c:pt>
                <c:pt idx="364">
                  <c:v>128.45534451057608</c:v>
                </c:pt>
                <c:pt idx="365">
                  <c:v>128.47998092664091</c:v>
                </c:pt>
                <c:pt idx="366">
                  <c:v>128.52657588745919</c:v>
                </c:pt>
                <c:pt idx="367">
                  <c:v>128.57370642253974</c:v>
                </c:pt>
                <c:pt idx="368">
                  <c:v>128.61815908630891</c:v>
                </c:pt>
                <c:pt idx="369">
                  <c:v>128.6283349972922</c:v>
                </c:pt>
                <c:pt idx="370">
                  <c:v>128.55817476893367</c:v>
                </c:pt>
                <c:pt idx="371">
                  <c:v>128.50408176844348</c:v>
                </c:pt>
                <c:pt idx="372">
                  <c:v>128.48908568909965</c:v>
                </c:pt>
                <c:pt idx="373">
                  <c:v>128.47890977811636</c:v>
                </c:pt>
                <c:pt idx="374">
                  <c:v>128.50086832286979</c:v>
                </c:pt>
                <c:pt idx="375">
                  <c:v>128.51800669926271</c:v>
                </c:pt>
                <c:pt idx="376">
                  <c:v>128.54210754106529</c:v>
                </c:pt>
                <c:pt idx="377">
                  <c:v>128.55281902631086</c:v>
                </c:pt>
                <c:pt idx="378">
                  <c:v>128.55389017483543</c:v>
                </c:pt>
                <c:pt idx="379">
                  <c:v>128.50193947139437</c:v>
                </c:pt>
                <c:pt idx="380">
                  <c:v>128.43499268860947</c:v>
                </c:pt>
                <c:pt idx="381">
                  <c:v>128.43231481729808</c:v>
                </c:pt>
                <c:pt idx="382">
                  <c:v>128.39803806451224</c:v>
                </c:pt>
                <c:pt idx="383">
                  <c:v>128.41089184680692</c:v>
                </c:pt>
                <c:pt idx="384">
                  <c:v>128.44141957975683</c:v>
                </c:pt>
                <c:pt idx="385">
                  <c:v>128.48640781778826</c:v>
                </c:pt>
                <c:pt idx="386">
                  <c:v>128.48158764942775</c:v>
                </c:pt>
                <c:pt idx="387">
                  <c:v>128.49497700598471</c:v>
                </c:pt>
                <c:pt idx="388">
                  <c:v>128.5056884912303</c:v>
                </c:pt>
                <c:pt idx="389">
                  <c:v>128.49604815450928</c:v>
                </c:pt>
                <c:pt idx="390">
                  <c:v>128.50086832286979</c:v>
                </c:pt>
                <c:pt idx="391">
                  <c:v>128.4981904515584</c:v>
                </c:pt>
                <c:pt idx="392">
                  <c:v>128.49551258024701</c:v>
                </c:pt>
                <c:pt idx="393">
                  <c:v>128.50836636254169</c:v>
                </c:pt>
                <c:pt idx="394">
                  <c:v>128.53728737270478</c:v>
                </c:pt>
                <c:pt idx="395">
                  <c:v>128.56942182844151</c:v>
                </c:pt>
                <c:pt idx="396">
                  <c:v>128.58281118499849</c:v>
                </c:pt>
                <c:pt idx="397">
                  <c:v>128.61226776942385</c:v>
                </c:pt>
                <c:pt idx="398">
                  <c:v>128.63743975975095</c:v>
                </c:pt>
                <c:pt idx="399">
                  <c:v>128.6358330369641</c:v>
                </c:pt>
                <c:pt idx="400">
                  <c:v>128.60423415548965</c:v>
                </c:pt>
                <c:pt idx="401">
                  <c:v>128.59030922467039</c:v>
                </c:pt>
                <c:pt idx="402">
                  <c:v>128.56727953139239</c:v>
                </c:pt>
                <c:pt idx="403">
                  <c:v>128.5544257490977</c:v>
                </c:pt>
                <c:pt idx="404">
                  <c:v>128.5313960558197</c:v>
                </c:pt>
                <c:pt idx="405">
                  <c:v>128.47730305532951</c:v>
                </c:pt>
                <c:pt idx="406">
                  <c:v>128.3675103315623</c:v>
                </c:pt>
                <c:pt idx="407">
                  <c:v>128.26093105336881</c:v>
                </c:pt>
                <c:pt idx="408">
                  <c:v>128.255575310746</c:v>
                </c:pt>
                <c:pt idx="409">
                  <c:v>128.24111480566447</c:v>
                </c:pt>
                <c:pt idx="410">
                  <c:v>128.20951592419001</c:v>
                </c:pt>
                <c:pt idx="411">
                  <c:v>128.1966621418953</c:v>
                </c:pt>
                <c:pt idx="412">
                  <c:v>128.12703748779904</c:v>
                </c:pt>
                <c:pt idx="413">
                  <c:v>128.11150583419294</c:v>
                </c:pt>
                <c:pt idx="414">
                  <c:v>128.08954728943951</c:v>
                </c:pt>
                <c:pt idx="415">
                  <c:v>128.08901171517724</c:v>
                </c:pt>
                <c:pt idx="416">
                  <c:v>128.08365597255442</c:v>
                </c:pt>
                <c:pt idx="417">
                  <c:v>128.07294448730886</c:v>
                </c:pt>
                <c:pt idx="418">
                  <c:v>128.06009070501415</c:v>
                </c:pt>
                <c:pt idx="419">
                  <c:v>128.07080219025974</c:v>
                </c:pt>
                <c:pt idx="420">
                  <c:v>128.06919546747289</c:v>
                </c:pt>
                <c:pt idx="421">
                  <c:v>128.07133776452201</c:v>
                </c:pt>
                <c:pt idx="422">
                  <c:v>128.06865989321062</c:v>
                </c:pt>
                <c:pt idx="423">
                  <c:v>128.06223300206327</c:v>
                </c:pt>
                <c:pt idx="424">
                  <c:v>128.03063412058881</c:v>
                </c:pt>
                <c:pt idx="425">
                  <c:v>128.02313608091688</c:v>
                </c:pt>
                <c:pt idx="426">
                  <c:v>128.00814000157308</c:v>
                </c:pt>
                <c:pt idx="427">
                  <c:v>128.00492655599942</c:v>
                </c:pt>
                <c:pt idx="428">
                  <c:v>128.00117753616345</c:v>
                </c:pt>
                <c:pt idx="429">
                  <c:v>127.97868341714774</c:v>
                </c:pt>
                <c:pt idx="430">
                  <c:v>127.95993831796797</c:v>
                </c:pt>
                <c:pt idx="431">
                  <c:v>127.94012207026364</c:v>
                </c:pt>
                <c:pt idx="432">
                  <c:v>127.89888285206817</c:v>
                </c:pt>
                <c:pt idx="433">
                  <c:v>127.88602906977347</c:v>
                </c:pt>
                <c:pt idx="434">
                  <c:v>127.86835511911826</c:v>
                </c:pt>
                <c:pt idx="435">
                  <c:v>127.82176015829999</c:v>
                </c:pt>
                <c:pt idx="436">
                  <c:v>127.78426995994045</c:v>
                </c:pt>
                <c:pt idx="437">
                  <c:v>127.71625202863102</c:v>
                </c:pt>
                <c:pt idx="438">
                  <c:v>127.6118150474866</c:v>
                </c:pt>
                <c:pt idx="439">
                  <c:v>127.512733808965</c:v>
                </c:pt>
                <c:pt idx="440">
                  <c:v>127.38258926323118</c:v>
                </c:pt>
                <c:pt idx="441">
                  <c:v>127.31242903487262</c:v>
                </c:pt>
                <c:pt idx="442">
                  <c:v>127.24601782635003</c:v>
                </c:pt>
                <c:pt idx="443">
                  <c:v>127.17746432077833</c:v>
                </c:pt>
                <c:pt idx="444">
                  <c:v>127.09177243881368</c:v>
                </c:pt>
                <c:pt idx="445">
                  <c:v>126.89039651619676</c:v>
                </c:pt>
                <c:pt idx="446">
                  <c:v>126.57601442423896</c:v>
                </c:pt>
                <c:pt idx="447">
                  <c:v>126.53531078030576</c:v>
                </c:pt>
                <c:pt idx="448">
                  <c:v>126.56423179046882</c:v>
                </c:pt>
                <c:pt idx="449">
                  <c:v>126.55137800817413</c:v>
                </c:pt>
                <c:pt idx="450">
                  <c:v>126.51710125538827</c:v>
                </c:pt>
                <c:pt idx="451">
                  <c:v>126.47639761145507</c:v>
                </c:pt>
                <c:pt idx="452">
                  <c:v>126.44533430424288</c:v>
                </c:pt>
                <c:pt idx="453">
                  <c:v>126.42658920506311</c:v>
                </c:pt>
                <c:pt idx="454">
                  <c:v>126.40088164047371</c:v>
                </c:pt>
                <c:pt idx="455">
                  <c:v>126.36339144211419</c:v>
                </c:pt>
                <c:pt idx="456">
                  <c:v>126.30554942178806</c:v>
                </c:pt>
                <c:pt idx="457">
                  <c:v>126.22414213392165</c:v>
                </c:pt>
                <c:pt idx="458">
                  <c:v>126.14541271736663</c:v>
                </c:pt>
                <c:pt idx="459">
                  <c:v>126.06186313245111</c:v>
                </c:pt>
                <c:pt idx="460">
                  <c:v>125.99759422097762</c:v>
                </c:pt>
                <c:pt idx="461">
                  <c:v>125.90976004196385</c:v>
                </c:pt>
                <c:pt idx="462">
                  <c:v>125.78390009032829</c:v>
                </c:pt>
                <c:pt idx="463">
                  <c:v>125.6660737526269</c:v>
                </c:pt>
                <c:pt idx="464">
                  <c:v>125.55413873181058</c:v>
                </c:pt>
                <c:pt idx="465">
                  <c:v>125.50915049377915</c:v>
                </c:pt>
                <c:pt idx="466">
                  <c:v>125.46469783000998</c:v>
                </c:pt>
                <c:pt idx="467">
                  <c:v>125.38811071050408</c:v>
                </c:pt>
                <c:pt idx="468">
                  <c:v>125.27456896690093</c:v>
                </c:pt>
                <c:pt idx="469">
                  <c:v>125.09729388608656</c:v>
                </c:pt>
                <c:pt idx="470">
                  <c:v>124.19592240267096</c:v>
                </c:pt>
                <c:pt idx="471">
                  <c:v>122.85698674697339</c:v>
                </c:pt>
                <c:pt idx="472">
                  <c:v>122.22286682043502</c:v>
                </c:pt>
                <c:pt idx="473">
                  <c:v>121.49395024947326</c:v>
                </c:pt>
                <c:pt idx="474">
                  <c:v>121.3777306345587</c:v>
                </c:pt>
                <c:pt idx="475">
                  <c:v>121.26365331669328</c:v>
                </c:pt>
                <c:pt idx="476">
                  <c:v>121.1560028899752</c:v>
                </c:pt>
                <c:pt idx="477">
                  <c:v>120.94659335342409</c:v>
                </c:pt>
                <c:pt idx="478">
                  <c:v>120.78377877769125</c:v>
                </c:pt>
                <c:pt idx="479">
                  <c:v>120.58829417195942</c:v>
                </c:pt>
                <c:pt idx="480">
                  <c:v>120.34675017967157</c:v>
                </c:pt>
                <c:pt idx="481">
                  <c:v>119.78761064985227</c:v>
                </c:pt>
                <c:pt idx="482">
                  <c:v>118.85785373053587</c:v>
                </c:pt>
                <c:pt idx="483">
                  <c:v>118.1166189515417</c:v>
                </c:pt>
                <c:pt idx="484">
                  <c:v>117.42733487598858</c:v>
                </c:pt>
                <c:pt idx="485">
                  <c:v>116.89443848502094</c:v>
                </c:pt>
                <c:pt idx="486">
                  <c:v>116.60415723486571</c:v>
                </c:pt>
                <c:pt idx="487">
                  <c:v>116.46865694650913</c:v>
                </c:pt>
                <c:pt idx="488">
                  <c:v>116.30423564798946</c:v>
                </c:pt>
                <c:pt idx="489">
                  <c:v>115.86560032718293</c:v>
                </c:pt>
                <c:pt idx="490">
                  <c:v>115.52069050227524</c:v>
                </c:pt>
                <c:pt idx="491">
                  <c:v>115.12382997392649</c:v>
                </c:pt>
                <c:pt idx="492">
                  <c:v>114.84961595163962</c:v>
                </c:pt>
                <c:pt idx="493">
                  <c:v>114.2090691339539</c:v>
                </c:pt>
                <c:pt idx="494">
                  <c:v>113.75329543675446</c:v>
                </c:pt>
                <c:pt idx="495">
                  <c:v>102.12865607398811</c:v>
                </c:pt>
                <c:pt idx="496">
                  <c:v>81.857170246726852</c:v>
                </c:pt>
                <c:pt idx="497">
                  <c:v>76.284520047713556</c:v>
                </c:pt>
                <c:pt idx="498">
                  <c:v>75.857131786414882</c:v>
                </c:pt>
                <c:pt idx="499">
                  <c:v>75.981385015263612</c:v>
                </c:pt>
                <c:pt idx="500">
                  <c:v>78.050843964709784</c:v>
                </c:pt>
                <c:pt idx="501">
                  <c:v>80.568578571683503</c:v>
                </c:pt>
                <c:pt idx="502">
                  <c:v>83.708650471425457</c:v>
                </c:pt>
                <c:pt idx="503">
                  <c:v>86.568081457733186</c:v>
                </c:pt>
                <c:pt idx="504">
                  <c:v>89.581757831577292</c:v>
                </c:pt>
                <c:pt idx="505">
                  <c:v>92.304081806741593</c:v>
                </c:pt>
                <c:pt idx="506">
                  <c:v>93.660691413094369</c:v>
                </c:pt>
                <c:pt idx="507">
                  <c:v>95.450045023368617</c:v>
                </c:pt>
                <c:pt idx="508">
                  <c:v>95.117988980755612</c:v>
                </c:pt>
                <c:pt idx="509">
                  <c:v>95.046222029610234</c:v>
                </c:pt>
                <c:pt idx="510">
                  <c:v>93.440570391297697</c:v>
                </c:pt>
                <c:pt idx="511">
                  <c:v>90.721995435969347</c:v>
                </c:pt>
                <c:pt idx="512">
                  <c:v>90.68878983170805</c:v>
                </c:pt>
                <c:pt idx="513">
                  <c:v>91.221686222675672</c:v>
                </c:pt>
                <c:pt idx="514">
                  <c:v>88.725910160455399</c:v>
                </c:pt>
                <c:pt idx="515">
                  <c:v>85.736334628413857</c:v>
                </c:pt>
                <c:pt idx="516">
                  <c:v>85.419274665144684</c:v>
                </c:pt>
                <c:pt idx="517">
                  <c:v>85.679563756612282</c:v>
                </c:pt>
                <c:pt idx="518">
                  <c:v>84.022496989120967</c:v>
                </c:pt>
                <c:pt idx="519">
                  <c:v>83.07292382210025</c:v>
                </c:pt>
                <c:pt idx="520">
                  <c:v>83.299471735044264</c:v>
                </c:pt>
                <c:pt idx="521">
                  <c:v>83.617067272575738</c:v>
                </c:pt>
                <c:pt idx="522">
                  <c:v>82.911715969154258</c:v>
                </c:pt>
                <c:pt idx="523">
                  <c:v>81.810039711646297</c:v>
                </c:pt>
                <c:pt idx="524">
                  <c:v>81.243937716417364</c:v>
                </c:pt>
                <c:pt idx="525">
                  <c:v>80.599641878895682</c:v>
                </c:pt>
                <c:pt idx="526">
                  <c:v>79.580979632040979</c:v>
                </c:pt>
                <c:pt idx="527">
                  <c:v>78.573564444694128</c:v>
                </c:pt>
                <c:pt idx="528">
                  <c:v>77.976934716515288</c:v>
                </c:pt>
                <c:pt idx="529">
                  <c:v>77.329961007682215</c:v>
                </c:pt>
                <c:pt idx="530">
                  <c:v>76.550700456066224</c:v>
                </c:pt>
                <c:pt idx="531">
                  <c:v>75.638617487405043</c:v>
                </c:pt>
                <c:pt idx="532">
                  <c:v>74.943442094966869</c:v>
                </c:pt>
                <c:pt idx="533">
                  <c:v>73.96280562073396</c:v>
                </c:pt>
                <c:pt idx="534">
                  <c:v>72.385003844059938</c:v>
                </c:pt>
                <c:pt idx="535">
                  <c:v>70.240564497894709</c:v>
                </c:pt>
                <c:pt idx="536">
                  <c:v>68.345167183689213</c:v>
                </c:pt>
                <c:pt idx="537">
                  <c:v>64.823230834942322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22240"/>
        <c:axId val="199336704"/>
      </c:scatterChart>
      <c:valAx>
        <c:axId val="1993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/>
            </a:pPr>
            <a:endParaRPr lang="en-US"/>
          </a:p>
        </c:txPr>
        <c:crossAx val="199336704"/>
        <c:crosses val="autoZero"/>
        <c:crossBetween val="midCat"/>
        <c:majorUnit val="0.5"/>
      </c:valAx>
      <c:valAx>
        <c:axId val="19933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per angle-shape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322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MA135L60!$O$1</c:f>
              <c:strCache>
                <c:ptCount val="1"/>
                <c:pt idx="0">
                  <c:v>LOAD(KN)</c:v>
                </c:pt>
              </c:strCache>
            </c:strRef>
          </c:tx>
          <c:marker>
            <c:symbol val="none"/>
          </c:marker>
          <c:cat>
            <c:numRef>
              <c:f>MA135L60!$P$2:$P$585</c:f>
              <c:numCache>
                <c:formatCode>General</c:formatCode>
                <c:ptCount val="584"/>
                <c:pt idx="0">
                  <c:v>-5.0000000000000001E-3</c:v>
                </c:pt>
                <c:pt idx="1">
                  <c:v>-5.0000000000000001E-3</c:v>
                </c:pt>
                <c:pt idx="2">
                  <c:v>-9.4000000000000004E-3</c:v>
                </c:pt>
                <c:pt idx="3">
                  <c:v>-5.0000000000000001E-3</c:v>
                </c:pt>
                <c:pt idx="4">
                  <c:v>-5.0000000000000001E-3</c:v>
                </c:pt>
                <c:pt idx="5">
                  <c:v>-5.0000000000000001E-3</c:v>
                </c:pt>
                <c:pt idx="6">
                  <c:v>-8.8999999999999999E-3</c:v>
                </c:pt>
                <c:pt idx="7">
                  <c:v>-5.0000000000000001E-3</c:v>
                </c:pt>
                <c:pt idx="8">
                  <c:v>-5.0000000000000001E-3</c:v>
                </c:pt>
                <c:pt idx="9">
                  <c:v>-5.0000000000000001E-3</c:v>
                </c:pt>
                <c:pt idx="10">
                  <c:v>-6.0000000000000001E-3</c:v>
                </c:pt>
                <c:pt idx="11">
                  <c:v>-0.01</c:v>
                </c:pt>
                <c:pt idx="12">
                  <c:v>-8.6E-3</c:v>
                </c:pt>
                <c:pt idx="13">
                  <c:v>-0.01</c:v>
                </c:pt>
                <c:pt idx="14">
                  <c:v>-0.01</c:v>
                </c:pt>
                <c:pt idx="15">
                  <c:v>-9.4999999999999998E-3</c:v>
                </c:pt>
                <c:pt idx="16">
                  <c:v>-0.01</c:v>
                </c:pt>
                <c:pt idx="17">
                  <c:v>-9.9000000000000008E-3</c:v>
                </c:pt>
                <c:pt idx="18">
                  <c:v>-0.01</c:v>
                </c:pt>
                <c:pt idx="19">
                  <c:v>-8.6999999999999994E-3</c:v>
                </c:pt>
                <c:pt idx="20">
                  <c:v>-6.4000000000000003E-3</c:v>
                </c:pt>
                <c:pt idx="21">
                  <c:v>-7.0000000000000001E-3</c:v>
                </c:pt>
                <c:pt idx="22">
                  <c:v>-0.01</c:v>
                </c:pt>
                <c:pt idx="23">
                  <c:v>-3.8E-3</c:v>
                </c:pt>
                <c:pt idx="24">
                  <c:v>1.2699999999999999E-2</c:v>
                </c:pt>
                <c:pt idx="25">
                  <c:v>2.8799999999999999E-2</c:v>
                </c:pt>
                <c:pt idx="26">
                  <c:v>4.8599999999999997E-2</c:v>
                </c:pt>
                <c:pt idx="27">
                  <c:v>6.4199999999999993E-2</c:v>
                </c:pt>
                <c:pt idx="28">
                  <c:v>7.9799999999999996E-2</c:v>
                </c:pt>
                <c:pt idx="29">
                  <c:v>9.5000000000000001E-2</c:v>
                </c:pt>
                <c:pt idx="30">
                  <c:v>0.111</c:v>
                </c:pt>
                <c:pt idx="31">
                  <c:v>0.12759999999999999</c:v>
                </c:pt>
                <c:pt idx="32">
                  <c:v>0.14410000000000001</c:v>
                </c:pt>
                <c:pt idx="33">
                  <c:v>0.16</c:v>
                </c:pt>
                <c:pt idx="34">
                  <c:v>0.18</c:v>
                </c:pt>
                <c:pt idx="35">
                  <c:v>0.19500000000000001</c:v>
                </c:pt>
                <c:pt idx="36">
                  <c:v>0.21110000000000001</c:v>
                </c:pt>
                <c:pt idx="37">
                  <c:v>0.2276</c:v>
                </c:pt>
                <c:pt idx="38">
                  <c:v>0.24399999999999999</c:v>
                </c:pt>
                <c:pt idx="39">
                  <c:v>0.25509999999999999</c:v>
                </c:pt>
                <c:pt idx="40">
                  <c:v>0.27089999999999997</c:v>
                </c:pt>
                <c:pt idx="41">
                  <c:v>0.28670000000000001</c:v>
                </c:pt>
                <c:pt idx="42">
                  <c:v>0.30309999999999998</c:v>
                </c:pt>
                <c:pt idx="43">
                  <c:v>0.31979999999999997</c:v>
                </c:pt>
                <c:pt idx="44">
                  <c:v>0.3352</c:v>
                </c:pt>
                <c:pt idx="45">
                  <c:v>0.35709999999999997</c:v>
                </c:pt>
                <c:pt idx="46">
                  <c:v>0.37040000000000001</c:v>
                </c:pt>
                <c:pt idx="47">
                  <c:v>0.38629999999999998</c:v>
                </c:pt>
                <c:pt idx="48">
                  <c:v>0.40229999999999999</c:v>
                </c:pt>
                <c:pt idx="49">
                  <c:v>0.42320000000000002</c:v>
                </c:pt>
                <c:pt idx="50">
                  <c:v>0.435</c:v>
                </c:pt>
                <c:pt idx="51">
                  <c:v>0.45</c:v>
                </c:pt>
                <c:pt idx="52">
                  <c:v>0.46129999999999999</c:v>
                </c:pt>
                <c:pt idx="53">
                  <c:v>0.47789999999999999</c:v>
                </c:pt>
                <c:pt idx="54">
                  <c:v>0.49380000000000002</c:v>
                </c:pt>
                <c:pt idx="55">
                  <c:v>0.51</c:v>
                </c:pt>
                <c:pt idx="56">
                  <c:v>0.53</c:v>
                </c:pt>
                <c:pt idx="57">
                  <c:v>0.54500000000000004</c:v>
                </c:pt>
                <c:pt idx="58">
                  <c:v>0.56059999999999999</c:v>
                </c:pt>
                <c:pt idx="59">
                  <c:v>0.57699999999999996</c:v>
                </c:pt>
                <c:pt idx="60">
                  <c:v>0.59360000000000002</c:v>
                </c:pt>
                <c:pt idx="61">
                  <c:v>0.60929999999999995</c:v>
                </c:pt>
                <c:pt idx="62">
                  <c:v>0.625</c:v>
                </c:pt>
                <c:pt idx="63">
                  <c:v>0.64049999999999996</c:v>
                </c:pt>
                <c:pt idx="64">
                  <c:v>0.65669999999999995</c:v>
                </c:pt>
                <c:pt idx="65">
                  <c:v>0.66910000000000003</c:v>
                </c:pt>
                <c:pt idx="66">
                  <c:v>0.68479999999999996</c:v>
                </c:pt>
                <c:pt idx="67">
                  <c:v>0.7046</c:v>
                </c:pt>
                <c:pt idx="68">
                  <c:v>0.72</c:v>
                </c:pt>
                <c:pt idx="69">
                  <c:v>0.73529999999999995</c:v>
                </c:pt>
                <c:pt idx="70">
                  <c:v>0.75139999999999996</c:v>
                </c:pt>
                <c:pt idx="71">
                  <c:v>0.76690000000000003</c:v>
                </c:pt>
                <c:pt idx="72">
                  <c:v>0.78259999999999996</c:v>
                </c:pt>
                <c:pt idx="73">
                  <c:v>0.79900000000000004</c:v>
                </c:pt>
                <c:pt idx="74">
                  <c:v>0.81489999999999996</c:v>
                </c:pt>
                <c:pt idx="75">
                  <c:v>0.83479999999999999</c:v>
                </c:pt>
                <c:pt idx="76">
                  <c:v>0.85499999999999998</c:v>
                </c:pt>
                <c:pt idx="77">
                  <c:v>0.87029999999999996</c:v>
                </c:pt>
                <c:pt idx="78">
                  <c:v>0.88629999999999998</c:v>
                </c:pt>
                <c:pt idx="79">
                  <c:v>0.90210000000000001</c:v>
                </c:pt>
                <c:pt idx="80">
                  <c:v>0.92179999999999995</c:v>
                </c:pt>
                <c:pt idx="81">
                  <c:v>0.93810000000000004</c:v>
                </c:pt>
                <c:pt idx="82">
                  <c:v>0.95409999999999995</c:v>
                </c:pt>
                <c:pt idx="83">
                  <c:v>0.96509999999999996</c:v>
                </c:pt>
                <c:pt idx="84">
                  <c:v>0.98099999999999998</c:v>
                </c:pt>
                <c:pt idx="85">
                  <c:v>0.99770000000000003</c:v>
                </c:pt>
                <c:pt idx="86">
                  <c:v>1.0145</c:v>
                </c:pt>
                <c:pt idx="87">
                  <c:v>1.03</c:v>
                </c:pt>
                <c:pt idx="88">
                  <c:v>1.0459000000000001</c:v>
                </c:pt>
                <c:pt idx="89">
                  <c:v>1.0620000000000001</c:v>
                </c:pt>
                <c:pt idx="90">
                  <c:v>1.0786</c:v>
                </c:pt>
                <c:pt idx="91">
                  <c:v>1.0900000000000001</c:v>
                </c:pt>
                <c:pt idx="92">
                  <c:v>1.1055999999999999</c:v>
                </c:pt>
                <c:pt idx="93">
                  <c:v>1.1214999999999999</c:v>
                </c:pt>
                <c:pt idx="94">
                  <c:v>1.1413</c:v>
                </c:pt>
                <c:pt idx="95">
                  <c:v>1.1577999999999999</c:v>
                </c:pt>
                <c:pt idx="96">
                  <c:v>1.1739999999999999</c:v>
                </c:pt>
                <c:pt idx="97">
                  <c:v>1.19</c:v>
                </c:pt>
                <c:pt idx="98">
                  <c:v>1.2059</c:v>
                </c:pt>
                <c:pt idx="99">
                  <c:v>1.2221</c:v>
                </c:pt>
                <c:pt idx="100">
                  <c:v>1.2390000000000001</c:v>
                </c:pt>
                <c:pt idx="101">
                  <c:v>1.2549999999999999</c:v>
                </c:pt>
                <c:pt idx="102">
                  <c:v>1.2749999999999999</c:v>
                </c:pt>
                <c:pt idx="103">
                  <c:v>1.2876000000000001</c:v>
                </c:pt>
                <c:pt idx="104">
                  <c:v>1.3</c:v>
                </c:pt>
                <c:pt idx="105">
                  <c:v>1.3205</c:v>
                </c:pt>
                <c:pt idx="106">
                  <c:v>1.3384</c:v>
                </c:pt>
                <c:pt idx="107">
                  <c:v>1.355</c:v>
                </c:pt>
                <c:pt idx="108">
                  <c:v>1.3706</c:v>
                </c:pt>
                <c:pt idx="109">
                  <c:v>1.3875999999999999</c:v>
                </c:pt>
                <c:pt idx="110">
                  <c:v>1.4048</c:v>
                </c:pt>
                <c:pt idx="111">
                  <c:v>1.4227000000000001</c:v>
                </c:pt>
                <c:pt idx="112">
                  <c:v>1.44</c:v>
                </c:pt>
                <c:pt idx="113">
                  <c:v>1.4589000000000001</c:v>
                </c:pt>
                <c:pt idx="114">
                  <c:v>1.4738</c:v>
                </c:pt>
                <c:pt idx="115">
                  <c:v>1.4892000000000001</c:v>
                </c:pt>
                <c:pt idx="116">
                  <c:v>1.5</c:v>
                </c:pt>
                <c:pt idx="117">
                  <c:v>1.5168999999999999</c:v>
                </c:pt>
                <c:pt idx="118">
                  <c:v>1.5374000000000001</c:v>
                </c:pt>
                <c:pt idx="119">
                  <c:v>1.5513999999999999</c:v>
                </c:pt>
                <c:pt idx="120">
                  <c:v>1.5645</c:v>
                </c:pt>
                <c:pt idx="121">
                  <c:v>1.5795999999999999</c:v>
                </c:pt>
                <c:pt idx="122">
                  <c:v>1.5986</c:v>
                </c:pt>
                <c:pt idx="123">
                  <c:v>1.6142000000000001</c:v>
                </c:pt>
                <c:pt idx="124">
                  <c:v>1.6311</c:v>
                </c:pt>
                <c:pt idx="125">
                  <c:v>1.6456</c:v>
                </c:pt>
                <c:pt idx="126">
                  <c:v>1.6611</c:v>
                </c:pt>
                <c:pt idx="127">
                  <c:v>1.6772</c:v>
                </c:pt>
                <c:pt idx="128">
                  <c:v>1.6937</c:v>
                </c:pt>
                <c:pt idx="129">
                  <c:v>1.7062999999999999</c:v>
                </c:pt>
                <c:pt idx="130">
                  <c:v>1.7228000000000001</c:v>
                </c:pt>
                <c:pt idx="131">
                  <c:v>1.7391000000000001</c:v>
                </c:pt>
                <c:pt idx="132">
                  <c:v>1.7549999999999999</c:v>
                </c:pt>
                <c:pt idx="133">
                  <c:v>1.7702</c:v>
                </c:pt>
                <c:pt idx="134">
                  <c:v>1.7870999999999999</c:v>
                </c:pt>
                <c:pt idx="135">
                  <c:v>1.8082</c:v>
                </c:pt>
                <c:pt idx="136">
                  <c:v>1.8238000000000001</c:v>
                </c:pt>
                <c:pt idx="137">
                  <c:v>1.835</c:v>
                </c:pt>
                <c:pt idx="138">
                  <c:v>1.855</c:v>
                </c:pt>
                <c:pt idx="139">
                  <c:v>1.8663000000000001</c:v>
                </c:pt>
                <c:pt idx="140">
                  <c:v>1.8819999999999999</c:v>
                </c:pt>
                <c:pt idx="141">
                  <c:v>1.899</c:v>
                </c:pt>
                <c:pt idx="142">
                  <c:v>1.915</c:v>
                </c:pt>
                <c:pt idx="143">
                  <c:v>1.9303999999999999</c:v>
                </c:pt>
                <c:pt idx="144">
                  <c:v>1.9468000000000001</c:v>
                </c:pt>
                <c:pt idx="145">
                  <c:v>1.9704999999999999</c:v>
                </c:pt>
                <c:pt idx="146">
                  <c:v>1.9824999999999999</c:v>
                </c:pt>
                <c:pt idx="147">
                  <c:v>1.9993000000000001</c:v>
                </c:pt>
                <c:pt idx="148">
                  <c:v>2.0110000000000001</c:v>
                </c:pt>
                <c:pt idx="149">
                  <c:v>2.0274000000000001</c:v>
                </c:pt>
                <c:pt idx="150">
                  <c:v>2.0434999999999999</c:v>
                </c:pt>
                <c:pt idx="151">
                  <c:v>2.06</c:v>
                </c:pt>
                <c:pt idx="152">
                  <c:v>2.0750000000000002</c:v>
                </c:pt>
                <c:pt idx="153">
                  <c:v>2.0918000000000001</c:v>
                </c:pt>
                <c:pt idx="154">
                  <c:v>2.1082999999999998</c:v>
                </c:pt>
                <c:pt idx="155">
                  <c:v>2.1246999999999998</c:v>
                </c:pt>
                <c:pt idx="156">
                  <c:v>2.14</c:v>
                </c:pt>
                <c:pt idx="157">
                  <c:v>2.16</c:v>
                </c:pt>
                <c:pt idx="158">
                  <c:v>2.1762000000000001</c:v>
                </c:pt>
                <c:pt idx="159">
                  <c:v>2.194</c:v>
                </c:pt>
                <c:pt idx="160">
                  <c:v>2.2088000000000001</c:v>
                </c:pt>
                <c:pt idx="161">
                  <c:v>2.2235</c:v>
                </c:pt>
                <c:pt idx="162">
                  <c:v>2.2400000000000002</c:v>
                </c:pt>
                <c:pt idx="163">
                  <c:v>2.2549999999999999</c:v>
                </c:pt>
                <c:pt idx="164">
                  <c:v>2.2504</c:v>
                </c:pt>
                <c:pt idx="165">
                  <c:v>2.29</c:v>
                </c:pt>
                <c:pt idx="166">
                  <c:v>2.2993999999999999</c:v>
                </c:pt>
                <c:pt idx="167">
                  <c:v>2.3243999999999998</c:v>
                </c:pt>
                <c:pt idx="168">
                  <c:v>2.3262</c:v>
                </c:pt>
                <c:pt idx="169">
                  <c:v>2.3450000000000002</c:v>
                </c:pt>
                <c:pt idx="170">
                  <c:v>2.3580000000000001</c:v>
                </c:pt>
                <c:pt idx="171">
                  <c:v>2.38</c:v>
                </c:pt>
                <c:pt idx="172">
                  <c:v>2.3931</c:v>
                </c:pt>
                <c:pt idx="173">
                  <c:v>2.41</c:v>
                </c:pt>
                <c:pt idx="174">
                  <c:v>2.4264000000000001</c:v>
                </c:pt>
                <c:pt idx="175">
                  <c:v>2.4398</c:v>
                </c:pt>
                <c:pt idx="176">
                  <c:v>2.4588999999999999</c:v>
                </c:pt>
                <c:pt idx="177">
                  <c:v>2.4762</c:v>
                </c:pt>
                <c:pt idx="178">
                  <c:v>2.4950000000000001</c:v>
                </c:pt>
                <c:pt idx="179">
                  <c:v>2.5106000000000002</c:v>
                </c:pt>
                <c:pt idx="180">
                  <c:v>2.5299999999999998</c:v>
                </c:pt>
                <c:pt idx="181">
                  <c:v>2.5436000000000001</c:v>
                </c:pt>
                <c:pt idx="182">
                  <c:v>2.56</c:v>
                </c:pt>
                <c:pt idx="183">
                  <c:v>2.5773000000000001</c:v>
                </c:pt>
                <c:pt idx="184">
                  <c:v>2.5903999999999998</c:v>
                </c:pt>
                <c:pt idx="185">
                  <c:v>2.6150000000000002</c:v>
                </c:pt>
                <c:pt idx="186">
                  <c:v>2.6280000000000001</c:v>
                </c:pt>
                <c:pt idx="187">
                  <c:v>2.6423000000000001</c:v>
                </c:pt>
                <c:pt idx="188">
                  <c:v>2.6558999999999999</c:v>
                </c:pt>
                <c:pt idx="189">
                  <c:v>2.6747999999999998</c:v>
                </c:pt>
                <c:pt idx="190">
                  <c:v>2.6884000000000001</c:v>
                </c:pt>
                <c:pt idx="191">
                  <c:v>2.7050000000000001</c:v>
                </c:pt>
                <c:pt idx="192">
                  <c:v>2.7210000000000001</c:v>
                </c:pt>
                <c:pt idx="193">
                  <c:v>2.7366999999999999</c:v>
                </c:pt>
                <c:pt idx="194">
                  <c:v>2.7541000000000002</c:v>
                </c:pt>
                <c:pt idx="195">
                  <c:v>2.7696999999999998</c:v>
                </c:pt>
                <c:pt idx="196">
                  <c:v>2.79</c:v>
                </c:pt>
                <c:pt idx="197">
                  <c:v>2.8050000000000002</c:v>
                </c:pt>
                <c:pt idx="198">
                  <c:v>2.8212999999999999</c:v>
                </c:pt>
                <c:pt idx="199">
                  <c:v>2.8374999999999999</c:v>
                </c:pt>
                <c:pt idx="200">
                  <c:v>2.85</c:v>
                </c:pt>
                <c:pt idx="201">
                  <c:v>2.8651</c:v>
                </c:pt>
                <c:pt idx="202">
                  <c:v>2.8807</c:v>
                </c:pt>
                <c:pt idx="203">
                  <c:v>2.8978999999999999</c:v>
                </c:pt>
                <c:pt idx="204">
                  <c:v>2.9138999999999999</c:v>
                </c:pt>
                <c:pt idx="205">
                  <c:v>2.93</c:v>
                </c:pt>
                <c:pt idx="206">
                  <c:v>2.9542000000000002</c:v>
                </c:pt>
                <c:pt idx="207">
                  <c:v>2.97</c:v>
                </c:pt>
                <c:pt idx="208">
                  <c:v>2.9860000000000002</c:v>
                </c:pt>
                <c:pt idx="209">
                  <c:v>3.0015000000000001</c:v>
                </c:pt>
                <c:pt idx="210">
                  <c:v>3.0182000000000002</c:v>
                </c:pt>
                <c:pt idx="211">
                  <c:v>3.0345</c:v>
                </c:pt>
                <c:pt idx="212">
                  <c:v>3.0541999999999998</c:v>
                </c:pt>
                <c:pt idx="213">
                  <c:v>3.0651000000000002</c:v>
                </c:pt>
                <c:pt idx="214">
                  <c:v>3.0779999999999998</c:v>
                </c:pt>
                <c:pt idx="215">
                  <c:v>3.0983999999999998</c:v>
                </c:pt>
                <c:pt idx="216">
                  <c:v>3.1147999999999998</c:v>
                </c:pt>
                <c:pt idx="217">
                  <c:v>3.13</c:v>
                </c:pt>
                <c:pt idx="218">
                  <c:v>3.1459000000000001</c:v>
                </c:pt>
                <c:pt idx="219">
                  <c:v>3.1617000000000002</c:v>
                </c:pt>
                <c:pt idx="220">
                  <c:v>3.1783000000000001</c:v>
                </c:pt>
                <c:pt idx="221">
                  <c:v>3.1947000000000001</c:v>
                </c:pt>
                <c:pt idx="222">
                  <c:v>3.21</c:v>
                </c:pt>
                <c:pt idx="223">
                  <c:v>3.2261000000000002</c:v>
                </c:pt>
                <c:pt idx="224">
                  <c:v>3.2387000000000001</c:v>
                </c:pt>
                <c:pt idx="225">
                  <c:v>3.2549999999999999</c:v>
                </c:pt>
                <c:pt idx="226">
                  <c:v>3.2749999999999999</c:v>
                </c:pt>
                <c:pt idx="227">
                  <c:v>3.2905000000000002</c:v>
                </c:pt>
                <c:pt idx="228">
                  <c:v>3.3069000000000002</c:v>
                </c:pt>
                <c:pt idx="229">
                  <c:v>3.323</c:v>
                </c:pt>
                <c:pt idx="230">
                  <c:v>3.34</c:v>
                </c:pt>
                <c:pt idx="231">
                  <c:v>3.3557999999999999</c:v>
                </c:pt>
                <c:pt idx="232">
                  <c:v>3.3723000000000001</c:v>
                </c:pt>
                <c:pt idx="233">
                  <c:v>3.3879999999999999</c:v>
                </c:pt>
                <c:pt idx="234">
                  <c:v>3.4</c:v>
                </c:pt>
                <c:pt idx="235">
                  <c:v>3.415</c:v>
                </c:pt>
                <c:pt idx="236">
                  <c:v>3.4312</c:v>
                </c:pt>
                <c:pt idx="237">
                  <c:v>3.4510000000000001</c:v>
                </c:pt>
                <c:pt idx="238">
                  <c:v>3.4666999999999999</c:v>
                </c:pt>
                <c:pt idx="239">
                  <c:v>3.4824000000000002</c:v>
                </c:pt>
                <c:pt idx="240">
                  <c:v>3.4990999999999999</c:v>
                </c:pt>
                <c:pt idx="241">
                  <c:v>3.5150000000000001</c:v>
                </c:pt>
                <c:pt idx="242">
                  <c:v>3.5303</c:v>
                </c:pt>
                <c:pt idx="243">
                  <c:v>3.5423</c:v>
                </c:pt>
                <c:pt idx="244">
                  <c:v>3.5590000000000002</c:v>
                </c:pt>
                <c:pt idx="245">
                  <c:v>3.5750000000000002</c:v>
                </c:pt>
                <c:pt idx="246">
                  <c:v>3.5903999999999998</c:v>
                </c:pt>
                <c:pt idx="247">
                  <c:v>3.6063999999999998</c:v>
                </c:pt>
                <c:pt idx="248">
                  <c:v>3.6263999999999998</c:v>
                </c:pt>
                <c:pt idx="249">
                  <c:v>3.6423000000000001</c:v>
                </c:pt>
                <c:pt idx="250">
                  <c:v>3.6591</c:v>
                </c:pt>
                <c:pt idx="251">
                  <c:v>3.6749999999999998</c:v>
                </c:pt>
                <c:pt idx="252">
                  <c:v>3.6901999999999999</c:v>
                </c:pt>
                <c:pt idx="253">
                  <c:v>3.7023000000000001</c:v>
                </c:pt>
                <c:pt idx="254">
                  <c:v>3.7191999999999998</c:v>
                </c:pt>
                <c:pt idx="255">
                  <c:v>3.7349999999999999</c:v>
                </c:pt>
                <c:pt idx="256">
                  <c:v>3.7504</c:v>
                </c:pt>
                <c:pt idx="257">
                  <c:v>3.7665999999999999</c:v>
                </c:pt>
                <c:pt idx="258">
                  <c:v>3.7826</c:v>
                </c:pt>
                <c:pt idx="259">
                  <c:v>3.8026</c:v>
                </c:pt>
                <c:pt idx="260">
                  <c:v>3.819</c:v>
                </c:pt>
                <c:pt idx="261">
                  <c:v>3.835</c:v>
                </c:pt>
                <c:pt idx="262">
                  <c:v>3.8511000000000002</c:v>
                </c:pt>
                <c:pt idx="263">
                  <c:v>3.8633000000000002</c:v>
                </c:pt>
                <c:pt idx="264">
                  <c:v>3.88</c:v>
                </c:pt>
                <c:pt idx="265">
                  <c:v>3.8953000000000002</c:v>
                </c:pt>
                <c:pt idx="266">
                  <c:v>3.9117999999999999</c:v>
                </c:pt>
                <c:pt idx="267">
                  <c:v>3.9283000000000001</c:v>
                </c:pt>
                <c:pt idx="268">
                  <c:v>4.0053000000000001</c:v>
                </c:pt>
                <c:pt idx="269">
                  <c:v>4.0167999999999999</c:v>
                </c:pt>
                <c:pt idx="270">
                  <c:v>4.0199999999999996</c:v>
                </c:pt>
                <c:pt idx="271">
                  <c:v>4.0199999999999996</c:v>
                </c:pt>
                <c:pt idx="272">
                  <c:v>4.0250000000000004</c:v>
                </c:pt>
                <c:pt idx="273">
                  <c:v>4.0298999999999996</c:v>
                </c:pt>
                <c:pt idx="274">
                  <c:v>4.0358999999999998</c:v>
                </c:pt>
                <c:pt idx="275">
                  <c:v>4.0530999999999997</c:v>
                </c:pt>
                <c:pt idx="276">
                  <c:v>4.0688000000000004</c:v>
                </c:pt>
                <c:pt idx="277">
                  <c:v>4.0846</c:v>
                </c:pt>
                <c:pt idx="278">
                  <c:v>4.101</c:v>
                </c:pt>
                <c:pt idx="279">
                  <c:v>4.1176000000000004</c:v>
                </c:pt>
                <c:pt idx="280">
                  <c:v>4.1345000000000001</c:v>
                </c:pt>
                <c:pt idx="281">
                  <c:v>4.1520000000000001</c:v>
                </c:pt>
                <c:pt idx="282">
                  <c:v>4.1670999999999996</c:v>
                </c:pt>
                <c:pt idx="283">
                  <c:v>4.1798000000000002</c:v>
                </c:pt>
                <c:pt idx="284">
                  <c:v>4.1950000000000003</c:v>
                </c:pt>
                <c:pt idx="285">
                  <c:v>4.2119999999999997</c:v>
                </c:pt>
                <c:pt idx="286">
                  <c:v>4.2267999999999999</c:v>
                </c:pt>
                <c:pt idx="287">
                  <c:v>4.2439</c:v>
                </c:pt>
                <c:pt idx="288">
                  <c:v>4.2594000000000003</c:v>
                </c:pt>
                <c:pt idx="289">
                  <c:v>4.2750000000000004</c:v>
                </c:pt>
                <c:pt idx="290">
                  <c:v>4.2912999999999997</c:v>
                </c:pt>
                <c:pt idx="291">
                  <c:v>4.3075000000000001</c:v>
                </c:pt>
                <c:pt idx="292">
                  <c:v>4.3277000000000001</c:v>
                </c:pt>
                <c:pt idx="293">
                  <c:v>4.3398000000000003</c:v>
                </c:pt>
                <c:pt idx="294">
                  <c:v>4.3513999999999999</c:v>
                </c:pt>
                <c:pt idx="295">
                  <c:v>4.3707000000000003</c:v>
                </c:pt>
                <c:pt idx="296">
                  <c:v>4.3872</c:v>
                </c:pt>
                <c:pt idx="297">
                  <c:v>4.4029999999999996</c:v>
                </c:pt>
                <c:pt idx="298">
                  <c:v>4.4199000000000002</c:v>
                </c:pt>
                <c:pt idx="299">
                  <c:v>4.4352</c:v>
                </c:pt>
                <c:pt idx="300">
                  <c:v>4.4511000000000003</c:v>
                </c:pt>
                <c:pt idx="301">
                  <c:v>4.4676</c:v>
                </c:pt>
                <c:pt idx="302">
                  <c:v>4.4832999999999998</c:v>
                </c:pt>
                <c:pt idx="303">
                  <c:v>4.5038999999999998</c:v>
                </c:pt>
                <c:pt idx="304">
                  <c:v>4.5199999999999996</c:v>
                </c:pt>
                <c:pt idx="305">
                  <c:v>4.5350999999999999</c:v>
                </c:pt>
                <c:pt idx="306">
                  <c:v>4.5476999999999999</c:v>
                </c:pt>
                <c:pt idx="307">
                  <c:v>4.5632999999999999</c:v>
                </c:pt>
                <c:pt idx="308">
                  <c:v>4.58</c:v>
                </c:pt>
                <c:pt idx="309">
                  <c:v>4.5951000000000004</c:v>
                </c:pt>
                <c:pt idx="310">
                  <c:v>4.6116999999999999</c:v>
                </c:pt>
                <c:pt idx="311">
                  <c:v>4.6279000000000003</c:v>
                </c:pt>
                <c:pt idx="312">
                  <c:v>4.6437999999999997</c:v>
                </c:pt>
                <c:pt idx="313">
                  <c:v>4.66</c:v>
                </c:pt>
                <c:pt idx="314">
                  <c:v>4.68</c:v>
                </c:pt>
                <c:pt idx="315">
                  <c:v>4.6954000000000002</c:v>
                </c:pt>
                <c:pt idx="316">
                  <c:v>4.7115</c:v>
                </c:pt>
                <c:pt idx="317">
                  <c:v>4.7236000000000002</c:v>
                </c:pt>
                <c:pt idx="318">
                  <c:v>4.74</c:v>
                </c:pt>
                <c:pt idx="319">
                  <c:v>4.7522000000000002</c:v>
                </c:pt>
                <c:pt idx="320">
                  <c:v>4.7712000000000003</c:v>
                </c:pt>
                <c:pt idx="321">
                  <c:v>4.7850000000000001</c:v>
                </c:pt>
                <c:pt idx="322">
                  <c:v>4.7972999999999999</c:v>
                </c:pt>
                <c:pt idx="323">
                  <c:v>4.8150000000000004</c:v>
                </c:pt>
                <c:pt idx="324">
                  <c:v>4.83</c:v>
                </c:pt>
                <c:pt idx="325">
                  <c:v>4.8456000000000001</c:v>
                </c:pt>
                <c:pt idx="326">
                  <c:v>4.8583999999999996</c:v>
                </c:pt>
                <c:pt idx="327">
                  <c:v>4.875</c:v>
                </c:pt>
                <c:pt idx="328">
                  <c:v>4.8886000000000003</c:v>
                </c:pt>
                <c:pt idx="329">
                  <c:v>4.9050000000000002</c:v>
                </c:pt>
                <c:pt idx="330">
                  <c:v>4.9172000000000002</c:v>
                </c:pt>
                <c:pt idx="331">
                  <c:v>4.9288999999999996</c:v>
                </c:pt>
                <c:pt idx="332">
                  <c:v>4.9474</c:v>
                </c:pt>
                <c:pt idx="333">
                  <c:v>4.9625000000000004</c:v>
                </c:pt>
                <c:pt idx="334">
                  <c:v>4.9786999999999999</c:v>
                </c:pt>
                <c:pt idx="335">
                  <c:v>4.9947999999999997</c:v>
                </c:pt>
                <c:pt idx="336">
                  <c:v>5.01</c:v>
                </c:pt>
                <c:pt idx="337">
                  <c:v>5.0255999999999998</c:v>
                </c:pt>
                <c:pt idx="338">
                  <c:v>5.0418000000000003</c:v>
                </c:pt>
                <c:pt idx="339">
                  <c:v>5.0549999999999997</c:v>
                </c:pt>
                <c:pt idx="340">
                  <c:v>5.0730000000000004</c:v>
                </c:pt>
                <c:pt idx="341">
                  <c:v>5.0904999999999996</c:v>
                </c:pt>
                <c:pt idx="342">
                  <c:v>5.1052</c:v>
                </c:pt>
                <c:pt idx="343">
                  <c:v>5.12</c:v>
                </c:pt>
                <c:pt idx="344">
                  <c:v>5.1375000000000002</c:v>
                </c:pt>
                <c:pt idx="345">
                  <c:v>5.1532</c:v>
                </c:pt>
                <c:pt idx="346">
                  <c:v>5.165</c:v>
                </c:pt>
                <c:pt idx="347">
                  <c:v>5.1805000000000003</c:v>
                </c:pt>
                <c:pt idx="348">
                  <c:v>5.1970000000000001</c:v>
                </c:pt>
                <c:pt idx="349">
                  <c:v>5.2130999999999998</c:v>
                </c:pt>
                <c:pt idx="350">
                  <c:v>5.2290999999999999</c:v>
                </c:pt>
                <c:pt idx="351">
                  <c:v>5.2449000000000003</c:v>
                </c:pt>
                <c:pt idx="352">
                  <c:v>5.26</c:v>
                </c:pt>
                <c:pt idx="353">
                  <c:v>5.2766000000000002</c:v>
                </c:pt>
                <c:pt idx="354">
                  <c:v>5.2929000000000004</c:v>
                </c:pt>
                <c:pt idx="355">
                  <c:v>5.3129</c:v>
                </c:pt>
                <c:pt idx="356">
                  <c:v>5.3250000000000002</c:v>
                </c:pt>
                <c:pt idx="357">
                  <c:v>5.3369</c:v>
                </c:pt>
                <c:pt idx="358">
                  <c:v>5.3573000000000004</c:v>
                </c:pt>
                <c:pt idx="359">
                  <c:v>5.3738000000000001</c:v>
                </c:pt>
                <c:pt idx="360">
                  <c:v>5.39</c:v>
                </c:pt>
                <c:pt idx="361">
                  <c:v>5.4061000000000003</c:v>
                </c:pt>
                <c:pt idx="362">
                  <c:v>5.4227999999999996</c:v>
                </c:pt>
                <c:pt idx="363">
                  <c:v>5.44</c:v>
                </c:pt>
                <c:pt idx="364">
                  <c:v>5.4577</c:v>
                </c:pt>
                <c:pt idx="365">
                  <c:v>5.4733999999999998</c:v>
                </c:pt>
                <c:pt idx="366">
                  <c:v>5.4880000000000004</c:v>
                </c:pt>
                <c:pt idx="367">
                  <c:v>5.4996999999999998</c:v>
                </c:pt>
                <c:pt idx="368">
                  <c:v>5.5149999999999997</c:v>
                </c:pt>
                <c:pt idx="369">
                  <c:v>5.5361000000000002</c:v>
                </c:pt>
                <c:pt idx="370">
                  <c:v>5.5538999999999996</c:v>
                </c:pt>
                <c:pt idx="371">
                  <c:v>5.5697000000000001</c:v>
                </c:pt>
                <c:pt idx="372">
                  <c:v>5.5845000000000002</c:v>
                </c:pt>
                <c:pt idx="373">
                  <c:v>5.5952999999999999</c:v>
                </c:pt>
                <c:pt idx="374">
                  <c:v>5.6112000000000002</c:v>
                </c:pt>
                <c:pt idx="375">
                  <c:v>5.6277999999999997</c:v>
                </c:pt>
                <c:pt idx="376">
                  <c:v>5.64</c:v>
                </c:pt>
                <c:pt idx="377">
                  <c:v>5.6577999999999999</c:v>
                </c:pt>
                <c:pt idx="378">
                  <c:v>5.6737000000000002</c:v>
                </c:pt>
                <c:pt idx="379">
                  <c:v>5.6886000000000001</c:v>
                </c:pt>
                <c:pt idx="380">
                  <c:v>5.7</c:v>
                </c:pt>
                <c:pt idx="381">
                  <c:v>5.7149999999999999</c:v>
                </c:pt>
                <c:pt idx="382">
                  <c:v>5.7310999999999996</c:v>
                </c:pt>
                <c:pt idx="383">
                  <c:v>5.7477</c:v>
                </c:pt>
                <c:pt idx="384">
                  <c:v>5.7645999999999997</c:v>
                </c:pt>
                <c:pt idx="385">
                  <c:v>5.78</c:v>
                </c:pt>
                <c:pt idx="386">
                  <c:v>5.7987000000000002</c:v>
                </c:pt>
                <c:pt idx="387">
                  <c:v>5.8133999999999997</c:v>
                </c:pt>
                <c:pt idx="388">
                  <c:v>5.8287000000000004</c:v>
                </c:pt>
                <c:pt idx="389">
                  <c:v>5.8441999999999998</c:v>
                </c:pt>
                <c:pt idx="390">
                  <c:v>5.86</c:v>
                </c:pt>
                <c:pt idx="391">
                  <c:v>5.8757000000000001</c:v>
                </c:pt>
                <c:pt idx="392">
                  <c:v>5.8921000000000001</c:v>
                </c:pt>
                <c:pt idx="393">
                  <c:v>5.9081999999999999</c:v>
                </c:pt>
                <c:pt idx="394">
                  <c:v>5.92</c:v>
                </c:pt>
                <c:pt idx="395">
                  <c:v>5.9356999999999998</c:v>
                </c:pt>
                <c:pt idx="396">
                  <c:v>5.9519000000000002</c:v>
                </c:pt>
                <c:pt idx="397">
                  <c:v>5.9720000000000004</c:v>
                </c:pt>
                <c:pt idx="398">
                  <c:v>5.9881000000000002</c:v>
                </c:pt>
                <c:pt idx="399">
                  <c:v>6.0041000000000002</c:v>
                </c:pt>
                <c:pt idx="400">
                  <c:v>6.02</c:v>
                </c:pt>
                <c:pt idx="401">
                  <c:v>6.0358000000000001</c:v>
                </c:pt>
                <c:pt idx="402">
                  <c:v>6.0519999999999996</c:v>
                </c:pt>
                <c:pt idx="403">
                  <c:v>6.0640999999999998</c:v>
                </c:pt>
                <c:pt idx="404">
                  <c:v>6.08</c:v>
                </c:pt>
                <c:pt idx="405">
                  <c:v>6.0956000000000001</c:v>
                </c:pt>
                <c:pt idx="406">
                  <c:v>6.1119000000000003</c:v>
                </c:pt>
                <c:pt idx="407">
                  <c:v>6.1280000000000001</c:v>
                </c:pt>
                <c:pt idx="408">
                  <c:v>6.1481000000000003</c:v>
                </c:pt>
                <c:pt idx="409">
                  <c:v>6.1642000000000001</c:v>
                </c:pt>
                <c:pt idx="410">
                  <c:v>6.18</c:v>
                </c:pt>
                <c:pt idx="411">
                  <c:v>6.1959999999999997</c:v>
                </c:pt>
                <c:pt idx="412">
                  <c:v>6.2122000000000002</c:v>
                </c:pt>
                <c:pt idx="413">
                  <c:v>6.2244999999999999</c:v>
                </c:pt>
                <c:pt idx="414">
                  <c:v>6.24</c:v>
                </c:pt>
                <c:pt idx="415">
                  <c:v>6.26</c:v>
                </c:pt>
                <c:pt idx="416">
                  <c:v>6.2819000000000003</c:v>
                </c:pt>
                <c:pt idx="417">
                  <c:v>6.3037000000000001</c:v>
                </c:pt>
                <c:pt idx="418">
                  <c:v>6.3193999999999999</c:v>
                </c:pt>
                <c:pt idx="419">
                  <c:v>6.3315999999999999</c:v>
                </c:pt>
                <c:pt idx="420">
                  <c:v>6.3457999999999997</c:v>
                </c:pt>
                <c:pt idx="421">
                  <c:v>6.3612000000000002</c:v>
                </c:pt>
                <c:pt idx="422">
                  <c:v>6.3788999999999998</c:v>
                </c:pt>
                <c:pt idx="423">
                  <c:v>6.3977000000000004</c:v>
                </c:pt>
                <c:pt idx="424">
                  <c:v>6.4195000000000002</c:v>
                </c:pt>
                <c:pt idx="425">
                  <c:v>6.4344999999999999</c:v>
                </c:pt>
                <c:pt idx="426">
                  <c:v>6.4494999999999996</c:v>
                </c:pt>
                <c:pt idx="427">
                  <c:v>6.4649999999999999</c:v>
                </c:pt>
                <c:pt idx="428">
                  <c:v>6.4805999999999999</c:v>
                </c:pt>
                <c:pt idx="429">
                  <c:v>6.4932999999999996</c:v>
                </c:pt>
                <c:pt idx="430">
                  <c:v>6.5095000000000001</c:v>
                </c:pt>
                <c:pt idx="431">
                  <c:v>6.5250000000000004</c:v>
                </c:pt>
                <c:pt idx="432">
                  <c:v>6.5406000000000004</c:v>
                </c:pt>
                <c:pt idx="433">
                  <c:v>6.5579000000000001</c:v>
                </c:pt>
                <c:pt idx="434">
                  <c:v>6.5749000000000004</c:v>
                </c:pt>
                <c:pt idx="435">
                  <c:v>6.5964</c:v>
                </c:pt>
                <c:pt idx="436">
                  <c:v>6.6116999999999999</c:v>
                </c:pt>
                <c:pt idx="437">
                  <c:v>6.6253000000000002</c:v>
                </c:pt>
                <c:pt idx="438">
                  <c:v>6.64</c:v>
                </c:pt>
                <c:pt idx="439">
                  <c:v>6.6512000000000002</c:v>
                </c:pt>
                <c:pt idx="440">
                  <c:v>6.6673999999999998</c:v>
                </c:pt>
                <c:pt idx="441">
                  <c:v>6.6839000000000004</c:v>
                </c:pt>
                <c:pt idx="442">
                  <c:v>6.7</c:v>
                </c:pt>
                <c:pt idx="443">
                  <c:v>6.7168999999999999</c:v>
                </c:pt>
                <c:pt idx="444">
                  <c:v>6.7337999999999996</c:v>
                </c:pt>
                <c:pt idx="445">
                  <c:v>6.7496999999999998</c:v>
                </c:pt>
                <c:pt idx="446">
                  <c:v>6.7671000000000001</c:v>
                </c:pt>
                <c:pt idx="447">
                  <c:v>6.7815000000000003</c:v>
                </c:pt>
                <c:pt idx="448">
                  <c:v>6.7973999999999997</c:v>
                </c:pt>
                <c:pt idx="449">
                  <c:v>6.8094000000000001</c:v>
                </c:pt>
                <c:pt idx="450">
                  <c:v>6.8250000000000002</c:v>
                </c:pt>
                <c:pt idx="451">
                  <c:v>6.84</c:v>
                </c:pt>
                <c:pt idx="452">
                  <c:v>6.8560999999999996</c:v>
                </c:pt>
                <c:pt idx="453">
                  <c:v>6.8720999999999997</c:v>
                </c:pt>
                <c:pt idx="454">
                  <c:v>6.8882000000000003</c:v>
                </c:pt>
                <c:pt idx="455">
                  <c:v>6.9043000000000001</c:v>
                </c:pt>
                <c:pt idx="456">
                  <c:v>6.9208999999999996</c:v>
                </c:pt>
                <c:pt idx="457">
                  <c:v>6.9458000000000002</c:v>
                </c:pt>
                <c:pt idx="458">
                  <c:v>6.9619</c:v>
                </c:pt>
                <c:pt idx="459">
                  <c:v>6.9729000000000001</c:v>
                </c:pt>
                <c:pt idx="460">
                  <c:v>6.9862000000000002</c:v>
                </c:pt>
                <c:pt idx="461">
                  <c:v>7.0006000000000004</c:v>
                </c:pt>
                <c:pt idx="462">
                  <c:v>7.0168999999999997</c:v>
                </c:pt>
                <c:pt idx="463">
                  <c:v>7.0374999999999996</c:v>
                </c:pt>
                <c:pt idx="464">
                  <c:v>7.0548999999999999</c:v>
                </c:pt>
                <c:pt idx="465">
                  <c:v>7.0670999999999999</c:v>
                </c:pt>
                <c:pt idx="466">
                  <c:v>7.0831</c:v>
                </c:pt>
                <c:pt idx="467">
                  <c:v>7.0949999999999998</c:v>
                </c:pt>
                <c:pt idx="468">
                  <c:v>7.1070000000000002</c:v>
                </c:pt>
                <c:pt idx="469">
                  <c:v>7.1223999999999998</c:v>
                </c:pt>
                <c:pt idx="470">
                  <c:v>7.1345999999999998</c:v>
                </c:pt>
                <c:pt idx="471">
                  <c:v>7.1534000000000004</c:v>
                </c:pt>
                <c:pt idx="472">
                  <c:v>7.1688999999999998</c:v>
                </c:pt>
                <c:pt idx="473">
                  <c:v>7.1924999999999999</c:v>
                </c:pt>
                <c:pt idx="474">
                  <c:v>7.2087000000000003</c:v>
                </c:pt>
                <c:pt idx="475">
                  <c:v>7.2245999999999997</c:v>
                </c:pt>
                <c:pt idx="476">
                  <c:v>7.24</c:v>
                </c:pt>
                <c:pt idx="477">
                  <c:v>7.2557999999999998</c:v>
                </c:pt>
                <c:pt idx="478">
                  <c:v>7.2718999999999996</c:v>
                </c:pt>
                <c:pt idx="479">
                  <c:v>7.2919999999999998</c:v>
                </c:pt>
                <c:pt idx="480">
                  <c:v>7.3082000000000003</c:v>
                </c:pt>
                <c:pt idx="481">
                  <c:v>7.3242000000000003</c:v>
                </c:pt>
                <c:pt idx="482">
                  <c:v>7.3358999999999996</c:v>
                </c:pt>
                <c:pt idx="483">
                  <c:v>7.3521000000000001</c:v>
                </c:pt>
                <c:pt idx="484">
                  <c:v>7.3682999999999996</c:v>
                </c:pt>
                <c:pt idx="485">
                  <c:v>7.3841999999999999</c:v>
                </c:pt>
                <c:pt idx="486">
                  <c:v>7.4</c:v>
                </c:pt>
                <c:pt idx="487">
                  <c:v>7.4158999999999997</c:v>
                </c:pt>
                <c:pt idx="488">
                  <c:v>7.4321999999999999</c:v>
                </c:pt>
                <c:pt idx="489">
                  <c:v>7.4482999999999997</c:v>
                </c:pt>
                <c:pt idx="490">
                  <c:v>7.4683999999999999</c:v>
                </c:pt>
                <c:pt idx="491">
                  <c:v>7.4843999999999999</c:v>
                </c:pt>
                <c:pt idx="492">
                  <c:v>7.4961000000000002</c:v>
                </c:pt>
                <c:pt idx="493">
                  <c:v>7.5122999999999998</c:v>
                </c:pt>
                <c:pt idx="494">
                  <c:v>7.5286</c:v>
                </c:pt>
                <c:pt idx="495">
                  <c:v>7.5448000000000004</c:v>
                </c:pt>
                <c:pt idx="496">
                  <c:v>7.56</c:v>
                </c:pt>
                <c:pt idx="497">
                  <c:v>7.5763999999999996</c:v>
                </c:pt>
                <c:pt idx="498">
                  <c:v>7.5926</c:v>
                </c:pt>
                <c:pt idx="499">
                  <c:v>7.609</c:v>
                </c:pt>
                <c:pt idx="500">
                  <c:v>7.625</c:v>
                </c:pt>
                <c:pt idx="501">
                  <c:v>7.6449999999999996</c:v>
                </c:pt>
                <c:pt idx="502">
                  <c:v>7.6571999999999996</c:v>
                </c:pt>
                <c:pt idx="503">
                  <c:v>7.6696</c:v>
                </c:pt>
                <c:pt idx="504">
                  <c:v>7.6898</c:v>
                </c:pt>
                <c:pt idx="505">
                  <c:v>7.7050000000000001</c:v>
                </c:pt>
                <c:pt idx="506">
                  <c:v>7.7213000000000003</c:v>
                </c:pt>
                <c:pt idx="507">
                  <c:v>7.7389000000000001</c:v>
                </c:pt>
                <c:pt idx="508">
                  <c:v>7.7653999999999996</c:v>
                </c:pt>
                <c:pt idx="509">
                  <c:v>7.7750000000000004</c:v>
                </c:pt>
                <c:pt idx="510">
                  <c:v>7.7872000000000003</c:v>
                </c:pt>
                <c:pt idx="511">
                  <c:v>7.8010999999999999</c:v>
                </c:pt>
                <c:pt idx="512">
                  <c:v>7.8163</c:v>
                </c:pt>
                <c:pt idx="513">
                  <c:v>7.8289999999999997</c:v>
                </c:pt>
                <c:pt idx="514">
                  <c:v>7.8449999999999998</c:v>
                </c:pt>
                <c:pt idx="515">
                  <c:v>7.8620999999999999</c:v>
                </c:pt>
                <c:pt idx="516">
                  <c:v>7.8888999999999996</c:v>
                </c:pt>
                <c:pt idx="517">
                  <c:v>7.9050000000000002</c:v>
                </c:pt>
                <c:pt idx="518">
                  <c:v>7.9184999999999999</c:v>
                </c:pt>
                <c:pt idx="519">
                  <c:v>7.9318</c:v>
                </c:pt>
                <c:pt idx="520">
                  <c:v>7.9481000000000002</c:v>
                </c:pt>
                <c:pt idx="521">
                  <c:v>7.9726999999999997</c:v>
                </c:pt>
                <c:pt idx="522">
                  <c:v>7.9862000000000002</c:v>
                </c:pt>
                <c:pt idx="523">
                  <c:v>7.9950000000000001</c:v>
                </c:pt>
                <c:pt idx="524">
                  <c:v>8.0065000000000008</c:v>
                </c:pt>
                <c:pt idx="525">
                  <c:v>8.0211000000000006</c:v>
                </c:pt>
                <c:pt idx="526">
                  <c:v>8.0372000000000003</c:v>
                </c:pt>
                <c:pt idx="527">
                  <c:v>8.0562000000000005</c:v>
                </c:pt>
                <c:pt idx="528">
                  <c:v>8.0726999999999993</c:v>
                </c:pt>
                <c:pt idx="529">
                  <c:v>8.0889000000000006</c:v>
                </c:pt>
                <c:pt idx="530">
                  <c:v>8.1051000000000002</c:v>
                </c:pt>
                <c:pt idx="531">
                  <c:v>8.1227</c:v>
                </c:pt>
                <c:pt idx="532">
                  <c:v>8.1364000000000001</c:v>
                </c:pt>
                <c:pt idx="533">
                  <c:v>8.18</c:v>
                </c:pt>
                <c:pt idx="534">
                  <c:v>8.18</c:v>
                </c:pt>
                <c:pt idx="535">
                  <c:v>8.1814</c:v>
                </c:pt>
                <c:pt idx="536">
                  <c:v>8.1989999999999998</c:v>
                </c:pt>
                <c:pt idx="537">
                  <c:v>8.2119999999999997</c:v>
                </c:pt>
                <c:pt idx="538">
                  <c:v>8.2317999999999998</c:v>
                </c:pt>
                <c:pt idx="539">
                  <c:v>8.2525999999999993</c:v>
                </c:pt>
                <c:pt idx="540">
                  <c:v>8.2668999999999997</c:v>
                </c:pt>
                <c:pt idx="541">
                  <c:v>8.2842000000000002</c:v>
                </c:pt>
                <c:pt idx="542">
                  <c:v>8.2997999999999994</c:v>
                </c:pt>
                <c:pt idx="543">
                  <c:v>8.32</c:v>
                </c:pt>
                <c:pt idx="544">
                  <c:v>8.3363999999999994</c:v>
                </c:pt>
                <c:pt idx="545">
                  <c:v>8.3513999999999999</c:v>
                </c:pt>
                <c:pt idx="546">
                  <c:v>8.3686000000000007</c:v>
                </c:pt>
                <c:pt idx="547">
                  <c:v>8.3836999999999993</c:v>
                </c:pt>
                <c:pt idx="548">
                  <c:v>8.3960000000000008</c:v>
                </c:pt>
                <c:pt idx="549">
                  <c:v>8.4118999999999993</c:v>
                </c:pt>
                <c:pt idx="550">
                  <c:v>8.4283999999999999</c:v>
                </c:pt>
                <c:pt idx="551">
                  <c:v>8.4443999999999999</c:v>
                </c:pt>
                <c:pt idx="552">
                  <c:v>8.4600000000000009</c:v>
                </c:pt>
                <c:pt idx="553">
                  <c:v>8.4764999999999997</c:v>
                </c:pt>
                <c:pt idx="554">
                  <c:v>8.4961000000000002</c:v>
                </c:pt>
                <c:pt idx="555">
                  <c:v>8.5122999999999998</c:v>
                </c:pt>
                <c:pt idx="556">
                  <c:v>8.5287000000000006</c:v>
                </c:pt>
                <c:pt idx="557">
                  <c:v>8.5444999999999993</c:v>
                </c:pt>
                <c:pt idx="558">
                  <c:v>8.5565999999999995</c:v>
                </c:pt>
                <c:pt idx="559">
                  <c:v>8.5724999999999998</c:v>
                </c:pt>
                <c:pt idx="560">
                  <c:v>8.5893999999999995</c:v>
                </c:pt>
                <c:pt idx="561">
                  <c:v>8.6050000000000004</c:v>
                </c:pt>
                <c:pt idx="562">
                  <c:v>8.6218000000000004</c:v>
                </c:pt>
                <c:pt idx="563">
                  <c:v>8.6396999999999995</c:v>
                </c:pt>
                <c:pt idx="564">
                  <c:v>8.7719000000000005</c:v>
                </c:pt>
                <c:pt idx="565">
                  <c:v>8.6981000000000002</c:v>
                </c:pt>
                <c:pt idx="566">
                  <c:v>8.6944999999999997</c:v>
                </c:pt>
                <c:pt idx="567">
                  <c:v>8.7087000000000003</c:v>
                </c:pt>
                <c:pt idx="568">
                  <c:v>8.7154000000000007</c:v>
                </c:pt>
                <c:pt idx="569">
                  <c:v>8.7329000000000008</c:v>
                </c:pt>
                <c:pt idx="570">
                  <c:v>8.7449999999999992</c:v>
                </c:pt>
                <c:pt idx="571">
                  <c:v>8.7637999999999998</c:v>
                </c:pt>
                <c:pt idx="572">
                  <c:v>8.7783999999999995</c:v>
                </c:pt>
                <c:pt idx="573">
                  <c:v>8.7975999999999992</c:v>
                </c:pt>
                <c:pt idx="574">
                  <c:v>8.8123000000000005</c:v>
                </c:pt>
                <c:pt idx="575">
                  <c:v>8.83</c:v>
                </c:pt>
                <c:pt idx="576">
                  <c:v>8.8450000000000006</c:v>
                </c:pt>
                <c:pt idx="577">
                  <c:v>8.8450000000000006</c:v>
                </c:pt>
                <c:pt idx="578">
                  <c:v>8.85</c:v>
                </c:pt>
                <c:pt idx="579">
                  <c:v>8.8453999999999997</c:v>
                </c:pt>
                <c:pt idx="580">
                  <c:v>8.85</c:v>
                </c:pt>
                <c:pt idx="581">
                  <c:v>8.8450000000000006</c:v>
                </c:pt>
                <c:pt idx="582">
                  <c:v>8.8496000000000006</c:v>
                </c:pt>
                <c:pt idx="583">
                  <c:v>8.8450000000000006</c:v>
                </c:pt>
              </c:numCache>
            </c:numRef>
          </c:cat>
          <c:val>
            <c:numRef>
              <c:f>MA135L60!$O$2:$O$598</c:f>
              <c:numCache>
                <c:formatCode>General</c:formatCode>
                <c:ptCount val="597"/>
                <c:pt idx="0">
                  <c:v>7.0000000000000001E-3</c:v>
                </c:pt>
                <c:pt idx="1">
                  <c:v>6.0000000000000001E-3</c:v>
                </c:pt>
                <c:pt idx="2">
                  <c:v>1.2E-2</c:v>
                </c:pt>
                <c:pt idx="3">
                  <c:v>4.0000000000000001E-3</c:v>
                </c:pt>
                <c:pt idx="4">
                  <c:v>1.2E-2</c:v>
                </c:pt>
                <c:pt idx="5">
                  <c:v>6.0000000000000001E-3</c:v>
                </c:pt>
                <c:pt idx="6">
                  <c:v>8.9999999999999993E-3</c:v>
                </c:pt>
                <c:pt idx="7">
                  <c:v>4.0000000000000001E-3</c:v>
                </c:pt>
                <c:pt idx="8">
                  <c:v>2E-3</c:v>
                </c:pt>
                <c:pt idx="9">
                  <c:v>8.9999999999999993E-3</c:v>
                </c:pt>
                <c:pt idx="10">
                  <c:v>1.2E-2</c:v>
                </c:pt>
                <c:pt idx="11">
                  <c:v>1.0999999999999999E-2</c:v>
                </c:pt>
                <c:pt idx="12">
                  <c:v>7.0000000000000001E-3</c:v>
                </c:pt>
                <c:pt idx="13">
                  <c:v>8.0000000000000002E-3</c:v>
                </c:pt>
                <c:pt idx="14">
                  <c:v>1.0999999999999999E-2</c:v>
                </c:pt>
                <c:pt idx="15">
                  <c:v>8.0000000000000002E-3</c:v>
                </c:pt>
                <c:pt idx="16">
                  <c:v>1.9E-2</c:v>
                </c:pt>
                <c:pt idx="17">
                  <c:v>1.0999999999999999E-2</c:v>
                </c:pt>
                <c:pt idx="18">
                  <c:v>7.0000000000000001E-3</c:v>
                </c:pt>
                <c:pt idx="19">
                  <c:v>1.0999999999999999E-2</c:v>
                </c:pt>
                <c:pt idx="20">
                  <c:v>8.9999999999999993E-3</c:v>
                </c:pt>
                <c:pt idx="21">
                  <c:v>0</c:v>
                </c:pt>
                <c:pt idx="22">
                  <c:v>6.0000000000000001E-3</c:v>
                </c:pt>
                <c:pt idx="23">
                  <c:v>1.7999999999999999E-2</c:v>
                </c:pt>
                <c:pt idx="24">
                  <c:v>0.03</c:v>
                </c:pt>
                <c:pt idx="25">
                  <c:v>5.0999999999999997E-2</c:v>
                </c:pt>
                <c:pt idx="26">
                  <c:v>0.13300000000000001</c:v>
                </c:pt>
                <c:pt idx="27">
                  <c:v>0.45500000000000002</c:v>
                </c:pt>
                <c:pt idx="28">
                  <c:v>1.288</c:v>
                </c:pt>
                <c:pt idx="29">
                  <c:v>2.4630000000000001</c:v>
                </c:pt>
                <c:pt idx="30">
                  <c:v>3.6240000000000001</c:v>
                </c:pt>
                <c:pt idx="31">
                  <c:v>4.4370000000000003</c:v>
                </c:pt>
                <c:pt idx="32">
                  <c:v>4.9050000000000002</c:v>
                </c:pt>
                <c:pt idx="33">
                  <c:v>5.6909999999999998</c:v>
                </c:pt>
                <c:pt idx="34">
                  <c:v>6.6669999999999998</c:v>
                </c:pt>
                <c:pt idx="35">
                  <c:v>7.569</c:v>
                </c:pt>
                <c:pt idx="36">
                  <c:v>8.3149999999999995</c:v>
                </c:pt>
                <c:pt idx="37">
                  <c:v>8.99</c:v>
                </c:pt>
                <c:pt idx="38">
                  <c:v>8.9949999999999992</c:v>
                </c:pt>
                <c:pt idx="39">
                  <c:v>9.7579999999999991</c:v>
                </c:pt>
                <c:pt idx="40">
                  <c:v>10.666</c:v>
                </c:pt>
                <c:pt idx="41">
                  <c:v>11.545</c:v>
                </c:pt>
                <c:pt idx="42">
                  <c:v>12.564</c:v>
                </c:pt>
                <c:pt idx="43">
                  <c:v>13.41</c:v>
                </c:pt>
                <c:pt idx="44">
                  <c:v>14.173</c:v>
                </c:pt>
                <c:pt idx="45">
                  <c:v>14.859</c:v>
                </c:pt>
                <c:pt idx="46">
                  <c:v>15.917</c:v>
                </c:pt>
                <c:pt idx="47">
                  <c:v>17.004999999999999</c:v>
                </c:pt>
                <c:pt idx="48">
                  <c:v>18.068999999999999</c:v>
                </c:pt>
                <c:pt idx="49">
                  <c:v>18.298999999999999</c:v>
                </c:pt>
                <c:pt idx="50">
                  <c:v>19.058</c:v>
                </c:pt>
                <c:pt idx="51">
                  <c:v>20.431999999999999</c:v>
                </c:pt>
                <c:pt idx="52">
                  <c:v>21.565999999999999</c:v>
                </c:pt>
                <c:pt idx="53">
                  <c:v>23.053000000000001</c:v>
                </c:pt>
                <c:pt idx="54">
                  <c:v>24.667000000000002</c:v>
                </c:pt>
                <c:pt idx="55">
                  <c:v>26.158000000000001</c:v>
                </c:pt>
                <c:pt idx="56">
                  <c:v>27.661999999999999</c:v>
                </c:pt>
                <c:pt idx="57">
                  <c:v>29.111000000000001</c:v>
                </c:pt>
                <c:pt idx="58">
                  <c:v>30.792999999999999</c:v>
                </c:pt>
                <c:pt idx="59">
                  <c:v>32.466999999999999</c:v>
                </c:pt>
                <c:pt idx="60">
                  <c:v>34.054000000000002</c:v>
                </c:pt>
                <c:pt idx="61">
                  <c:v>35.780999999999999</c:v>
                </c:pt>
                <c:pt idx="62">
                  <c:v>37.628999999999998</c:v>
                </c:pt>
                <c:pt idx="63">
                  <c:v>39.209000000000003</c:v>
                </c:pt>
                <c:pt idx="64">
                  <c:v>40.957000000000001</c:v>
                </c:pt>
                <c:pt idx="65">
                  <c:v>42.32</c:v>
                </c:pt>
                <c:pt idx="66">
                  <c:v>44.204000000000001</c:v>
                </c:pt>
                <c:pt idx="67">
                  <c:v>46.588999999999999</c:v>
                </c:pt>
                <c:pt idx="68">
                  <c:v>48.758000000000003</c:v>
                </c:pt>
                <c:pt idx="69">
                  <c:v>50.951000000000001</c:v>
                </c:pt>
                <c:pt idx="70">
                  <c:v>53.170999999999999</c:v>
                </c:pt>
                <c:pt idx="71">
                  <c:v>55.6</c:v>
                </c:pt>
                <c:pt idx="72">
                  <c:v>58.143999999999998</c:v>
                </c:pt>
                <c:pt idx="73">
                  <c:v>60.722000000000001</c:v>
                </c:pt>
                <c:pt idx="74">
                  <c:v>63.512</c:v>
                </c:pt>
                <c:pt idx="75">
                  <c:v>67.036000000000001</c:v>
                </c:pt>
                <c:pt idx="76">
                  <c:v>70.546000000000006</c:v>
                </c:pt>
                <c:pt idx="77">
                  <c:v>73.41</c:v>
                </c:pt>
                <c:pt idx="78">
                  <c:v>76.316000000000003</c:v>
                </c:pt>
                <c:pt idx="79">
                  <c:v>79.244</c:v>
                </c:pt>
                <c:pt idx="80">
                  <c:v>82.947000000000003</c:v>
                </c:pt>
                <c:pt idx="81">
                  <c:v>86.03</c:v>
                </c:pt>
                <c:pt idx="82">
                  <c:v>89.18</c:v>
                </c:pt>
                <c:pt idx="83">
                  <c:v>91.611999999999995</c:v>
                </c:pt>
                <c:pt idx="84">
                  <c:v>94.840999999999994</c:v>
                </c:pt>
                <c:pt idx="85">
                  <c:v>98.034000000000006</c:v>
                </c:pt>
                <c:pt idx="86">
                  <c:v>101.01300000000001</c:v>
                </c:pt>
                <c:pt idx="87">
                  <c:v>103.899</c:v>
                </c:pt>
                <c:pt idx="88">
                  <c:v>106.779</c:v>
                </c:pt>
                <c:pt idx="89">
                  <c:v>109.583</c:v>
                </c:pt>
                <c:pt idx="90">
                  <c:v>112.45</c:v>
                </c:pt>
                <c:pt idx="91">
                  <c:v>114.619</c:v>
                </c:pt>
                <c:pt idx="92">
                  <c:v>117.608</c:v>
                </c:pt>
                <c:pt idx="93">
                  <c:v>120.62</c:v>
                </c:pt>
                <c:pt idx="94">
                  <c:v>124.41200000000001</c:v>
                </c:pt>
                <c:pt idx="95">
                  <c:v>127.44799999999999</c:v>
                </c:pt>
                <c:pt idx="96">
                  <c:v>130.495</c:v>
                </c:pt>
                <c:pt idx="97">
                  <c:v>133.489</c:v>
                </c:pt>
                <c:pt idx="98">
                  <c:v>136.28899999999999</c:v>
                </c:pt>
                <c:pt idx="99">
                  <c:v>138.96299999999999</c:v>
                </c:pt>
                <c:pt idx="100">
                  <c:v>141.60900000000001</c:v>
                </c:pt>
                <c:pt idx="101">
                  <c:v>144.035</c:v>
                </c:pt>
                <c:pt idx="102">
                  <c:v>146.84899999999999</c:v>
                </c:pt>
                <c:pt idx="103">
                  <c:v>148.41800000000001</c:v>
                </c:pt>
                <c:pt idx="104">
                  <c:v>149.875</c:v>
                </c:pt>
                <c:pt idx="105">
                  <c:v>151.87100000000001</c:v>
                </c:pt>
                <c:pt idx="106">
                  <c:v>152.48400000000001</c:v>
                </c:pt>
                <c:pt idx="107">
                  <c:v>152.61000000000001</c:v>
                </c:pt>
                <c:pt idx="108">
                  <c:v>152.721</c:v>
                </c:pt>
                <c:pt idx="109">
                  <c:v>152.59399999999999</c:v>
                </c:pt>
                <c:pt idx="110">
                  <c:v>151.73599999999999</c:v>
                </c:pt>
                <c:pt idx="111">
                  <c:v>149.37100000000001</c:v>
                </c:pt>
                <c:pt idx="112">
                  <c:v>146.28</c:v>
                </c:pt>
                <c:pt idx="113">
                  <c:v>143.53200000000001</c:v>
                </c:pt>
                <c:pt idx="114">
                  <c:v>142.209</c:v>
                </c:pt>
                <c:pt idx="115">
                  <c:v>141.36799999999999</c:v>
                </c:pt>
                <c:pt idx="116">
                  <c:v>141.00899999999999</c:v>
                </c:pt>
                <c:pt idx="117">
                  <c:v>140.34800000000001</c:v>
                </c:pt>
                <c:pt idx="118">
                  <c:v>136.53899999999999</c:v>
                </c:pt>
                <c:pt idx="119">
                  <c:v>132.66800000000001</c:v>
                </c:pt>
                <c:pt idx="120">
                  <c:v>132.369</c:v>
                </c:pt>
                <c:pt idx="121">
                  <c:v>133.19300000000001</c:v>
                </c:pt>
                <c:pt idx="122">
                  <c:v>131.369</c:v>
                </c:pt>
                <c:pt idx="123">
                  <c:v>129.636</c:v>
                </c:pt>
                <c:pt idx="124">
                  <c:v>129.79400000000001</c:v>
                </c:pt>
                <c:pt idx="125">
                  <c:v>131.048</c:v>
                </c:pt>
                <c:pt idx="126">
                  <c:v>132.70699999999999</c:v>
                </c:pt>
                <c:pt idx="127">
                  <c:v>134.55000000000001</c:v>
                </c:pt>
                <c:pt idx="128">
                  <c:v>136.124</c:v>
                </c:pt>
                <c:pt idx="129">
                  <c:v>136.583</c:v>
                </c:pt>
                <c:pt idx="130">
                  <c:v>136.78</c:v>
                </c:pt>
                <c:pt idx="131">
                  <c:v>137.35</c:v>
                </c:pt>
                <c:pt idx="132">
                  <c:v>138.1</c:v>
                </c:pt>
                <c:pt idx="133">
                  <c:v>138.828</c:v>
                </c:pt>
                <c:pt idx="134">
                  <c:v>139.20699999999999</c:v>
                </c:pt>
                <c:pt idx="135">
                  <c:v>138.61600000000001</c:v>
                </c:pt>
                <c:pt idx="136">
                  <c:v>138.35900000000001</c:v>
                </c:pt>
                <c:pt idx="137">
                  <c:v>138.51300000000001</c:v>
                </c:pt>
                <c:pt idx="138">
                  <c:v>139.239</c:v>
                </c:pt>
                <c:pt idx="139">
                  <c:v>139.83000000000001</c:v>
                </c:pt>
                <c:pt idx="140">
                  <c:v>140.66300000000001</c:v>
                </c:pt>
                <c:pt idx="141">
                  <c:v>141.328</c:v>
                </c:pt>
                <c:pt idx="142">
                  <c:v>141.94300000000001</c:v>
                </c:pt>
                <c:pt idx="143">
                  <c:v>142.58000000000001</c:v>
                </c:pt>
                <c:pt idx="144">
                  <c:v>142.96600000000001</c:v>
                </c:pt>
                <c:pt idx="145">
                  <c:v>143.63499999999999</c:v>
                </c:pt>
                <c:pt idx="146">
                  <c:v>144.005</c:v>
                </c:pt>
                <c:pt idx="147">
                  <c:v>144.46799999999999</c:v>
                </c:pt>
                <c:pt idx="148">
                  <c:v>144.655</c:v>
                </c:pt>
                <c:pt idx="149">
                  <c:v>144.703</c:v>
                </c:pt>
                <c:pt idx="150">
                  <c:v>144.63900000000001</c:v>
                </c:pt>
                <c:pt idx="151">
                  <c:v>144.696</c:v>
                </c:pt>
                <c:pt idx="152">
                  <c:v>144.791</c:v>
                </c:pt>
                <c:pt idx="153">
                  <c:v>144.62899999999999</c:v>
                </c:pt>
                <c:pt idx="154">
                  <c:v>144.16200000000001</c:v>
                </c:pt>
                <c:pt idx="155">
                  <c:v>143.56800000000001</c:v>
                </c:pt>
                <c:pt idx="156">
                  <c:v>143.00700000000001</c:v>
                </c:pt>
                <c:pt idx="157">
                  <c:v>142.69399999999999</c:v>
                </c:pt>
                <c:pt idx="158">
                  <c:v>141.995</c:v>
                </c:pt>
                <c:pt idx="159">
                  <c:v>140.54900000000001</c:v>
                </c:pt>
                <c:pt idx="160">
                  <c:v>139.58699999999999</c:v>
                </c:pt>
                <c:pt idx="161">
                  <c:v>139.55600000000001</c:v>
                </c:pt>
                <c:pt idx="162">
                  <c:v>139.792</c:v>
                </c:pt>
                <c:pt idx="163">
                  <c:v>139.87799999999999</c:v>
                </c:pt>
                <c:pt idx="164">
                  <c:v>137.33799999999999</c:v>
                </c:pt>
                <c:pt idx="165">
                  <c:v>123.485</c:v>
                </c:pt>
                <c:pt idx="166">
                  <c:v>122.462</c:v>
                </c:pt>
                <c:pt idx="167">
                  <c:v>119.048</c:v>
                </c:pt>
                <c:pt idx="168">
                  <c:v>116.79300000000001</c:v>
                </c:pt>
                <c:pt idx="169">
                  <c:v>110.004</c:v>
                </c:pt>
                <c:pt idx="170">
                  <c:v>106.19499999999999</c:v>
                </c:pt>
                <c:pt idx="171">
                  <c:v>102.553</c:v>
                </c:pt>
                <c:pt idx="172">
                  <c:v>101.551</c:v>
                </c:pt>
                <c:pt idx="173">
                  <c:v>98.679000000000002</c:v>
                </c:pt>
                <c:pt idx="174">
                  <c:v>96.59</c:v>
                </c:pt>
                <c:pt idx="175">
                  <c:v>92.260999999999996</c:v>
                </c:pt>
                <c:pt idx="176">
                  <c:v>89.33</c:v>
                </c:pt>
                <c:pt idx="177">
                  <c:v>86.778000000000006</c:v>
                </c:pt>
                <c:pt idx="178">
                  <c:v>85.242999999999995</c:v>
                </c:pt>
                <c:pt idx="179">
                  <c:v>85.108999999999995</c:v>
                </c:pt>
                <c:pt idx="180">
                  <c:v>84.432000000000002</c:v>
                </c:pt>
                <c:pt idx="181">
                  <c:v>84.448999999999998</c:v>
                </c:pt>
                <c:pt idx="182">
                  <c:v>83.206999999999994</c:v>
                </c:pt>
                <c:pt idx="183">
                  <c:v>82.391000000000005</c:v>
                </c:pt>
                <c:pt idx="184">
                  <c:v>81.122</c:v>
                </c:pt>
                <c:pt idx="185">
                  <c:v>80.540999999999997</c:v>
                </c:pt>
                <c:pt idx="186">
                  <c:v>80.239000000000004</c:v>
                </c:pt>
                <c:pt idx="187">
                  <c:v>79.778999999999996</c:v>
                </c:pt>
                <c:pt idx="188">
                  <c:v>79.177999999999997</c:v>
                </c:pt>
                <c:pt idx="189">
                  <c:v>78.066000000000003</c:v>
                </c:pt>
                <c:pt idx="190">
                  <c:v>77.117999999999995</c:v>
                </c:pt>
                <c:pt idx="191">
                  <c:v>76.153999999999996</c:v>
                </c:pt>
                <c:pt idx="192">
                  <c:v>75.626999999999995</c:v>
                </c:pt>
                <c:pt idx="193">
                  <c:v>74.811999999999998</c:v>
                </c:pt>
                <c:pt idx="194">
                  <c:v>74.566999999999993</c:v>
                </c:pt>
                <c:pt idx="195">
                  <c:v>74.283000000000001</c:v>
                </c:pt>
                <c:pt idx="196">
                  <c:v>73.956999999999994</c:v>
                </c:pt>
                <c:pt idx="197">
                  <c:v>73.551000000000002</c:v>
                </c:pt>
                <c:pt idx="198">
                  <c:v>73.082999999999998</c:v>
                </c:pt>
                <c:pt idx="199">
                  <c:v>72.204999999999998</c:v>
                </c:pt>
                <c:pt idx="200">
                  <c:v>71.569999999999993</c:v>
                </c:pt>
                <c:pt idx="201">
                  <c:v>70.847999999999999</c:v>
                </c:pt>
                <c:pt idx="202">
                  <c:v>70.022000000000006</c:v>
                </c:pt>
                <c:pt idx="203">
                  <c:v>69.596000000000004</c:v>
                </c:pt>
                <c:pt idx="204">
                  <c:v>69.165000000000006</c:v>
                </c:pt>
                <c:pt idx="205">
                  <c:v>68.792000000000002</c:v>
                </c:pt>
                <c:pt idx="206">
                  <c:v>68.212999999999994</c:v>
                </c:pt>
                <c:pt idx="207">
                  <c:v>68.055000000000007</c:v>
                </c:pt>
                <c:pt idx="208">
                  <c:v>68.134</c:v>
                </c:pt>
                <c:pt idx="209">
                  <c:v>67.997</c:v>
                </c:pt>
                <c:pt idx="210">
                  <c:v>67.59</c:v>
                </c:pt>
                <c:pt idx="211">
                  <c:v>66.814999999999998</c:v>
                </c:pt>
                <c:pt idx="212">
                  <c:v>65.608999999999995</c:v>
                </c:pt>
                <c:pt idx="213">
                  <c:v>64.906000000000006</c:v>
                </c:pt>
                <c:pt idx="214">
                  <c:v>64.391000000000005</c:v>
                </c:pt>
                <c:pt idx="215">
                  <c:v>64.055000000000007</c:v>
                </c:pt>
                <c:pt idx="216">
                  <c:v>63.908999999999999</c:v>
                </c:pt>
                <c:pt idx="217">
                  <c:v>63.709000000000003</c:v>
                </c:pt>
                <c:pt idx="218">
                  <c:v>63.447000000000003</c:v>
                </c:pt>
                <c:pt idx="219">
                  <c:v>62.859000000000002</c:v>
                </c:pt>
                <c:pt idx="220">
                  <c:v>62.207999999999998</c:v>
                </c:pt>
                <c:pt idx="221">
                  <c:v>61.493000000000002</c:v>
                </c:pt>
                <c:pt idx="222">
                  <c:v>60.703000000000003</c:v>
                </c:pt>
                <c:pt idx="223">
                  <c:v>59.963000000000001</c:v>
                </c:pt>
                <c:pt idx="224">
                  <c:v>59.43</c:v>
                </c:pt>
                <c:pt idx="225">
                  <c:v>58.79</c:v>
                </c:pt>
                <c:pt idx="226">
                  <c:v>57.856000000000002</c:v>
                </c:pt>
                <c:pt idx="227">
                  <c:v>56.831000000000003</c:v>
                </c:pt>
                <c:pt idx="228">
                  <c:v>55.737000000000002</c:v>
                </c:pt>
                <c:pt idx="229">
                  <c:v>54.887</c:v>
                </c:pt>
                <c:pt idx="230">
                  <c:v>54.104999999999997</c:v>
                </c:pt>
                <c:pt idx="231">
                  <c:v>53.619</c:v>
                </c:pt>
                <c:pt idx="232">
                  <c:v>53.238999999999997</c:v>
                </c:pt>
                <c:pt idx="233">
                  <c:v>52.981999999999999</c:v>
                </c:pt>
                <c:pt idx="234">
                  <c:v>52.475999999999999</c:v>
                </c:pt>
                <c:pt idx="235">
                  <c:v>52.094999999999999</c:v>
                </c:pt>
                <c:pt idx="236">
                  <c:v>51.936999999999998</c:v>
                </c:pt>
                <c:pt idx="237">
                  <c:v>51.908000000000001</c:v>
                </c:pt>
                <c:pt idx="238">
                  <c:v>51.927</c:v>
                </c:pt>
                <c:pt idx="239">
                  <c:v>52.031999999999996</c:v>
                </c:pt>
                <c:pt idx="240">
                  <c:v>52.295000000000002</c:v>
                </c:pt>
                <c:pt idx="241">
                  <c:v>52.771999999999998</c:v>
                </c:pt>
                <c:pt idx="242">
                  <c:v>53.15</c:v>
                </c:pt>
                <c:pt idx="243">
                  <c:v>53.472000000000001</c:v>
                </c:pt>
                <c:pt idx="244">
                  <c:v>53.814999999999998</c:v>
                </c:pt>
                <c:pt idx="245">
                  <c:v>54.189</c:v>
                </c:pt>
                <c:pt idx="246">
                  <c:v>54.595999999999997</c:v>
                </c:pt>
                <c:pt idx="247">
                  <c:v>54.962000000000003</c:v>
                </c:pt>
                <c:pt idx="248">
                  <c:v>55.298000000000002</c:v>
                </c:pt>
                <c:pt idx="249">
                  <c:v>55.524000000000001</c:v>
                </c:pt>
                <c:pt idx="250">
                  <c:v>55.776000000000003</c:v>
                </c:pt>
                <c:pt idx="251">
                  <c:v>56.156999999999996</c:v>
                </c:pt>
                <c:pt idx="252">
                  <c:v>56.264000000000003</c:v>
                </c:pt>
                <c:pt idx="253">
                  <c:v>56.33</c:v>
                </c:pt>
                <c:pt idx="254">
                  <c:v>56.469000000000001</c:v>
                </c:pt>
                <c:pt idx="255">
                  <c:v>56.509</c:v>
                </c:pt>
                <c:pt idx="256">
                  <c:v>56.534999999999997</c:v>
                </c:pt>
                <c:pt idx="257">
                  <c:v>56.463000000000001</c:v>
                </c:pt>
                <c:pt idx="258">
                  <c:v>56.194000000000003</c:v>
                </c:pt>
                <c:pt idx="259">
                  <c:v>55.457999999999998</c:v>
                </c:pt>
                <c:pt idx="260">
                  <c:v>54.65</c:v>
                </c:pt>
                <c:pt idx="261">
                  <c:v>54.088000000000001</c:v>
                </c:pt>
                <c:pt idx="262">
                  <c:v>53.719000000000001</c:v>
                </c:pt>
                <c:pt idx="263">
                  <c:v>53.496000000000002</c:v>
                </c:pt>
                <c:pt idx="264">
                  <c:v>53.085999999999999</c:v>
                </c:pt>
                <c:pt idx="265">
                  <c:v>52.728999999999999</c:v>
                </c:pt>
                <c:pt idx="266">
                  <c:v>52.436999999999998</c:v>
                </c:pt>
                <c:pt idx="267">
                  <c:v>52.24</c:v>
                </c:pt>
                <c:pt idx="268">
                  <c:v>45.697000000000003</c:v>
                </c:pt>
                <c:pt idx="269">
                  <c:v>34.585999999999999</c:v>
                </c:pt>
                <c:pt idx="270">
                  <c:v>24.748999999999999</c:v>
                </c:pt>
                <c:pt idx="271">
                  <c:v>20.265000000000001</c:v>
                </c:pt>
                <c:pt idx="272">
                  <c:v>18.353000000000002</c:v>
                </c:pt>
                <c:pt idx="273">
                  <c:v>18.149000000000001</c:v>
                </c:pt>
                <c:pt idx="274">
                  <c:v>19.702000000000002</c:v>
                </c:pt>
                <c:pt idx="275">
                  <c:v>22.141999999999999</c:v>
                </c:pt>
                <c:pt idx="276">
                  <c:v>24.587</c:v>
                </c:pt>
                <c:pt idx="277">
                  <c:v>26.818000000000001</c:v>
                </c:pt>
                <c:pt idx="278">
                  <c:v>28.611999999999998</c:v>
                </c:pt>
                <c:pt idx="279">
                  <c:v>30.257000000000001</c:v>
                </c:pt>
                <c:pt idx="280">
                  <c:v>31.407</c:v>
                </c:pt>
                <c:pt idx="281">
                  <c:v>32.450000000000003</c:v>
                </c:pt>
                <c:pt idx="282">
                  <c:v>32.96</c:v>
                </c:pt>
                <c:pt idx="283">
                  <c:v>33.241</c:v>
                </c:pt>
                <c:pt idx="284">
                  <c:v>33.628999999999998</c:v>
                </c:pt>
                <c:pt idx="285">
                  <c:v>34.290999999999997</c:v>
                </c:pt>
                <c:pt idx="286">
                  <c:v>34.860999999999997</c:v>
                </c:pt>
                <c:pt idx="287">
                  <c:v>35.444000000000003</c:v>
                </c:pt>
                <c:pt idx="288">
                  <c:v>35.704000000000001</c:v>
                </c:pt>
                <c:pt idx="289">
                  <c:v>35.512999999999998</c:v>
                </c:pt>
                <c:pt idx="290">
                  <c:v>35.786000000000001</c:v>
                </c:pt>
                <c:pt idx="291">
                  <c:v>36.137999999999998</c:v>
                </c:pt>
                <c:pt idx="292">
                  <c:v>36.399000000000001</c:v>
                </c:pt>
                <c:pt idx="293">
                  <c:v>36.463000000000001</c:v>
                </c:pt>
                <c:pt idx="294">
                  <c:v>36.430999999999997</c:v>
                </c:pt>
                <c:pt idx="295">
                  <c:v>35.856000000000002</c:v>
                </c:pt>
                <c:pt idx="296">
                  <c:v>35.29</c:v>
                </c:pt>
                <c:pt idx="297">
                  <c:v>34.76</c:v>
                </c:pt>
                <c:pt idx="298">
                  <c:v>34.270000000000003</c:v>
                </c:pt>
                <c:pt idx="299">
                  <c:v>34.061</c:v>
                </c:pt>
                <c:pt idx="300">
                  <c:v>33.895000000000003</c:v>
                </c:pt>
                <c:pt idx="301">
                  <c:v>33.753999999999998</c:v>
                </c:pt>
                <c:pt idx="302">
                  <c:v>33.835000000000001</c:v>
                </c:pt>
                <c:pt idx="303">
                  <c:v>34.613999999999997</c:v>
                </c:pt>
                <c:pt idx="304">
                  <c:v>35.042999999999999</c:v>
                </c:pt>
                <c:pt idx="305">
                  <c:v>35.329000000000001</c:v>
                </c:pt>
                <c:pt idx="306">
                  <c:v>35.374000000000002</c:v>
                </c:pt>
                <c:pt idx="307">
                  <c:v>35.259</c:v>
                </c:pt>
                <c:pt idx="308">
                  <c:v>35.277000000000001</c:v>
                </c:pt>
                <c:pt idx="309">
                  <c:v>35.427999999999997</c:v>
                </c:pt>
                <c:pt idx="310">
                  <c:v>35.648000000000003</c:v>
                </c:pt>
                <c:pt idx="311">
                  <c:v>36.037999999999997</c:v>
                </c:pt>
                <c:pt idx="312">
                  <c:v>36.429000000000002</c:v>
                </c:pt>
                <c:pt idx="313">
                  <c:v>36.970999999999997</c:v>
                </c:pt>
                <c:pt idx="314">
                  <c:v>37.606999999999999</c:v>
                </c:pt>
                <c:pt idx="315">
                  <c:v>37.82</c:v>
                </c:pt>
                <c:pt idx="316">
                  <c:v>37.801000000000002</c:v>
                </c:pt>
                <c:pt idx="317">
                  <c:v>37.716999999999999</c:v>
                </c:pt>
                <c:pt idx="318">
                  <c:v>37.537999999999997</c:v>
                </c:pt>
                <c:pt idx="319">
                  <c:v>37.329000000000001</c:v>
                </c:pt>
                <c:pt idx="320">
                  <c:v>37.033000000000001</c:v>
                </c:pt>
                <c:pt idx="321">
                  <c:v>36.259</c:v>
                </c:pt>
                <c:pt idx="322">
                  <c:v>35.823</c:v>
                </c:pt>
                <c:pt idx="323">
                  <c:v>35.698</c:v>
                </c:pt>
                <c:pt idx="324">
                  <c:v>35.697000000000003</c:v>
                </c:pt>
                <c:pt idx="325">
                  <c:v>35.582000000000001</c:v>
                </c:pt>
                <c:pt idx="326">
                  <c:v>35.411000000000001</c:v>
                </c:pt>
                <c:pt idx="327">
                  <c:v>34.970999999999997</c:v>
                </c:pt>
                <c:pt idx="328">
                  <c:v>34.536000000000001</c:v>
                </c:pt>
                <c:pt idx="329">
                  <c:v>34.027999999999999</c:v>
                </c:pt>
                <c:pt idx="330">
                  <c:v>33.506</c:v>
                </c:pt>
                <c:pt idx="331">
                  <c:v>33.228999999999999</c:v>
                </c:pt>
                <c:pt idx="332">
                  <c:v>33.024999999999999</c:v>
                </c:pt>
                <c:pt idx="333">
                  <c:v>32.96</c:v>
                </c:pt>
                <c:pt idx="334">
                  <c:v>32.921999999999997</c:v>
                </c:pt>
                <c:pt idx="335">
                  <c:v>32.941000000000003</c:v>
                </c:pt>
                <c:pt idx="336">
                  <c:v>33.015000000000001</c:v>
                </c:pt>
                <c:pt idx="337">
                  <c:v>33.048999999999999</c:v>
                </c:pt>
                <c:pt idx="338">
                  <c:v>32.948999999999998</c:v>
                </c:pt>
                <c:pt idx="339">
                  <c:v>32.636000000000003</c:v>
                </c:pt>
                <c:pt idx="340">
                  <c:v>31.899000000000001</c:v>
                </c:pt>
                <c:pt idx="341">
                  <c:v>31.103999999999999</c:v>
                </c:pt>
                <c:pt idx="342">
                  <c:v>30.620999999999999</c:v>
                </c:pt>
                <c:pt idx="343">
                  <c:v>30.654</c:v>
                </c:pt>
                <c:pt idx="344">
                  <c:v>30.975000000000001</c:v>
                </c:pt>
                <c:pt idx="345">
                  <c:v>31.15</c:v>
                </c:pt>
                <c:pt idx="346">
                  <c:v>31.228999999999999</c:v>
                </c:pt>
                <c:pt idx="347">
                  <c:v>31.378</c:v>
                </c:pt>
                <c:pt idx="348">
                  <c:v>31.631</c:v>
                </c:pt>
                <c:pt idx="349">
                  <c:v>31.893000000000001</c:v>
                </c:pt>
                <c:pt idx="350">
                  <c:v>32.140999999999998</c:v>
                </c:pt>
                <c:pt idx="351">
                  <c:v>32.369</c:v>
                </c:pt>
                <c:pt idx="352">
                  <c:v>32.579000000000001</c:v>
                </c:pt>
                <c:pt idx="353">
                  <c:v>32.807000000000002</c:v>
                </c:pt>
                <c:pt idx="354">
                  <c:v>33.03</c:v>
                </c:pt>
                <c:pt idx="355">
                  <c:v>33.265000000000001</c:v>
                </c:pt>
                <c:pt idx="356">
                  <c:v>33.348999999999997</c:v>
                </c:pt>
                <c:pt idx="357">
                  <c:v>33.423999999999999</c:v>
                </c:pt>
                <c:pt idx="358">
                  <c:v>33.542999999999999</c:v>
                </c:pt>
                <c:pt idx="359">
                  <c:v>33.557000000000002</c:v>
                </c:pt>
                <c:pt idx="360">
                  <c:v>33.533999999999999</c:v>
                </c:pt>
                <c:pt idx="361">
                  <c:v>33.448</c:v>
                </c:pt>
                <c:pt idx="362">
                  <c:v>33.146999999999998</c:v>
                </c:pt>
                <c:pt idx="363">
                  <c:v>32.643999999999998</c:v>
                </c:pt>
                <c:pt idx="364">
                  <c:v>31.954000000000001</c:v>
                </c:pt>
                <c:pt idx="365">
                  <c:v>31.463999999999999</c:v>
                </c:pt>
                <c:pt idx="366">
                  <c:v>31.265000000000001</c:v>
                </c:pt>
                <c:pt idx="367">
                  <c:v>31.187000000000001</c:v>
                </c:pt>
                <c:pt idx="368">
                  <c:v>31.027999999999999</c:v>
                </c:pt>
                <c:pt idx="369">
                  <c:v>30.478000000000002</c:v>
                </c:pt>
                <c:pt idx="370">
                  <c:v>29.870999999999999</c:v>
                </c:pt>
                <c:pt idx="371">
                  <c:v>29.373999999999999</c:v>
                </c:pt>
                <c:pt idx="372">
                  <c:v>29.096</c:v>
                </c:pt>
                <c:pt idx="373">
                  <c:v>28.928999999999998</c:v>
                </c:pt>
                <c:pt idx="374">
                  <c:v>28.651</c:v>
                </c:pt>
                <c:pt idx="375">
                  <c:v>28.289000000000001</c:v>
                </c:pt>
                <c:pt idx="376">
                  <c:v>27.913</c:v>
                </c:pt>
                <c:pt idx="377">
                  <c:v>27.298999999999999</c:v>
                </c:pt>
                <c:pt idx="378">
                  <c:v>26.783999999999999</c:v>
                </c:pt>
                <c:pt idx="379">
                  <c:v>26.446999999999999</c:v>
                </c:pt>
                <c:pt idx="380">
                  <c:v>26.239000000000001</c:v>
                </c:pt>
                <c:pt idx="381">
                  <c:v>26.033999999999999</c:v>
                </c:pt>
                <c:pt idx="382">
                  <c:v>25.88</c:v>
                </c:pt>
                <c:pt idx="383">
                  <c:v>25.605</c:v>
                </c:pt>
                <c:pt idx="384">
                  <c:v>25.212</c:v>
                </c:pt>
                <c:pt idx="385">
                  <c:v>24.995000000000001</c:v>
                </c:pt>
                <c:pt idx="386">
                  <c:v>25.183</c:v>
                </c:pt>
                <c:pt idx="387">
                  <c:v>25.613</c:v>
                </c:pt>
                <c:pt idx="388">
                  <c:v>26.062999999999999</c:v>
                </c:pt>
                <c:pt idx="389">
                  <c:v>26.436</c:v>
                </c:pt>
                <c:pt idx="390">
                  <c:v>26.745000000000001</c:v>
                </c:pt>
                <c:pt idx="391">
                  <c:v>27.126999999999999</c:v>
                </c:pt>
                <c:pt idx="392">
                  <c:v>27.573</c:v>
                </c:pt>
                <c:pt idx="393">
                  <c:v>27.864999999999998</c:v>
                </c:pt>
                <c:pt idx="394">
                  <c:v>28.227</c:v>
                </c:pt>
                <c:pt idx="395">
                  <c:v>28.63</c:v>
                </c:pt>
                <c:pt idx="396">
                  <c:v>29.088999999999999</c:v>
                </c:pt>
                <c:pt idx="397">
                  <c:v>29.734000000000002</c:v>
                </c:pt>
                <c:pt idx="398">
                  <c:v>30.236999999999998</c:v>
                </c:pt>
                <c:pt idx="399">
                  <c:v>30.757000000000001</c:v>
                </c:pt>
                <c:pt idx="400">
                  <c:v>31.294</c:v>
                </c:pt>
                <c:pt idx="401">
                  <c:v>31.831</c:v>
                </c:pt>
                <c:pt idx="402">
                  <c:v>32.347999999999999</c:v>
                </c:pt>
                <c:pt idx="403">
                  <c:v>32.712000000000003</c:v>
                </c:pt>
                <c:pt idx="404">
                  <c:v>33.075000000000003</c:v>
                </c:pt>
                <c:pt idx="405">
                  <c:v>33.360999999999997</c:v>
                </c:pt>
                <c:pt idx="406">
                  <c:v>33.484000000000002</c:v>
                </c:pt>
                <c:pt idx="407">
                  <c:v>33.523000000000003</c:v>
                </c:pt>
                <c:pt idx="408">
                  <c:v>33.618000000000002</c:v>
                </c:pt>
                <c:pt idx="409">
                  <c:v>33.720999999999997</c:v>
                </c:pt>
                <c:pt idx="410">
                  <c:v>33.784999999999997</c:v>
                </c:pt>
                <c:pt idx="411">
                  <c:v>33.826000000000001</c:v>
                </c:pt>
                <c:pt idx="412">
                  <c:v>33.869999999999997</c:v>
                </c:pt>
                <c:pt idx="413">
                  <c:v>33.944000000000003</c:v>
                </c:pt>
                <c:pt idx="414">
                  <c:v>34.051000000000002</c:v>
                </c:pt>
                <c:pt idx="415">
                  <c:v>34.052</c:v>
                </c:pt>
                <c:pt idx="416">
                  <c:v>33.840000000000003</c:v>
                </c:pt>
                <c:pt idx="417">
                  <c:v>33.161000000000001</c:v>
                </c:pt>
                <c:pt idx="418">
                  <c:v>32.311999999999998</c:v>
                </c:pt>
                <c:pt idx="419">
                  <c:v>32.14</c:v>
                </c:pt>
                <c:pt idx="420">
                  <c:v>32.198</c:v>
                </c:pt>
                <c:pt idx="421">
                  <c:v>32.116999999999997</c:v>
                </c:pt>
                <c:pt idx="422">
                  <c:v>31.821000000000002</c:v>
                </c:pt>
                <c:pt idx="423">
                  <c:v>31.064</c:v>
                </c:pt>
                <c:pt idx="424">
                  <c:v>29.861000000000001</c:v>
                </c:pt>
                <c:pt idx="425">
                  <c:v>29.21</c:v>
                </c:pt>
                <c:pt idx="426">
                  <c:v>28.707999999999998</c:v>
                </c:pt>
                <c:pt idx="427">
                  <c:v>28.143000000000001</c:v>
                </c:pt>
                <c:pt idx="428">
                  <c:v>27.594000000000001</c:v>
                </c:pt>
                <c:pt idx="429">
                  <c:v>27.19</c:v>
                </c:pt>
                <c:pt idx="430">
                  <c:v>26.664000000000001</c:v>
                </c:pt>
                <c:pt idx="431">
                  <c:v>26.135999999999999</c:v>
                </c:pt>
                <c:pt idx="432">
                  <c:v>25.577999999999999</c:v>
                </c:pt>
                <c:pt idx="433">
                  <c:v>24.92</c:v>
                </c:pt>
                <c:pt idx="434">
                  <c:v>24.077000000000002</c:v>
                </c:pt>
                <c:pt idx="435">
                  <c:v>22.715</c:v>
                </c:pt>
                <c:pt idx="436">
                  <c:v>21.702000000000002</c:v>
                </c:pt>
                <c:pt idx="437">
                  <c:v>21.036999999999999</c:v>
                </c:pt>
                <c:pt idx="438">
                  <c:v>20.704000000000001</c:v>
                </c:pt>
                <c:pt idx="439">
                  <c:v>20.535</c:v>
                </c:pt>
                <c:pt idx="440">
                  <c:v>20.268999999999998</c:v>
                </c:pt>
                <c:pt idx="441">
                  <c:v>19.952999999999999</c:v>
                </c:pt>
                <c:pt idx="442">
                  <c:v>19.559000000000001</c:v>
                </c:pt>
                <c:pt idx="443">
                  <c:v>19.050999999999998</c:v>
                </c:pt>
                <c:pt idx="444">
                  <c:v>18.506</c:v>
                </c:pt>
                <c:pt idx="445">
                  <c:v>18.058</c:v>
                </c:pt>
                <c:pt idx="446">
                  <c:v>17.888999999999999</c:v>
                </c:pt>
                <c:pt idx="447">
                  <c:v>17.933</c:v>
                </c:pt>
                <c:pt idx="448">
                  <c:v>18.079999999999998</c:v>
                </c:pt>
                <c:pt idx="449">
                  <c:v>18.216999999999999</c:v>
                </c:pt>
                <c:pt idx="450">
                  <c:v>18.460999999999999</c:v>
                </c:pt>
                <c:pt idx="451">
                  <c:v>18.753</c:v>
                </c:pt>
                <c:pt idx="452">
                  <c:v>19.047000000000001</c:v>
                </c:pt>
                <c:pt idx="453">
                  <c:v>19.39</c:v>
                </c:pt>
                <c:pt idx="454">
                  <c:v>19.643000000000001</c:v>
                </c:pt>
                <c:pt idx="455">
                  <c:v>19.829999999999998</c:v>
                </c:pt>
                <c:pt idx="456">
                  <c:v>19.814</c:v>
                </c:pt>
                <c:pt idx="457">
                  <c:v>19.181999999999999</c:v>
                </c:pt>
                <c:pt idx="458">
                  <c:v>18.535</c:v>
                </c:pt>
                <c:pt idx="459">
                  <c:v>18.295999999999999</c:v>
                </c:pt>
                <c:pt idx="460">
                  <c:v>18.346</c:v>
                </c:pt>
                <c:pt idx="461">
                  <c:v>18.523</c:v>
                </c:pt>
                <c:pt idx="462">
                  <c:v>18.655999999999999</c:v>
                </c:pt>
                <c:pt idx="463">
                  <c:v>18.738</c:v>
                </c:pt>
                <c:pt idx="464">
                  <c:v>18.638000000000002</c:v>
                </c:pt>
                <c:pt idx="465">
                  <c:v>18.509</c:v>
                </c:pt>
                <c:pt idx="466">
                  <c:v>18.355</c:v>
                </c:pt>
                <c:pt idx="467">
                  <c:v>18.221</c:v>
                </c:pt>
                <c:pt idx="468">
                  <c:v>18.12</c:v>
                </c:pt>
                <c:pt idx="469">
                  <c:v>18.039000000000001</c:v>
                </c:pt>
                <c:pt idx="470">
                  <c:v>18.081</c:v>
                </c:pt>
                <c:pt idx="471">
                  <c:v>18.29</c:v>
                </c:pt>
                <c:pt idx="472">
                  <c:v>18.498000000000001</c:v>
                </c:pt>
                <c:pt idx="473">
                  <c:v>18.812999999999999</c:v>
                </c:pt>
                <c:pt idx="474">
                  <c:v>19.045000000000002</c:v>
                </c:pt>
                <c:pt idx="475">
                  <c:v>19.411000000000001</c:v>
                </c:pt>
                <c:pt idx="476">
                  <c:v>19.821999999999999</c:v>
                </c:pt>
                <c:pt idx="477">
                  <c:v>20.259</c:v>
                </c:pt>
                <c:pt idx="478">
                  <c:v>20.67</c:v>
                </c:pt>
                <c:pt idx="479">
                  <c:v>21.14</c:v>
                </c:pt>
                <c:pt idx="480">
                  <c:v>21.556000000000001</c:v>
                </c:pt>
                <c:pt idx="481">
                  <c:v>22.003</c:v>
                </c:pt>
                <c:pt idx="482">
                  <c:v>22.358000000000001</c:v>
                </c:pt>
                <c:pt idx="483">
                  <c:v>22.878</c:v>
                </c:pt>
                <c:pt idx="484">
                  <c:v>23.413</c:v>
                </c:pt>
                <c:pt idx="485">
                  <c:v>23.774999999999999</c:v>
                </c:pt>
                <c:pt idx="486">
                  <c:v>24.097000000000001</c:v>
                </c:pt>
                <c:pt idx="487">
                  <c:v>24.411000000000001</c:v>
                </c:pt>
                <c:pt idx="488">
                  <c:v>24.742999999999999</c:v>
                </c:pt>
                <c:pt idx="489">
                  <c:v>25.001999999999999</c:v>
                </c:pt>
                <c:pt idx="490">
                  <c:v>25.238</c:v>
                </c:pt>
                <c:pt idx="491">
                  <c:v>25.428000000000001</c:v>
                </c:pt>
                <c:pt idx="492">
                  <c:v>25.515999999999998</c:v>
                </c:pt>
                <c:pt idx="493">
                  <c:v>25.626000000000001</c:v>
                </c:pt>
                <c:pt idx="494">
                  <c:v>25.795000000000002</c:v>
                </c:pt>
                <c:pt idx="495">
                  <c:v>26.010999999999999</c:v>
                </c:pt>
                <c:pt idx="496">
                  <c:v>26.221</c:v>
                </c:pt>
                <c:pt idx="497">
                  <c:v>26.34</c:v>
                </c:pt>
                <c:pt idx="498">
                  <c:v>26.338999999999999</c:v>
                </c:pt>
                <c:pt idx="499">
                  <c:v>26.327999999999999</c:v>
                </c:pt>
                <c:pt idx="500">
                  <c:v>26.234999999999999</c:v>
                </c:pt>
                <c:pt idx="501">
                  <c:v>26.167000000000002</c:v>
                </c:pt>
                <c:pt idx="502">
                  <c:v>26.213999999999999</c:v>
                </c:pt>
                <c:pt idx="503">
                  <c:v>26.279</c:v>
                </c:pt>
                <c:pt idx="504">
                  <c:v>26.335000000000001</c:v>
                </c:pt>
                <c:pt idx="505">
                  <c:v>26.382999999999999</c:v>
                </c:pt>
                <c:pt idx="506">
                  <c:v>26.26</c:v>
                </c:pt>
                <c:pt idx="507">
                  <c:v>25.849</c:v>
                </c:pt>
                <c:pt idx="508">
                  <c:v>24.972000000000001</c:v>
                </c:pt>
                <c:pt idx="509">
                  <c:v>23.795999999999999</c:v>
                </c:pt>
                <c:pt idx="510">
                  <c:v>24.03</c:v>
                </c:pt>
                <c:pt idx="511">
                  <c:v>24.452000000000002</c:v>
                </c:pt>
                <c:pt idx="512">
                  <c:v>24.54</c:v>
                </c:pt>
                <c:pt idx="513">
                  <c:v>24.5</c:v>
                </c:pt>
                <c:pt idx="514">
                  <c:v>24.349</c:v>
                </c:pt>
                <c:pt idx="515">
                  <c:v>24.044</c:v>
                </c:pt>
                <c:pt idx="516">
                  <c:v>22.882000000000001</c:v>
                </c:pt>
                <c:pt idx="517">
                  <c:v>21.507999999999999</c:v>
                </c:pt>
                <c:pt idx="518">
                  <c:v>20.911000000000001</c:v>
                </c:pt>
                <c:pt idx="519">
                  <c:v>20.72</c:v>
                </c:pt>
                <c:pt idx="520">
                  <c:v>20.2</c:v>
                </c:pt>
                <c:pt idx="521">
                  <c:v>18.454999999999998</c:v>
                </c:pt>
                <c:pt idx="522">
                  <c:v>16.879000000000001</c:v>
                </c:pt>
                <c:pt idx="523">
                  <c:v>15.840999999999999</c:v>
                </c:pt>
                <c:pt idx="524">
                  <c:v>16.187999999999999</c:v>
                </c:pt>
                <c:pt idx="525">
                  <c:v>16.983000000000001</c:v>
                </c:pt>
                <c:pt idx="526">
                  <c:v>17.806000000000001</c:v>
                </c:pt>
                <c:pt idx="527">
                  <c:v>18.323</c:v>
                </c:pt>
                <c:pt idx="528">
                  <c:v>18.417999999999999</c:v>
                </c:pt>
                <c:pt idx="529">
                  <c:v>18.385999999999999</c:v>
                </c:pt>
                <c:pt idx="530">
                  <c:v>18.091999999999999</c:v>
                </c:pt>
                <c:pt idx="531">
                  <c:v>17.492999999999999</c:v>
                </c:pt>
                <c:pt idx="532">
                  <c:v>16.497</c:v>
                </c:pt>
                <c:pt idx="533">
                  <c:v>11.516999999999999</c:v>
                </c:pt>
                <c:pt idx="534">
                  <c:v>9.3070000000000004</c:v>
                </c:pt>
                <c:pt idx="535">
                  <c:v>9.48</c:v>
                </c:pt>
                <c:pt idx="536">
                  <c:v>10.744999999999999</c:v>
                </c:pt>
                <c:pt idx="537">
                  <c:v>11.907</c:v>
                </c:pt>
                <c:pt idx="538">
                  <c:v>12.968</c:v>
                </c:pt>
                <c:pt idx="539">
                  <c:v>13.326000000000001</c:v>
                </c:pt>
                <c:pt idx="540">
                  <c:v>13.582000000000001</c:v>
                </c:pt>
                <c:pt idx="541">
                  <c:v>13.872</c:v>
                </c:pt>
                <c:pt idx="542">
                  <c:v>14.359</c:v>
                </c:pt>
                <c:pt idx="543">
                  <c:v>14.926</c:v>
                </c:pt>
                <c:pt idx="544">
                  <c:v>15.488</c:v>
                </c:pt>
                <c:pt idx="545">
                  <c:v>16.035</c:v>
                </c:pt>
                <c:pt idx="546">
                  <c:v>16.562000000000001</c:v>
                </c:pt>
                <c:pt idx="547">
                  <c:v>17.12</c:v>
                </c:pt>
                <c:pt idx="548">
                  <c:v>17.440999999999999</c:v>
                </c:pt>
                <c:pt idx="549">
                  <c:v>17.957000000000001</c:v>
                </c:pt>
                <c:pt idx="550">
                  <c:v>18.413</c:v>
                </c:pt>
                <c:pt idx="551">
                  <c:v>18.896000000000001</c:v>
                </c:pt>
                <c:pt idx="552">
                  <c:v>19.358000000000001</c:v>
                </c:pt>
                <c:pt idx="553">
                  <c:v>19.852</c:v>
                </c:pt>
                <c:pt idx="554">
                  <c:v>20.367999999999999</c:v>
                </c:pt>
                <c:pt idx="555">
                  <c:v>20.645</c:v>
                </c:pt>
                <c:pt idx="556">
                  <c:v>21.047999999999998</c:v>
                </c:pt>
                <c:pt idx="557">
                  <c:v>21.408000000000001</c:v>
                </c:pt>
                <c:pt idx="558">
                  <c:v>21.635000000000002</c:v>
                </c:pt>
                <c:pt idx="559">
                  <c:v>21.844999999999999</c:v>
                </c:pt>
                <c:pt idx="560">
                  <c:v>21.864000000000001</c:v>
                </c:pt>
                <c:pt idx="561">
                  <c:v>21.721</c:v>
                </c:pt>
                <c:pt idx="562">
                  <c:v>21.37</c:v>
                </c:pt>
                <c:pt idx="563">
                  <c:v>20.289000000000001</c:v>
                </c:pt>
                <c:pt idx="564">
                  <c:v>4.0460000000000003</c:v>
                </c:pt>
                <c:pt idx="565">
                  <c:v>-7.5999999999999998E-2</c:v>
                </c:pt>
                <c:pt idx="566">
                  <c:v>1.2999999999999999E-2</c:v>
                </c:pt>
                <c:pt idx="567">
                  <c:v>-4.4999999999999998E-2</c:v>
                </c:pt>
                <c:pt idx="568">
                  <c:v>8.4000000000000005E-2</c:v>
                </c:pt>
                <c:pt idx="569">
                  <c:v>0.39400000000000002</c:v>
                </c:pt>
                <c:pt idx="570">
                  <c:v>0.99299999999999999</c:v>
                </c:pt>
                <c:pt idx="571">
                  <c:v>1.7949999999999999</c:v>
                </c:pt>
                <c:pt idx="572">
                  <c:v>2.859</c:v>
                </c:pt>
                <c:pt idx="573">
                  <c:v>3.633</c:v>
                </c:pt>
                <c:pt idx="574">
                  <c:v>4.8739999999999997</c:v>
                </c:pt>
                <c:pt idx="575">
                  <c:v>5.625</c:v>
                </c:pt>
                <c:pt idx="576">
                  <c:v>6.6050000000000004</c:v>
                </c:pt>
                <c:pt idx="577">
                  <c:v>6.6740000000000004</c:v>
                </c:pt>
                <c:pt idx="578">
                  <c:v>6.6230000000000002</c:v>
                </c:pt>
                <c:pt idx="579">
                  <c:v>6.5449999999999999</c:v>
                </c:pt>
                <c:pt idx="580">
                  <c:v>6.3239999999999998</c:v>
                </c:pt>
                <c:pt idx="581">
                  <c:v>6.4820000000000002</c:v>
                </c:pt>
                <c:pt idx="582">
                  <c:v>6.32</c:v>
                </c:pt>
                <c:pt idx="583">
                  <c:v>6.4720000000000004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43264"/>
        <c:axId val="199244800"/>
      </c:lineChart>
      <c:catAx>
        <c:axId val="1992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244800"/>
        <c:crosses val="autoZero"/>
        <c:auto val="1"/>
        <c:lblAlgn val="ctr"/>
        <c:lblOffset val="100"/>
        <c:noMultiLvlLbl val="0"/>
      </c:catAx>
      <c:valAx>
        <c:axId val="19924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24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MA135L60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MA135L60</c:v>
          </c:tx>
          <c:marker>
            <c:symbol val="none"/>
          </c:marker>
          <c:cat>
            <c:numRef>
              <c:f>MA135L60!$P$32:$P$180</c:f>
              <c:numCache>
                <c:formatCode>General</c:formatCode>
                <c:ptCount val="149"/>
                <c:pt idx="0">
                  <c:v>0.111</c:v>
                </c:pt>
                <c:pt idx="1">
                  <c:v>0.12759999999999999</c:v>
                </c:pt>
                <c:pt idx="2">
                  <c:v>0.14410000000000001</c:v>
                </c:pt>
                <c:pt idx="3">
                  <c:v>0.16</c:v>
                </c:pt>
                <c:pt idx="4">
                  <c:v>0.18</c:v>
                </c:pt>
                <c:pt idx="5">
                  <c:v>0.19500000000000001</c:v>
                </c:pt>
                <c:pt idx="6">
                  <c:v>0.21110000000000001</c:v>
                </c:pt>
                <c:pt idx="7">
                  <c:v>0.2276</c:v>
                </c:pt>
                <c:pt idx="8">
                  <c:v>0.24399999999999999</c:v>
                </c:pt>
                <c:pt idx="9">
                  <c:v>0.25509999999999999</c:v>
                </c:pt>
                <c:pt idx="10">
                  <c:v>0.27089999999999997</c:v>
                </c:pt>
                <c:pt idx="11">
                  <c:v>0.28670000000000001</c:v>
                </c:pt>
                <c:pt idx="12">
                  <c:v>0.30309999999999998</c:v>
                </c:pt>
                <c:pt idx="13">
                  <c:v>0.31979999999999997</c:v>
                </c:pt>
                <c:pt idx="14">
                  <c:v>0.3352</c:v>
                </c:pt>
                <c:pt idx="15">
                  <c:v>0.35709999999999997</c:v>
                </c:pt>
                <c:pt idx="16">
                  <c:v>0.37040000000000001</c:v>
                </c:pt>
                <c:pt idx="17">
                  <c:v>0.38629999999999998</c:v>
                </c:pt>
                <c:pt idx="18">
                  <c:v>0.40229999999999999</c:v>
                </c:pt>
                <c:pt idx="19">
                  <c:v>0.42320000000000002</c:v>
                </c:pt>
                <c:pt idx="20">
                  <c:v>0.435</c:v>
                </c:pt>
                <c:pt idx="21">
                  <c:v>0.45</c:v>
                </c:pt>
                <c:pt idx="22">
                  <c:v>0.46129999999999999</c:v>
                </c:pt>
                <c:pt idx="23">
                  <c:v>0.47789999999999999</c:v>
                </c:pt>
                <c:pt idx="24">
                  <c:v>0.49380000000000002</c:v>
                </c:pt>
                <c:pt idx="25">
                  <c:v>0.51</c:v>
                </c:pt>
                <c:pt idx="26">
                  <c:v>0.53</c:v>
                </c:pt>
                <c:pt idx="27">
                  <c:v>0.54500000000000004</c:v>
                </c:pt>
                <c:pt idx="28">
                  <c:v>0.56059999999999999</c:v>
                </c:pt>
                <c:pt idx="29">
                  <c:v>0.57699999999999996</c:v>
                </c:pt>
                <c:pt idx="30">
                  <c:v>0.59360000000000002</c:v>
                </c:pt>
                <c:pt idx="31">
                  <c:v>0.60929999999999995</c:v>
                </c:pt>
                <c:pt idx="32">
                  <c:v>0.625</c:v>
                </c:pt>
                <c:pt idx="33">
                  <c:v>0.64049999999999996</c:v>
                </c:pt>
                <c:pt idx="34">
                  <c:v>0.65669999999999995</c:v>
                </c:pt>
                <c:pt idx="35">
                  <c:v>0.66910000000000003</c:v>
                </c:pt>
                <c:pt idx="36">
                  <c:v>0.68479999999999996</c:v>
                </c:pt>
                <c:pt idx="37">
                  <c:v>0.7046</c:v>
                </c:pt>
                <c:pt idx="38">
                  <c:v>0.72</c:v>
                </c:pt>
                <c:pt idx="39">
                  <c:v>0.73529999999999995</c:v>
                </c:pt>
                <c:pt idx="40">
                  <c:v>0.75139999999999996</c:v>
                </c:pt>
                <c:pt idx="41">
                  <c:v>0.76690000000000003</c:v>
                </c:pt>
                <c:pt idx="42">
                  <c:v>0.78259999999999996</c:v>
                </c:pt>
                <c:pt idx="43">
                  <c:v>0.79900000000000004</c:v>
                </c:pt>
                <c:pt idx="44">
                  <c:v>0.81489999999999996</c:v>
                </c:pt>
                <c:pt idx="45">
                  <c:v>0.83479999999999999</c:v>
                </c:pt>
                <c:pt idx="46">
                  <c:v>0.85499999999999998</c:v>
                </c:pt>
                <c:pt idx="47">
                  <c:v>0.87029999999999996</c:v>
                </c:pt>
                <c:pt idx="48">
                  <c:v>0.88629999999999998</c:v>
                </c:pt>
                <c:pt idx="49">
                  <c:v>0.90210000000000001</c:v>
                </c:pt>
                <c:pt idx="50">
                  <c:v>0.92179999999999995</c:v>
                </c:pt>
                <c:pt idx="51">
                  <c:v>0.93810000000000004</c:v>
                </c:pt>
                <c:pt idx="52">
                  <c:v>0.95409999999999995</c:v>
                </c:pt>
                <c:pt idx="53">
                  <c:v>0.96509999999999996</c:v>
                </c:pt>
                <c:pt idx="54">
                  <c:v>0.98099999999999998</c:v>
                </c:pt>
                <c:pt idx="55">
                  <c:v>0.99770000000000003</c:v>
                </c:pt>
                <c:pt idx="56">
                  <c:v>1.0145</c:v>
                </c:pt>
                <c:pt idx="57">
                  <c:v>1.03</c:v>
                </c:pt>
                <c:pt idx="58">
                  <c:v>1.0459000000000001</c:v>
                </c:pt>
                <c:pt idx="59">
                  <c:v>1.0620000000000001</c:v>
                </c:pt>
                <c:pt idx="60">
                  <c:v>1.0786</c:v>
                </c:pt>
                <c:pt idx="61">
                  <c:v>1.0900000000000001</c:v>
                </c:pt>
                <c:pt idx="62">
                  <c:v>1.1055999999999999</c:v>
                </c:pt>
                <c:pt idx="63">
                  <c:v>1.1214999999999999</c:v>
                </c:pt>
                <c:pt idx="64">
                  <c:v>1.1413</c:v>
                </c:pt>
                <c:pt idx="65">
                  <c:v>1.1577999999999999</c:v>
                </c:pt>
                <c:pt idx="66">
                  <c:v>1.1739999999999999</c:v>
                </c:pt>
                <c:pt idx="67">
                  <c:v>1.19</c:v>
                </c:pt>
                <c:pt idx="68">
                  <c:v>1.2059</c:v>
                </c:pt>
                <c:pt idx="69">
                  <c:v>1.2221</c:v>
                </c:pt>
                <c:pt idx="70">
                  <c:v>1.2390000000000001</c:v>
                </c:pt>
                <c:pt idx="71">
                  <c:v>1.2549999999999999</c:v>
                </c:pt>
                <c:pt idx="72">
                  <c:v>1.2749999999999999</c:v>
                </c:pt>
                <c:pt idx="73">
                  <c:v>1.2876000000000001</c:v>
                </c:pt>
                <c:pt idx="74">
                  <c:v>1.3</c:v>
                </c:pt>
                <c:pt idx="75">
                  <c:v>1.3205</c:v>
                </c:pt>
                <c:pt idx="76">
                  <c:v>1.3384</c:v>
                </c:pt>
                <c:pt idx="77">
                  <c:v>1.355</c:v>
                </c:pt>
                <c:pt idx="78">
                  <c:v>1.3706</c:v>
                </c:pt>
                <c:pt idx="79">
                  <c:v>1.3875999999999999</c:v>
                </c:pt>
                <c:pt idx="80">
                  <c:v>1.4048</c:v>
                </c:pt>
                <c:pt idx="81">
                  <c:v>1.4227000000000001</c:v>
                </c:pt>
                <c:pt idx="82">
                  <c:v>1.44</c:v>
                </c:pt>
                <c:pt idx="83">
                  <c:v>1.4589000000000001</c:v>
                </c:pt>
                <c:pt idx="84">
                  <c:v>1.4738</c:v>
                </c:pt>
                <c:pt idx="85">
                  <c:v>1.4892000000000001</c:v>
                </c:pt>
                <c:pt idx="86">
                  <c:v>1.5</c:v>
                </c:pt>
                <c:pt idx="87">
                  <c:v>1.5168999999999999</c:v>
                </c:pt>
                <c:pt idx="88">
                  <c:v>1.5374000000000001</c:v>
                </c:pt>
                <c:pt idx="89">
                  <c:v>1.5513999999999999</c:v>
                </c:pt>
                <c:pt idx="90">
                  <c:v>1.5645</c:v>
                </c:pt>
                <c:pt idx="91">
                  <c:v>1.5795999999999999</c:v>
                </c:pt>
                <c:pt idx="92">
                  <c:v>1.5986</c:v>
                </c:pt>
                <c:pt idx="93">
                  <c:v>1.6142000000000001</c:v>
                </c:pt>
                <c:pt idx="94">
                  <c:v>1.6311</c:v>
                </c:pt>
                <c:pt idx="95">
                  <c:v>1.6456</c:v>
                </c:pt>
                <c:pt idx="96">
                  <c:v>1.6611</c:v>
                </c:pt>
                <c:pt idx="97">
                  <c:v>1.6772</c:v>
                </c:pt>
                <c:pt idx="98">
                  <c:v>1.6937</c:v>
                </c:pt>
                <c:pt idx="99">
                  <c:v>1.7062999999999999</c:v>
                </c:pt>
                <c:pt idx="100">
                  <c:v>1.7228000000000001</c:v>
                </c:pt>
                <c:pt idx="101">
                  <c:v>1.7391000000000001</c:v>
                </c:pt>
                <c:pt idx="102">
                  <c:v>1.7549999999999999</c:v>
                </c:pt>
                <c:pt idx="103">
                  <c:v>1.7702</c:v>
                </c:pt>
                <c:pt idx="104">
                  <c:v>1.7870999999999999</c:v>
                </c:pt>
                <c:pt idx="105">
                  <c:v>1.8082</c:v>
                </c:pt>
                <c:pt idx="106">
                  <c:v>1.8238000000000001</c:v>
                </c:pt>
                <c:pt idx="107">
                  <c:v>1.835</c:v>
                </c:pt>
                <c:pt idx="108">
                  <c:v>1.855</c:v>
                </c:pt>
                <c:pt idx="109">
                  <c:v>1.8663000000000001</c:v>
                </c:pt>
                <c:pt idx="110">
                  <c:v>1.8819999999999999</c:v>
                </c:pt>
                <c:pt idx="111">
                  <c:v>1.899</c:v>
                </c:pt>
                <c:pt idx="112">
                  <c:v>1.915</c:v>
                </c:pt>
                <c:pt idx="113">
                  <c:v>1.9303999999999999</c:v>
                </c:pt>
                <c:pt idx="114">
                  <c:v>1.9468000000000001</c:v>
                </c:pt>
                <c:pt idx="115">
                  <c:v>1.9704999999999999</c:v>
                </c:pt>
                <c:pt idx="116">
                  <c:v>1.9824999999999999</c:v>
                </c:pt>
                <c:pt idx="117">
                  <c:v>1.9993000000000001</c:v>
                </c:pt>
                <c:pt idx="118">
                  <c:v>2.0110000000000001</c:v>
                </c:pt>
                <c:pt idx="119">
                  <c:v>2.0274000000000001</c:v>
                </c:pt>
                <c:pt idx="120">
                  <c:v>2.0434999999999999</c:v>
                </c:pt>
                <c:pt idx="121">
                  <c:v>2.06</c:v>
                </c:pt>
                <c:pt idx="122">
                  <c:v>2.0750000000000002</c:v>
                </c:pt>
                <c:pt idx="123">
                  <c:v>2.0918000000000001</c:v>
                </c:pt>
                <c:pt idx="124">
                  <c:v>2.1082999999999998</c:v>
                </c:pt>
                <c:pt idx="125">
                  <c:v>2.1246999999999998</c:v>
                </c:pt>
                <c:pt idx="126">
                  <c:v>2.14</c:v>
                </c:pt>
                <c:pt idx="127">
                  <c:v>2.16</c:v>
                </c:pt>
                <c:pt idx="128">
                  <c:v>2.1762000000000001</c:v>
                </c:pt>
                <c:pt idx="129">
                  <c:v>2.194</c:v>
                </c:pt>
                <c:pt idx="130">
                  <c:v>2.2088000000000001</c:v>
                </c:pt>
                <c:pt idx="131">
                  <c:v>2.2235</c:v>
                </c:pt>
                <c:pt idx="132">
                  <c:v>2.2400000000000002</c:v>
                </c:pt>
                <c:pt idx="133">
                  <c:v>2.2549999999999999</c:v>
                </c:pt>
                <c:pt idx="134">
                  <c:v>2.2504</c:v>
                </c:pt>
                <c:pt idx="135">
                  <c:v>2.29</c:v>
                </c:pt>
                <c:pt idx="136">
                  <c:v>2.2993999999999999</c:v>
                </c:pt>
                <c:pt idx="137">
                  <c:v>2.3243999999999998</c:v>
                </c:pt>
                <c:pt idx="138">
                  <c:v>2.3262</c:v>
                </c:pt>
                <c:pt idx="139">
                  <c:v>2.3450000000000002</c:v>
                </c:pt>
                <c:pt idx="140">
                  <c:v>2.3580000000000001</c:v>
                </c:pt>
                <c:pt idx="141">
                  <c:v>2.38</c:v>
                </c:pt>
                <c:pt idx="142">
                  <c:v>2.3931</c:v>
                </c:pt>
                <c:pt idx="143">
                  <c:v>2.41</c:v>
                </c:pt>
                <c:pt idx="144">
                  <c:v>2.4264000000000001</c:v>
                </c:pt>
                <c:pt idx="145">
                  <c:v>2.4398</c:v>
                </c:pt>
                <c:pt idx="146">
                  <c:v>2.4588999999999999</c:v>
                </c:pt>
                <c:pt idx="147">
                  <c:v>2.4762</c:v>
                </c:pt>
                <c:pt idx="148">
                  <c:v>2.4950000000000001</c:v>
                </c:pt>
              </c:numCache>
            </c:numRef>
          </c:cat>
          <c:val>
            <c:numRef>
              <c:f>MA135L60!$O$32:$O$164</c:f>
              <c:numCache>
                <c:formatCode>General</c:formatCode>
                <c:ptCount val="133"/>
                <c:pt idx="0">
                  <c:v>3.6240000000000001</c:v>
                </c:pt>
                <c:pt idx="1">
                  <c:v>4.4370000000000003</c:v>
                </c:pt>
                <c:pt idx="2">
                  <c:v>4.9050000000000002</c:v>
                </c:pt>
                <c:pt idx="3">
                  <c:v>5.6909999999999998</c:v>
                </c:pt>
                <c:pt idx="4">
                  <c:v>6.6669999999999998</c:v>
                </c:pt>
                <c:pt idx="5">
                  <c:v>7.569</c:v>
                </c:pt>
                <c:pt idx="6">
                  <c:v>8.3149999999999995</c:v>
                </c:pt>
                <c:pt idx="7">
                  <c:v>8.99</c:v>
                </c:pt>
                <c:pt idx="8">
                  <c:v>8.9949999999999992</c:v>
                </c:pt>
                <c:pt idx="9">
                  <c:v>9.7579999999999991</c:v>
                </c:pt>
                <c:pt idx="10">
                  <c:v>10.666</c:v>
                </c:pt>
                <c:pt idx="11">
                  <c:v>11.545</c:v>
                </c:pt>
                <c:pt idx="12">
                  <c:v>12.564</c:v>
                </c:pt>
                <c:pt idx="13">
                  <c:v>13.41</c:v>
                </c:pt>
                <c:pt idx="14">
                  <c:v>14.173</c:v>
                </c:pt>
                <c:pt idx="15">
                  <c:v>14.859</c:v>
                </c:pt>
                <c:pt idx="16">
                  <c:v>15.917</c:v>
                </c:pt>
                <c:pt idx="17">
                  <c:v>17.004999999999999</c:v>
                </c:pt>
                <c:pt idx="18">
                  <c:v>18.068999999999999</c:v>
                </c:pt>
                <c:pt idx="19">
                  <c:v>18.298999999999999</c:v>
                </c:pt>
                <c:pt idx="20">
                  <c:v>19.058</c:v>
                </c:pt>
                <c:pt idx="21">
                  <c:v>20.431999999999999</c:v>
                </c:pt>
                <c:pt idx="22">
                  <c:v>21.565999999999999</c:v>
                </c:pt>
                <c:pt idx="23">
                  <c:v>23.053000000000001</c:v>
                </c:pt>
                <c:pt idx="24">
                  <c:v>24.667000000000002</c:v>
                </c:pt>
                <c:pt idx="25">
                  <c:v>26.158000000000001</c:v>
                </c:pt>
                <c:pt idx="26">
                  <c:v>27.661999999999999</c:v>
                </c:pt>
                <c:pt idx="27">
                  <c:v>29.111000000000001</c:v>
                </c:pt>
                <c:pt idx="28">
                  <c:v>30.792999999999999</c:v>
                </c:pt>
                <c:pt idx="29">
                  <c:v>32.466999999999999</c:v>
                </c:pt>
                <c:pt idx="30">
                  <c:v>34.054000000000002</c:v>
                </c:pt>
                <c:pt idx="31">
                  <c:v>35.780999999999999</c:v>
                </c:pt>
                <c:pt idx="32">
                  <c:v>37.628999999999998</c:v>
                </c:pt>
                <c:pt idx="33">
                  <c:v>39.209000000000003</c:v>
                </c:pt>
                <c:pt idx="34">
                  <c:v>40.957000000000001</c:v>
                </c:pt>
                <c:pt idx="35">
                  <c:v>42.32</c:v>
                </c:pt>
                <c:pt idx="36">
                  <c:v>44.204000000000001</c:v>
                </c:pt>
                <c:pt idx="37">
                  <c:v>46.588999999999999</c:v>
                </c:pt>
                <c:pt idx="38">
                  <c:v>48.758000000000003</c:v>
                </c:pt>
                <c:pt idx="39">
                  <c:v>50.951000000000001</c:v>
                </c:pt>
                <c:pt idx="40">
                  <c:v>53.170999999999999</c:v>
                </c:pt>
                <c:pt idx="41">
                  <c:v>55.6</c:v>
                </c:pt>
                <c:pt idx="42">
                  <c:v>58.143999999999998</c:v>
                </c:pt>
                <c:pt idx="43">
                  <c:v>60.722000000000001</c:v>
                </c:pt>
                <c:pt idx="44">
                  <c:v>63.512</c:v>
                </c:pt>
                <c:pt idx="45">
                  <c:v>67.036000000000001</c:v>
                </c:pt>
                <c:pt idx="46">
                  <c:v>70.546000000000006</c:v>
                </c:pt>
                <c:pt idx="47">
                  <c:v>73.41</c:v>
                </c:pt>
                <c:pt idx="48">
                  <c:v>76.316000000000003</c:v>
                </c:pt>
                <c:pt idx="49">
                  <c:v>79.244</c:v>
                </c:pt>
                <c:pt idx="50">
                  <c:v>82.947000000000003</c:v>
                </c:pt>
                <c:pt idx="51">
                  <c:v>86.03</c:v>
                </c:pt>
                <c:pt idx="52">
                  <c:v>89.18</c:v>
                </c:pt>
                <c:pt idx="53">
                  <c:v>91.611999999999995</c:v>
                </c:pt>
                <c:pt idx="54">
                  <c:v>94.840999999999994</c:v>
                </c:pt>
                <c:pt idx="55">
                  <c:v>98.034000000000006</c:v>
                </c:pt>
                <c:pt idx="56">
                  <c:v>101.01300000000001</c:v>
                </c:pt>
                <c:pt idx="57">
                  <c:v>103.899</c:v>
                </c:pt>
                <c:pt idx="58">
                  <c:v>106.779</c:v>
                </c:pt>
                <c:pt idx="59">
                  <c:v>109.583</c:v>
                </c:pt>
                <c:pt idx="60">
                  <c:v>112.45</c:v>
                </c:pt>
                <c:pt idx="61">
                  <c:v>114.619</c:v>
                </c:pt>
                <c:pt idx="62">
                  <c:v>117.608</c:v>
                </c:pt>
                <c:pt idx="63">
                  <c:v>120.62</c:v>
                </c:pt>
                <c:pt idx="64">
                  <c:v>124.41200000000001</c:v>
                </c:pt>
                <c:pt idx="65">
                  <c:v>127.44799999999999</c:v>
                </c:pt>
                <c:pt idx="66">
                  <c:v>130.495</c:v>
                </c:pt>
                <c:pt idx="67">
                  <c:v>133.489</c:v>
                </c:pt>
                <c:pt idx="68">
                  <c:v>136.28899999999999</c:v>
                </c:pt>
                <c:pt idx="69">
                  <c:v>138.96299999999999</c:v>
                </c:pt>
                <c:pt idx="70">
                  <c:v>141.60900000000001</c:v>
                </c:pt>
                <c:pt idx="71">
                  <c:v>144.035</c:v>
                </c:pt>
                <c:pt idx="72">
                  <c:v>146.84899999999999</c:v>
                </c:pt>
                <c:pt idx="73">
                  <c:v>148.41800000000001</c:v>
                </c:pt>
                <c:pt idx="74">
                  <c:v>149.875</c:v>
                </c:pt>
                <c:pt idx="75">
                  <c:v>151.87100000000001</c:v>
                </c:pt>
                <c:pt idx="76">
                  <c:v>152.48400000000001</c:v>
                </c:pt>
                <c:pt idx="77">
                  <c:v>152.61000000000001</c:v>
                </c:pt>
                <c:pt idx="78">
                  <c:v>152.721</c:v>
                </c:pt>
                <c:pt idx="79">
                  <c:v>152.59399999999999</c:v>
                </c:pt>
                <c:pt idx="80">
                  <c:v>151.73599999999999</c:v>
                </c:pt>
                <c:pt idx="81">
                  <c:v>149.37100000000001</c:v>
                </c:pt>
                <c:pt idx="82">
                  <c:v>146.28</c:v>
                </c:pt>
                <c:pt idx="83">
                  <c:v>143.53200000000001</c:v>
                </c:pt>
                <c:pt idx="84">
                  <c:v>142.209</c:v>
                </c:pt>
                <c:pt idx="85">
                  <c:v>141.36799999999999</c:v>
                </c:pt>
                <c:pt idx="86">
                  <c:v>141.00899999999999</c:v>
                </c:pt>
                <c:pt idx="87">
                  <c:v>140.34800000000001</c:v>
                </c:pt>
                <c:pt idx="88">
                  <c:v>136.53899999999999</c:v>
                </c:pt>
                <c:pt idx="89">
                  <c:v>132.66800000000001</c:v>
                </c:pt>
                <c:pt idx="90">
                  <c:v>132.369</c:v>
                </c:pt>
                <c:pt idx="91">
                  <c:v>133.19300000000001</c:v>
                </c:pt>
                <c:pt idx="92">
                  <c:v>131.369</c:v>
                </c:pt>
                <c:pt idx="93">
                  <c:v>129.636</c:v>
                </c:pt>
                <c:pt idx="94">
                  <c:v>129.79400000000001</c:v>
                </c:pt>
                <c:pt idx="95">
                  <c:v>131.048</c:v>
                </c:pt>
                <c:pt idx="96">
                  <c:v>132.70699999999999</c:v>
                </c:pt>
                <c:pt idx="97">
                  <c:v>134.55000000000001</c:v>
                </c:pt>
                <c:pt idx="98">
                  <c:v>136.124</c:v>
                </c:pt>
                <c:pt idx="99">
                  <c:v>136.583</c:v>
                </c:pt>
                <c:pt idx="100">
                  <c:v>136.78</c:v>
                </c:pt>
                <c:pt idx="101">
                  <c:v>137.35</c:v>
                </c:pt>
                <c:pt idx="102">
                  <c:v>138.1</c:v>
                </c:pt>
                <c:pt idx="103">
                  <c:v>138.828</c:v>
                </c:pt>
                <c:pt idx="104">
                  <c:v>139.20699999999999</c:v>
                </c:pt>
                <c:pt idx="105">
                  <c:v>138.61600000000001</c:v>
                </c:pt>
                <c:pt idx="106">
                  <c:v>138.35900000000001</c:v>
                </c:pt>
                <c:pt idx="107">
                  <c:v>138.51300000000001</c:v>
                </c:pt>
                <c:pt idx="108">
                  <c:v>139.239</c:v>
                </c:pt>
                <c:pt idx="109">
                  <c:v>139.83000000000001</c:v>
                </c:pt>
                <c:pt idx="110">
                  <c:v>140.66300000000001</c:v>
                </c:pt>
                <c:pt idx="111">
                  <c:v>141.328</c:v>
                </c:pt>
                <c:pt idx="112">
                  <c:v>141.94300000000001</c:v>
                </c:pt>
                <c:pt idx="113">
                  <c:v>142.58000000000001</c:v>
                </c:pt>
                <c:pt idx="114">
                  <c:v>142.96600000000001</c:v>
                </c:pt>
                <c:pt idx="115">
                  <c:v>143.63499999999999</c:v>
                </c:pt>
                <c:pt idx="116">
                  <c:v>144.005</c:v>
                </c:pt>
                <c:pt idx="117">
                  <c:v>144.46799999999999</c:v>
                </c:pt>
                <c:pt idx="118">
                  <c:v>144.655</c:v>
                </c:pt>
                <c:pt idx="119">
                  <c:v>144.703</c:v>
                </c:pt>
                <c:pt idx="120">
                  <c:v>144.63900000000001</c:v>
                </c:pt>
                <c:pt idx="121">
                  <c:v>144.696</c:v>
                </c:pt>
                <c:pt idx="122">
                  <c:v>144.791</c:v>
                </c:pt>
                <c:pt idx="123">
                  <c:v>144.62899999999999</c:v>
                </c:pt>
                <c:pt idx="124">
                  <c:v>144.16200000000001</c:v>
                </c:pt>
                <c:pt idx="125">
                  <c:v>143.56800000000001</c:v>
                </c:pt>
                <c:pt idx="126">
                  <c:v>143.00700000000001</c:v>
                </c:pt>
                <c:pt idx="127">
                  <c:v>142.69399999999999</c:v>
                </c:pt>
                <c:pt idx="128">
                  <c:v>141.995</c:v>
                </c:pt>
                <c:pt idx="129">
                  <c:v>140.54900000000001</c:v>
                </c:pt>
                <c:pt idx="130">
                  <c:v>139.58699999999999</c:v>
                </c:pt>
                <c:pt idx="131">
                  <c:v>139.55600000000001</c:v>
                </c:pt>
                <c:pt idx="132">
                  <c:v>139.792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61184"/>
        <c:axId val="199271552"/>
      </c:lineChart>
      <c:catAx>
        <c:axId val="19926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DISPLACEMANT(mm)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271552"/>
        <c:crosses val="autoZero"/>
        <c:auto val="1"/>
        <c:lblAlgn val="ctr"/>
        <c:lblOffset val="100"/>
        <c:noMultiLvlLbl val="0"/>
      </c:catAx>
      <c:valAx>
        <c:axId val="19927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26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MA135L60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MA135L60</c:v>
          </c:tx>
          <c:marker>
            <c:symbol val="none"/>
          </c:marker>
          <c:xVal>
            <c:numRef>
              <c:f>MA135L60!$G$2:$G$557</c:f>
              <c:numCache>
                <c:formatCode>General</c:formatCode>
                <c:ptCount val="556"/>
                <c:pt idx="0">
                  <c:v>0</c:v>
                </c:pt>
                <c:pt idx="1">
                  <c:v>1.5600000000000003E-2</c:v>
                </c:pt>
                <c:pt idx="2">
                  <c:v>3.0800000000000008E-2</c:v>
                </c:pt>
                <c:pt idx="3">
                  <c:v>4.6800000000000008E-2</c:v>
                </c:pt>
                <c:pt idx="4">
                  <c:v>6.3399999999999998E-2</c:v>
                </c:pt>
                <c:pt idx="5">
                  <c:v>7.9900000000000013E-2</c:v>
                </c:pt>
                <c:pt idx="6">
                  <c:v>9.580000000000001E-2</c:v>
                </c:pt>
                <c:pt idx="7">
                  <c:v>0.1158</c:v>
                </c:pt>
                <c:pt idx="8">
                  <c:v>0.13080000000000003</c:v>
                </c:pt>
                <c:pt idx="9">
                  <c:v>0.14690000000000003</c:v>
                </c:pt>
                <c:pt idx="10">
                  <c:v>0.16339999999999999</c:v>
                </c:pt>
                <c:pt idx="11">
                  <c:v>0.17980000000000002</c:v>
                </c:pt>
                <c:pt idx="12">
                  <c:v>0.19090000000000001</c:v>
                </c:pt>
                <c:pt idx="13">
                  <c:v>0.20669999999999999</c:v>
                </c:pt>
                <c:pt idx="14">
                  <c:v>0.22250000000000003</c:v>
                </c:pt>
                <c:pt idx="15">
                  <c:v>0.2389</c:v>
                </c:pt>
                <c:pt idx="16">
                  <c:v>0.25559999999999999</c:v>
                </c:pt>
                <c:pt idx="17">
                  <c:v>0.27100000000000002</c:v>
                </c:pt>
                <c:pt idx="18">
                  <c:v>0.29289999999999999</c:v>
                </c:pt>
                <c:pt idx="19">
                  <c:v>0.30620000000000003</c:v>
                </c:pt>
                <c:pt idx="20">
                  <c:v>0.3221</c:v>
                </c:pt>
                <c:pt idx="21">
                  <c:v>0.33810000000000001</c:v>
                </c:pt>
                <c:pt idx="22">
                  <c:v>0.35900000000000004</c:v>
                </c:pt>
                <c:pt idx="23">
                  <c:v>0.37080000000000002</c:v>
                </c:pt>
                <c:pt idx="24">
                  <c:v>0.38580000000000003</c:v>
                </c:pt>
                <c:pt idx="25">
                  <c:v>0.39710000000000001</c:v>
                </c:pt>
                <c:pt idx="26">
                  <c:v>0.41370000000000001</c:v>
                </c:pt>
                <c:pt idx="27">
                  <c:v>0.42960000000000004</c:v>
                </c:pt>
                <c:pt idx="28">
                  <c:v>0.44580000000000003</c:v>
                </c:pt>
                <c:pt idx="29">
                  <c:v>0.46580000000000005</c:v>
                </c:pt>
                <c:pt idx="30">
                  <c:v>0.48080000000000006</c:v>
                </c:pt>
                <c:pt idx="31">
                  <c:v>0.49640000000000001</c:v>
                </c:pt>
                <c:pt idx="32">
                  <c:v>0.51279999999999992</c:v>
                </c:pt>
                <c:pt idx="33">
                  <c:v>0.52939999999999998</c:v>
                </c:pt>
                <c:pt idx="34">
                  <c:v>0.54509999999999992</c:v>
                </c:pt>
                <c:pt idx="35">
                  <c:v>0.56079999999999997</c:v>
                </c:pt>
                <c:pt idx="36">
                  <c:v>0.57629999999999992</c:v>
                </c:pt>
                <c:pt idx="37">
                  <c:v>0.59249999999999992</c:v>
                </c:pt>
                <c:pt idx="38">
                  <c:v>0.60489999999999999</c:v>
                </c:pt>
                <c:pt idx="39">
                  <c:v>0.62059999999999993</c:v>
                </c:pt>
                <c:pt idx="40">
                  <c:v>0.64039999999999997</c:v>
                </c:pt>
                <c:pt idx="41">
                  <c:v>0.65579999999999994</c:v>
                </c:pt>
                <c:pt idx="42">
                  <c:v>0.67109999999999992</c:v>
                </c:pt>
                <c:pt idx="43">
                  <c:v>0.68719999999999992</c:v>
                </c:pt>
                <c:pt idx="44">
                  <c:v>0.70269999999999999</c:v>
                </c:pt>
                <c:pt idx="45">
                  <c:v>0.71839999999999993</c:v>
                </c:pt>
                <c:pt idx="46">
                  <c:v>0.73480000000000001</c:v>
                </c:pt>
                <c:pt idx="47">
                  <c:v>0.75069999999999992</c:v>
                </c:pt>
                <c:pt idx="48">
                  <c:v>0.77059999999999995</c:v>
                </c:pt>
                <c:pt idx="49">
                  <c:v>0.79079999999999995</c:v>
                </c:pt>
                <c:pt idx="50">
                  <c:v>0.80609999999999993</c:v>
                </c:pt>
                <c:pt idx="51">
                  <c:v>0.82209999999999994</c:v>
                </c:pt>
                <c:pt idx="52">
                  <c:v>0.83789999999999998</c:v>
                </c:pt>
                <c:pt idx="53">
                  <c:v>0.85759999999999992</c:v>
                </c:pt>
                <c:pt idx="54">
                  <c:v>0.87390000000000001</c:v>
                </c:pt>
                <c:pt idx="55">
                  <c:v>0.88989999999999991</c:v>
                </c:pt>
                <c:pt idx="56">
                  <c:v>0.90089999999999992</c:v>
                </c:pt>
                <c:pt idx="57">
                  <c:v>0.91679999999999995</c:v>
                </c:pt>
                <c:pt idx="58">
                  <c:v>0.9335</c:v>
                </c:pt>
                <c:pt idx="59">
                  <c:v>0.95029999999999992</c:v>
                </c:pt>
                <c:pt idx="60">
                  <c:v>0.96579999999999999</c:v>
                </c:pt>
                <c:pt idx="61">
                  <c:v>0.98170000000000002</c:v>
                </c:pt>
                <c:pt idx="62">
                  <c:v>0.99780000000000002</c:v>
                </c:pt>
                <c:pt idx="63">
                  <c:v>1.0144</c:v>
                </c:pt>
                <c:pt idx="64">
                  <c:v>1.0258</c:v>
                </c:pt>
                <c:pt idx="65">
                  <c:v>1.0413999999999999</c:v>
                </c:pt>
                <c:pt idx="66">
                  <c:v>1.0572999999999999</c:v>
                </c:pt>
                <c:pt idx="67">
                  <c:v>1.0770999999999999</c:v>
                </c:pt>
                <c:pt idx="68">
                  <c:v>1.0935999999999999</c:v>
                </c:pt>
                <c:pt idx="69">
                  <c:v>1.1097999999999999</c:v>
                </c:pt>
                <c:pt idx="70">
                  <c:v>1.1257999999999999</c:v>
                </c:pt>
                <c:pt idx="71">
                  <c:v>1.1416999999999999</c:v>
                </c:pt>
                <c:pt idx="72">
                  <c:v>1.1578999999999999</c:v>
                </c:pt>
                <c:pt idx="73">
                  <c:v>1.1748000000000001</c:v>
                </c:pt>
                <c:pt idx="74">
                  <c:v>1.1907999999999999</c:v>
                </c:pt>
                <c:pt idx="75">
                  <c:v>1.2107999999999999</c:v>
                </c:pt>
                <c:pt idx="76">
                  <c:v>1.2234</c:v>
                </c:pt>
                <c:pt idx="77">
                  <c:v>1.2358</c:v>
                </c:pt>
                <c:pt idx="78">
                  <c:v>1.2563</c:v>
                </c:pt>
                <c:pt idx="79">
                  <c:v>1.2742</c:v>
                </c:pt>
                <c:pt idx="80">
                  <c:v>1.2907999999999999</c:v>
                </c:pt>
                <c:pt idx="81">
                  <c:v>1.3064</c:v>
                </c:pt>
                <c:pt idx="82">
                  <c:v>1.3233999999999999</c:v>
                </c:pt>
                <c:pt idx="83">
                  <c:v>1.3406</c:v>
                </c:pt>
                <c:pt idx="84">
                  <c:v>1.3585</c:v>
                </c:pt>
                <c:pt idx="85">
                  <c:v>1.3757999999999999</c:v>
                </c:pt>
                <c:pt idx="86">
                  <c:v>1.3947000000000001</c:v>
                </c:pt>
                <c:pt idx="87">
                  <c:v>1.4096</c:v>
                </c:pt>
                <c:pt idx="88">
                  <c:v>1.425</c:v>
                </c:pt>
                <c:pt idx="89">
                  <c:v>1.4358</c:v>
                </c:pt>
                <c:pt idx="90">
                  <c:v>1.4526999999999999</c:v>
                </c:pt>
                <c:pt idx="91">
                  <c:v>1.4732000000000001</c:v>
                </c:pt>
                <c:pt idx="92">
                  <c:v>1.4871999999999999</c:v>
                </c:pt>
                <c:pt idx="93">
                  <c:v>1.5003</c:v>
                </c:pt>
                <c:pt idx="94">
                  <c:v>1.5153999999999999</c:v>
                </c:pt>
                <c:pt idx="95">
                  <c:v>1.5344</c:v>
                </c:pt>
                <c:pt idx="96">
                  <c:v>1.55</c:v>
                </c:pt>
                <c:pt idx="97">
                  <c:v>1.5669</c:v>
                </c:pt>
                <c:pt idx="98">
                  <c:v>1.5813999999999999</c:v>
                </c:pt>
                <c:pt idx="99">
                  <c:v>1.5969</c:v>
                </c:pt>
                <c:pt idx="100">
                  <c:v>1.613</c:v>
                </c:pt>
                <c:pt idx="101">
                  <c:v>1.6294999999999999</c:v>
                </c:pt>
                <c:pt idx="102">
                  <c:v>1.6420999999999999</c:v>
                </c:pt>
                <c:pt idx="103">
                  <c:v>1.6586000000000001</c:v>
                </c:pt>
                <c:pt idx="104">
                  <c:v>1.6749000000000001</c:v>
                </c:pt>
                <c:pt idx="105">
                  <c:v>1.6907999999999999</c:v>
                </c:pt>
                <c:pt idx="106">
                  <c:v>1.706</c:v>
                </c:pt>
                <c:pt idx="107">
                  <c:v>1.7228999999999999</c:v>
                </c:pt>
                <c:pt idx="108">
                  <c:v>1.744</c:v>
                </c:pt>
                <c:pt idx="109">
                  <c:v>1.7596000000000001</c:v>
                </c:pt>
                <c:pt idx="110">
                  <c:v>1.7707999999999999</c:v>
                </c:pt>
                <c:pt idx="111">
                  <c:v>1.7907999999999999</c:v>
                </c:pt>
                <c:pt idx="112">
                  <c:v>1.8021</c:v>
                </c:pt>
                <c:pt idx="113">
                  <c:v>1.8177999999999999</c:v>
                </c:pt>
                <c:pt idx="114">
                  <c:v>1.8348</c:v>
                </c:pt>
                <c:pt idx="115">
                  <c:v>1.8508</c:v>
                </c:pt>
                <c:pt idx="116">
                  <c:v>1.8661999999999999</c:v>
                </c:pt>
                <c:pt idx="117">
                  <c:v>1.8826000000000001</c:v>
                </c:pt>
                <c:pt idx="118">
                  <c:v>1.9062999999999999</c:v>
                </c:pt>
                <c:pt idx="119">
                  <c:v>1.9182999999999999</c:v>
                </c:pt>
                <c:pt idx="120">
                  <c:v>1.9351</c:v>
                </c:pt>
                <c:pt idx="121">
                  <c:v>1.9468000000000001</c:v>
                </c:pt>
                <c:pt idx="122">
                  <c:v>1.9632000000000001</c:v>
                </c:pt>
                <c:pt idx="123">
                  <c:v>1.9792999999999998</c:v>
                </c:pt>
                <c:pt idx="124">
                  <c:v>1.9958</c:v>
                </c:pt>
                <c:pt idx="125">
                  <c:v>2.0108000000000001</c:v>
                </c:pt>
                <c:pt idx="126">
                  <c:v>2.0276000000000001</c:v>
                </c:pt>
                <c:pt idx="127">
                  <c:v>2.0440999999999998</c:v>
                </c:pt>
                <c:pt idx="128">
                  <c:v>2.0604999999999998</c:v>
                </c:pt>
                <c:pt idx="129">
                  <c:v>2.0758000000000001</c:v>
                </c:pt>
                <c:pt idx="130">
                  <c:v>2.0958000000000001</c:v>
                </c:pt>
                <c:pt idx="131">
                  <c:v>2.1120000000000001</c:v>
                </c:pt>
                <c:pt idx="132">
                  <c:v>2.1297999999999999</c:v>
                </c:pt>
                <c:pt idx="133">
                  <c:v>2.1446000000000001</c:v>
                </c:pt>
                <c:pt idx="134">
                  <c:v>2.1593</c:v>
                </c:pt>
                <c:pt idx="135">
                  <c:v>2.1758000000000002</c:v>
                </c:pt>
                <c:pt idx="136">
                  <c:v>2.1907999999999999</c:v>
                </c:pt>
                <c:pt idx="137">
                  <c:v>2.1861999999999999</c:v>
                </c:pt>
                <c:pt idx="138">
                  <c:v>2.2258</c:v>
                </c:pt>
                <c:pt idx="139">
                  <c:v>2.2351999999999999</c:v>
                </c:pt>
                <c:pt idx="140">
                  <c:v>2.2601999999999998</c:v>
                </c:pt>
                <c:pt idx="141">
                  <c:v>2.262</c:v>
                </c:pt>
                <c:pt idx="142">
                  <c:v>2.2808000000000002</c:v>
                </c:pt>
                <c:pt idx="143">
                  <c:v>2.2938000000000001</c:v>
                </c:pt>
                <c:pt idx="144">
                  <c:v>2.3157999999999999</c:v>
                </c:pt>
                <c:pt idx="145">
                  <c:v>2.3289</c:v>
                </c:pt>
                <c:pt idx="146">
                  <c:v>2.3458000000000001</c:v>
                </c:pt>
                <c:pt idx="147">
                  <c:v>2.3622000000000001</c:v>
                </c:pt>
                <c:pt idx="148">
                  <c:v>2.3755999999999999</c:v>
                </c:pt>
                <c:pt idx="149">
                  <c:v>2.3946999999999998</c:v>
                </c:pt>
                <c:pt idx="150">
                  <c:v>2.4119999999999999</c:v>
                </c:pt>
                <c:pt idx="151">
                  <c:v>2.4308000000000001</c:v>
                </c:pt>
                <c:pt idx="152">
                  <c:v>2.4464000000000001</c:v>
                </c:pt>
                <c:pt idx="153">
                  <c:v>2.4657999999999998</c:v>
                </c:pt>
                <c:pt idx="154">
                  <c:v>2.4794</c:v>
                </c:pt>
                <c:pt idx="155">
                  <c:v>2.4958</c:v>
                </c:pt>
                <c:pt idx="156">
                  <c:v>2.5131000000000001</c:v>
                </c:pt>
                <c:pt idx="157">
                  <c:v>2.5261999999999998</c:v>
                </c:pt>
                <c:pt idx="158">
                  <c:v>2.5508000000000002</c:v>
                </c:pt>
                <c:pt idx="159">
                  <c:v>2.5638000000000001</c:v>
                </c:pt>
                <c:pt idx="160">
                  <c:v>2.5781000000000001</c:v>
                </c:pt>
                <c:pt idx="161">
                  <c:v>2.5916999999999999</c:v>
                </c:pt>
                <c:pt idx="162">
                  <c:v>2.6105999999999998</c:v>
                </c:pt>
                <c:pt idx="163">
                  <c:v>2.6242000000000001</c:v>
                </c:pt>
                <c:pt idx="164">
                  <c:v>2.6408</c:v>
                </c:pt>
                <c:pt idx="165">
                  <c:v>2.6568000000000001</c:v>
                </c:pt>
                <c:pt idx="166">
                  <c:v>2.6724999999999999</c:v>
                </c:pt>
                <c:pt idx="167">
                  <c:v>2.6899000000000002</c:v>
                </c:pt>
                <c:pt idx="168">
                  <c:v>2.7054999999999998</c:v>
                </c:pt>
                <c:pt idx="169">
                  <c:v>2.7258</c:v>
                </c:pt>
                <c:pt idx="170">
                  <c:v>2.7408000000000001</c:v>
                </c:pt>
                <c:pt idx="171">
                  <c:v>2.7570999999999999</c:v>
                </c:pt>
                <c:pt idx="172">
                  <c:v>2.7732999999999999</c:v>
                </c:pt>
                <c:pt idx="173">
                  <c:v>2.7858000000000001</c:v>
                </c:pt>
                <c:pt idx="174">
                  <c:v>2.8008999999999999</c:v>
                </c:pt>
                <c:pt idx="175">
                  <c:v>2.8165</c:v>
                </c:pt>
                <c:pt idx="176">
                  <c:v>2.8336999999999999</c:v>
                </c:pt>
                <c:pt idx="177">
                  <c:v>2.8496999999999999</c:v>
                </c:pt>
                <c:pt idx="178">
                  <c:v>2.8658000000000001</c:v>
                </c:pt>
                <c:pt idx="179">
                  <c:v>2.89</c:v>
                </c:pt>
                <c:pt idx="180">
                  <c:v>2.9058000000000002</c:v>
                </c:pt>
                <c:pt idx="181">
                  <c:v>2.9218000000000002</c:v>
                </c:pt>
                <c:pt idx="182">
                  <c:v>2.9373</c:v>
                </c:pt>
                <c:pt idx="183">
                  <c:v>2.9540000000000002</c:v>
                </c:pt>
                <c:pt idx="184">
                  <c:v>2.9702999999999999</c:v>
                </c:pt>
                <c:pt idx="185">
                  <c:v>2.9899999999999998</c:v>
                </c:pt>
                <c:pt idx="186">
                  <c:v>3.0009000000000001</c:v>
                </c:pt>
                <c:pt idx="187">
                  <c:v>3.0137999999999998</c:v>
                </c:pt>
                <c:pt idx="188">
                  <c:v>3.0341999999999998</c:v>
                </c:pt>
                <c:pt idx="189">
                  <c:v>3.0505999999999998</c:v>
                </c:pt>
                <c:pt idx="190">
                  <c:v>3.0657999999999999</c:v>
                </c:pt>
                <c:pt idx="191">
                  <c:v>3.0817000000000001</c:v>
                </c:pt>
                <c:pt idx="192">
                  <c:v>3.0975000000000001</c:v>
                </c:pt>
                <c:pt idx="193">
                  <c:v>3.1141000000000001</c:v>
                </c:pt>
                <c:pt idx="194">
                  <c:v>3.1305000000000001</c:v>
                </c:pt>
                <c:pt idx="195">
                  <c:v>3.1457999999999999</c:v>
                </c:pt>
                <c:pt idx="196">
                  <c:v>3.1619000000000002</c:v>
                </c:pt>
                <c:pt idx="197">
                  <c:v>3.1745000000000001</c:v>
                </c:pt>
                <c:pt idx="198">
                  <c:v>3.1907999999999999</c:v>
                </c:pt>
                <c:pt idx="199">
                  <c:v>3.2107999999999999</c:v>
                </c:pt>
                <c:pt idx="200">
                  <c:v>3.2263000000000002</c:v>
                </c:pt>
                <c:pt idx="201">
                  <c:v>3.2427000000000001</c:v>
                </c:pt>
                <c:pt idx="202">
                  <c:v>3.2587999999999999</c:v>
                </c:pt>
                <c:pt idx="203">
                  <c:v>3.2757999999999998</c:v>
                </c:pt>
                <c:pt idx="204">
                  <c:v>3.2915999999999999</c:v>
                </c:pt>
                <c:pt idx="205">
                  <c:v>3.3081</c:v>
                </c:pt>
                <c:pt idx="206">
                  <c:v>3.3237999999999999</c:v>
                </c:pt>
                <c:pt idx="207">
                  <c:v>3.3357999999999999</c:v>
                </c:pt>
                <c:pt idx="208">
                  <c:v>3.3508</c:v>
                </c:pt>
                <c:pt idx="209">
                  <c:v>3.367</c:v>
                </c:pt>
                <c:pt idx="210">
                  <c:v>3.3868</c:v>
                </c:pt>
                <c:pt idx="211">
                  <c:v>3.4024999999999999</c:v>
                </c:pt>
                <c:pt idx="212">
                  <c:v>3.4182000000000001</c:v>
                </c:pt>
                <c:pt idx="213">
                  <c:v>3.4348999999999998</c:v>
                </c:pt>
                <c:pt idx="214">
                  <c:v>3.4508000000000001</c:v>
                </c:pt>
                <c:pt idx="215">
                  <c:v>3.4661</c:v>
                </c:pt>
                <c:pt idx="216">
                  <c:v>3.4781</c:v>
                </c:pt>
                <c:pt idx="217">
                  <c:v>3.4948000000000001</c:v>
                </c:pt>
                <c:pt idx="218">
                  <c:v>3.5108000000000001</c:v>
                </c:pt>
                <c:pt idx="219">
                  <c:v>3.5261999999999998</c:v>
                </c:pt>
                <c:pt idx="220">
                  <c:v>3.5421999999999998</c:v>
                </c:pt>
                <c:pt idx="221">
                  <c:v>3.5621999999999998</c:v>
                </c:pt>
                <c:pt idx="222">
                  <c:v>3.5781000000000001</c:v>
                </c:pt>
                <c:pt idx="223">
                  <c:v>3.5949</c:v>
                </c:pt>
                <c:pt idx="224">
                  <c:v>3.6107999999999998</c:v>
                </c:pt>
                <c:pt idx="225">
                  <c:v>3.6259999999999999</c:v>
                </c:pt>
                <c:pt idx="226">
                  <c:v>3.6381000000000001</c:v>
                </c:pt>
                <c:pt idx="227">
                  <c:v>3.6549999999999998</c:v>
                </c:pt>
                <c:pt idx="228">
                  <c:v>3.6707999999999998</c:v>
                </c:pt>
                <c:pt idx="229">
                  <c:v>3.6861999999999999</c:v>
                </c:pt>
                <c:pt idx="230">
                  <c:v>3.7023999999999999</c:v>
                </c:pt>
                <c:pt idx="231">
                  <c:v>3.7183999999999999</c:v>
                </c:pt>
                <c:pt idx="232">
                  <c:v>3.7383999999999999</c:v>
                </c:pt>
                <c:pt idx="233">
                  <c:v>3.7547999999999999</c:v>
                </c:pt>
                <c:pt idx="234">
                  <c:v>3.7707999999999999</c:v>
                </c:pt>
                <c:pt idx="235">
                  <c:v>3.7869000000000002</c:v>
                </c:pt>
                <c:pt idx="236">
                  <c:v>3.7991000000000001</c:v>
                </c:pt>
                <c:pt idx="237">
                  <c:v>3.8157999999999999</c:v>
                </c:pt>
                <c:pt idx="238">
                  <c:v>3.8311000000000002</c:v>
                </c:pt>
                <c:pt idx="239">
                  <c:v>3.8475999999999999</c:v>
                </c:pt>
                <c:pt idx="240">
                  <c:v>3.8641000000000001</c:v>
                </c:pt>
                <c:pt idx="241">
                  <c:v>3.9411</c:v>
                </c:pt>
                <c:pt idx="242">
                  <c:v>3.9525999999999999</c:v>
                </c:pt>
                <c:pt idx="243">
                  <c:v>3.9557999999999995</c:v>
                </c:pt>
                <c:pt idx="244">
                  <c:v>3.9557999999999995</c:v>
                </c:pt>
                <c:pt idx="245">
                  <c:v>3.9608000000000003</c:v>
                </c:pt>
                <c:pt idx="246">
                  <c:v>3.9656999999999996</c:v>
                </c:pt>
                <c:pt idx="247">
                  <c:v>3.9716999999999998</c:v>
                </c:pt>
                <c:pt idx="248">
                  <c:v>3.9888999999999997</c:v>
                </c:pt>
                <c:pt idx="249">
                  <c:v>4.0046000000000008</c:v>
                </c:pt>
                <c:pt idx="250">
                  <c:v>4.0204000000000004</c:v>
                </c:pt>
                <c:pt idx="251">
                  <c:v>4.0368000000000004</c:v>
                </c:pt>
                <c:pt idx="252">
                  <c:v>4.0534000000000008</c:v>
                </c:pt>
                <c:pt idx="253">
                  <c:v>4.0703000000000005</c:v>
                </c:pt>
                <c:pt idx="254">
                  <c:v>4.0878000000000005</c:v>
                </c:pt>
                <c:pt idx="255">
                  <c:v>4.1029</c:v>
                </c:pt>
                <c:pt idx="256">
                  <c:v>4.1156000000000006</c:v>
                </c:pt>
                <c:pt idx="257">
                  <c:v>4.1308000000000007</c:v>
                </c:pt>
                <c:pt idx="258">
                  <c:v>4.1478000000000002</c:v>
                </c:pt>
                <c:pt idx="259">
                  <c:v>4.1626000000000003</c:v>
                </c:pt>
                <c:pt idx="260">
                  <c:v>4.1797000000000004</c:v>
                </c:pt>
                <c:pt idx="261">
                  <c:v>4.1952000000000007</c:v>
                </c:pt>
                <c:pt idx="262">
                  <c:v>4.2108000000000008</c:v>
                </c:pt>
                <c:pt idx="263">
                  <c:v>4.2271000000000001</c:v>
                </c:pt>
                <c:pt idx="264">
                  <c:v>4.2433000000000005</c:v>
                </c:pt>
                <c:pt idx="265">
                  <c:v>4.2635000000000005</c:v>
                </c:pt>
                <c:pt idx="266">
                  <c:v>4.2756000000000007</c:v>
                </c:pt>
                <c:pt idx="267">
                  <c:v>4.2872000000000003</c:v>
                </c:pt>
                <c:pt idx="268">
                  <c:v>4.3065000000000007</c:v>
                </c:pt>
                <c:pt idx="269">
                  <c:v>4.3230000000000004</c:v>
                </c:pt>
                <c:pt idx="270">
                  <c:v>4.3388</c:v>
                </c:pt>
                <c:pt idx="271">
                  <c:v>4.3557000000000006</c:v>
                </c:pt>
                <c:pt idx="272">
                  <c:v>4.3710000000000004</c:v>
                </c:pt>
                <c:pt idx="273">
                  <c:v>4.3869000000000007</c:v>
                </c:pt>
                <c:pt idx="274">
                  <c:v>4.4034000000000004</c:v>
                </c:pt>
                <c:pt idx="275">
                  <c:v>4.4191000000000003</c:v>
                </c:pt>
                <c:pt idx="276">
                  <c:v>4.4397000000000002</c:v>
                </c:pt>
                <c:pt idx="277">
                  <c:v>4.4558</c:v>
                </c:pt>
                <c:pt idx="278">
                  <c:v>4.4709000000000003</c:v>
                </c:pt>
                <c:pt idx="279">
                  <c:v>4.4835000000000003</c:v>
                </c:pt>
                <c:pt idx="280">
                  <c:v>4.4991000000000003</c:v>
                </c:pt>
                <c:pt idx="281">
                  <c:v>4.5158000000000005</c:v>
                </c:pt>
                <c:pt idx="282">
                  <c:v>4.5309000000000008</c:v>
                </c:pt>
                <c:pt idx="283">
                  <c:v>4.5475000000000003</c:v>
                </c:pt>
                <c:pt idx="284">
                  <c:v>4.5637000000000008</c:v>
                </c:pt>
                <c:pt idx="285">
                  <c:v>4.5796000000000001</c:v>
                </c:pt>
                <c:pt idx="286">
                  <c:v>4.5958000000000006</c:v>
                </c:pt>
                <c:pt idx="287">
                  <c:v>4.6158000000000001</c:v>
                </c:pt>
                <c:pt idx="288">
                  <c:v>4.6312000000000006</c:v>
                </c:pt>
                <c:pt idx="289">
                  <c:v>4.6473000000000004</c:v>
                </c:pt>
                <c:pt idx="290">
                  <c:v>4.6594000000000007</c:v>
                </c:pt>
                <c:pt idx="291">
                  <c:v>4.6758000000000006</c:v>
                </c:pt>
                <c:pt idx="292">
                  <c:v>4.6880000000000006</c:v>
                </c:pt>
                <c:pt idx="293">
                  <c:v>4.7070000000000007</c:v>
                </c:pt>
                <c:pt idx="294">
                  <c:v>4.7208000000000006</c:v>
                </c:pt>
                <c:pt idx="295">
                  <c:v>4.7331000000000003</c:v>
                </c:pt>
                <c:pt idx="296">
                  <c:v>4.7508000000000008</c:v>
                </c:pt>
                <c:pt idx="297">
                  <c:v>4.7658000000000005</c:v>
                </c:pt>
                <c:pt idx="298">
                  <c:v>4.7814000000000005</c:v>
                </c:pt>
                <c:pt idx="299">
                  <c:v>4.7942</c:v>
                </c:pt>
                <c:pt idx="300">
                  <c:v>4.8108000000000004</c:v>
                </c:pt>
                <c:pt idx="301">
                  <c:v>4.8244000000000007</c:v>
                </c:pt>
                <c:pt idx="302">
                  <c:v>4.8408000000000007</c:v>
                </c:pt>
                <c:pt idx="303">
                  <c:v>4.8530000000000006</c:v>
                </c:pt>
                <c:pt idx="304">
                  <c:v>4.8647</c:v>
                </c:pt>
                <c:pt idx="305">
                  <c:v>4.8832000000000004</c:v>
                </c:pt>
                <c:pt idx="306">
                  <c:v>4.8983000000000008</c:v>
                </c:pt>
                <c:pt idx="307">
                  <c:v>4.9145000000000003</c:v>
                </c:pt>
                <c:pt idx="308">
                  <c:v>4.9306000000000001</c:v>
                </c:pt>
                <c:pt idx="309">
                  <c:v>4.9458000000000002</c:v>
                </c:pt>
                <c:pt idx="310">
                  <c:v>4.9614000000000003</c:v>
                </c:pt>
                <c:pt idx="311">
                  <c:v>4.9776000000000007</c:v>
                </c:pt>
                <c:pt idx="312">
                  <c:v>4.9908000000000001</c:v>
                </c:pt>
                <c:pt idx="313">
                  <c:v>5.0088000000000008</c:v>
                </c:pt>
                <c:pt idx="314">
                  <c:v>5.0263</c:v>
                </c:pt>
                <c:pt idx="315">
                  <c:v>5.0410000000000004</c:v>
                </c:pt>
                <c:pt idx="316">
                  <c:v>5.0558000000000005</c:v>
                </c:pt>
                <c:pt idx="317">
                  <c:v>5.0733000000000006</c:v>
                </c:pt>
                <c:pt idx="318">
                  <c:v>5.0890000000000004</c:v>
                </c:pt>
                <c:pt idx="319">
                  <c:v>5.1008000000000004</c:v>
                </c:pt>
                <c:pt idx="320">
                  <c:v>5.1163000000000007</c:v>
                </c:pt>
                <c:pt idx="321">
                  <c:v>5.1328000000000005</c:v>
                </c:pt>
                <c:pt idx="322">
                  <c:v>5.1489000000000003</c:v>
                </c:pt>
                <c:pt idx="323">
                  <c:v>5.1649000000000003</c:v>
                </c:pt>
                <c:pt idx="324">
                  <c:v>5.1807000000000007</c:v>
                </c:pt>
                <c:pt idx="325">
                  <c:v>5.1958000000000002</c:v>
                </c:pt>
                <c:pt idx="326">
                  <c:v>5.2124000000000006</c:v>
                </c:pt>
                <c:pt idx="327">
                  <c:v>5.2287000000000008</c:v>
                </c:pt>
                <c:pt idx="328">
                  <c:v>5.2487000000000004</c:v>
                </c:pt>
                <c:pt idx="329">
                  <c:v>5.2608000000000006</c:v>
                </c:pt>
                <c:pt idx="330">
                  <c:v>5.2727000000000004</c:v>
                </c:pt>
                <c:pt idx="331">
                  <c:v>5.2931000000000008</c:v>
                </c:pt>
                <c:pt idx="332">
                  <c:v>5.3096000000000005</c:v>
                </c:pt>
                <c:pt idx="333">
                  <c:v>5.3258000000000001</c:v>
                </c:pt>
                <c:pt idx="334">
                  <c:v>5.3419000000000008</c:v>
                </c:pt>
                <c:pt idx="335">
                  <c:v>5.3586</c:v>
                </c:pt>
                <c:pt idx="336">
                  <c:v>5.3758000000000008</c:v>
                </c:pt>
                <c:pt idx="337">
                  <c:v>5.3935000000000004</c:v>
                </c:pt>
                <c:pt idx="338">
                  <c:v>5.4092000000000002</c:v>
                </c:pt>
                <c:pt idx="339">
                  <c:v>5.4238000000000008</c:v>
                </c:pt>
                <c:pt idx="340">
                  <c:v>5.4355000000000002</c:v>
                </c:pt>
                <c:pt idx="341">
                  <c:v>5.4508000000000001</c:v>
                </c:pt>
                <c:pt idx="342">
                  <c:v>5.4719000000000007</c:v>
                </c:pt>
                <c:pt idx="343">
                  <c:v>5.4897</c:v>
                </c:pt>
                <c:pt idx="344">
                  <c:v>5.5055000000000005</c:v>
                </c:pt>
                <c:pt idx="345">
                  <c:v>5.5203000000000007</c:v>
                </c:pt>
                <c:pt idx="346">
                  <c:v>5.5311000000000003</c:v>
                </c:pt>
                <c:pt idx="347">
                  <c:v>5.5470000000000006</c:v>
                </c:pt>
                <c:pt idx="348">
                  <c:v>5.5636000000000001</c:v>
                </c:pt>
                <c:pt idx="349">
                  <c:v>5.5758000000000001</c:v>
                </c:pt>
                <c:pt idx="350">
                  <c:v>5.5936000000000003</c:v>
                </c:pt>
                <c:pt idx="351">
                  <c:v>5.6095000000000006</c:v>
                </c:pt>
                <c:pt idx="352">
                  <c:v>5.6244000000000005</c:v>
                </c:pt>
                <c:pt idx="353">
                  <c:v>5.6358000000000006</c:v>
                </c:pt>
                <c:pt idx="354">
                  <c:v>5.6508000000000003</c:v>
                </c:pt>
                <c:pt idx="355">
                  <c:v>5.6669</c:v>
                </c:pt>
                <c:pt idx="356">
                  <c:v>5.6835000000000004</c:v>
                </c:pt>
                <c:pt idx="357">
                  <c:v>5.7004000000000001</c:v>
                </c:pt>
                <c:pt idx="358">
                  <c:v>5.7158000000000007</c:v>
                </c:pt>
                <c:pt idx="359">
                  <c:v>5.7345000000000006</c:v>
                </c:pt>
                <c:pt idx="360">
                  <c:v>5.7492000000000001</c:v>
                </c:pt>
                <c:pt idx="361">
                  <c:v>5.7645000000000008</c:v>
                </c:pt>
                <c:pt idx="362">
                  <c:v>5.78</c:v>
                </c:pt>
                <c:pt idx="363">
                  <c:v>5.7958000000000007</c:v>
                </c:pt>
                <c:pt idx="364">
                  <c:v>5.8115000000000006</c:v>
                </c:pt>
                <c:pt idx="365">
                  <c:v>5.8279000000000005</c:v>
                </c:pt>
                <c:pt idx="366">
                  <c:v>5.8440000000000003</c:v>
                </c:pt>
                <c:pt idx="367">
                  <c:v>5.8558000000000003</c:v>
                </c:pt>
                <c:pt idx="368">
                  <c:v>5.8715000000000002</c:v>
                </c:pt>
                <c:pt idx="369">
                  <c:v>5.8877000000000006</c:v>
                </c:pt>
                <c:pt idx="370">
                  <c:v>5.9078000000000008</c:v>
                </c:pt>
                <c:pt idx="371">
                  <c:v>5.9239000000000006</c:v>
                </c:pt>
                <c:pt idx="372">
                  <c:v>5.9399000000000006</c:v>
                </c:pt>
                <c:pt idx="373">
                  <c:v>5.9558</c:v>
                </c:pt>
                <c:pt idx="374">
                  <c:v>5.9716000000000005</c:v>
                </c:pt>
                <c:pt idx="375">
                  <c:v>5.9878</c:v>
                </c:pt>
                <c:pt idx="376">
                  <c:v>5.9999000000000002</c:v>
                </c:pt>
                <c:pt idx="377">
                  <c:v>6.0158000000000005</c:v>
                </c:pt>
                <c:pt idx="378">
                  <c:v>6.0314000000000005</c:v>
                </c:pt>
                <c:pt idx="379">
                  <c:v>6.0477000000000007</c:v>
                </c:pt>
                <c:pt idx="380">
                  <c:v>6.0638000000000005</c:v>
                </c:pt>
                <c:pt idx="381">
                  <c:v>6.0839000000000008</c:v>
                </c:pt>
                <c:pt idx="382">
                  <c:v>6.1000000000000005</c:v>
                </c:pt>
                <c:pt idx="383">
                  <c:v>6.1158000000000001</c:v>
                </c:pt>
                <c:pt idx="384">
                  <c:v>6.1318000000000001</c:v>
                </c:pt>
                <c:pt idx="385">
                  <c:v>6.1480000000000006</c:v>
                </c:pt>
                <c:pt idx="386">
                  <c:v>6.1603000000000003</c:v>
                </c:pt>
                <c:pt idx="387">
                  <c:v>6.1758000000000006</c:v>
                </c:pt>
                <c:pt idx="388">
                  <c:v>6.1958000000000002</c:v>
                </c:pt>
                <c:pt idx="389">
                  <c:v>6.2177000000000007</c:v>
                </c:pt>
                <c:pt idx="390">
                  <c:v>6.2395000000000005</c:v>
                </c:pt>
                <c:pt idx="391">
                  <c:v>6.2552000000000003</c:v>
                </c:pt>
                <c:pt idx="392">
                  <c:v>6.2674000000000003</c:v>
                </c:pt>
                <c:pt idx="393">
                  <c:v>6.2816000000000001</c:v>
                </c:pt>
                <c:pt idx="394">
                  <c:v>6.2970000000000006</c:v>
                </c:pt>
                <c:pt idx="395">
                  <c:v>6.3147000000000002</c:v>
                </c:pt>
                <c:pt idx="396">
                  <c:v>6.3335000000000008</c:v>
                </c:pt>
                <c:pt idx="397">
                  <c:v>6.3553000000000006</c:v>
                </c:pt>
                <c:pt idx="398">
                  <c:v>6.3703000000000003</c:v>
                </c:pt>
                <c:pt idx="399">
                  <c:v>6.3853</c:v>
                </c:pt>
                <c:pt idx="400">
                  <c:v>6.4008000000000003</c:v>
                </c:pt>
                <c:pt idx="401">
                  <c:v>6.4164000000000003</c:v>
                </c:pt>
                <c:pt idx="402">
                  <c:v>6.4291</c:v>
                </c:pt>
                <c:pt idx="403">
                  <c:v>6.4453000000000005</c:v>
                </c:pt>
                <c:pt idx="404">
                  <c:v>6.4608000000000008</c:v>
                </c:pt>
                <c:pt idx="405">
                  <c:v>6.4764000000000008</c:v>
                </c:pt>
                <c:pt idx="406">
                  <c:v>6.4937000000000005</c:v>
                </c:pt>
                <c:pt idx="407">
                  <c:v>6.5107000000000008</c:v>
                </c:pt>
                <c:pt idx="408">
                  <c:v>6.5322000000000005</c:v>
                </c:pt>
                <c:pt idx="409">
                  <c:v>6.5475000000000003</c:v>
                </c:pt>
                <c:pt idx="410">
                  <c:v>6.5611000000000006</c:v>
                </c:pt>
                <c:pt idx="411">
                  <c:v>6.5758000000000001</c:v>
                </c:pt>
                <c:pt idx="412">
                  <c:v>6.5870000000000006</c:v>
                </c:pt>
                <c:pt idx="413">
                  <c:v>6.6032000000000002</c:v>
                </c:pt>
                <c:pt idx="414">
                  <c:v>6.6197000000000008</c:v>
                </c:pt>
                <c:pt idx="415">
                  <c:v>6.6358000000000006</c:v>
                </c:pt>
                <c:pt idx="416">
                  <c:v>6.6527000000000003</c:v>
                </c:pt>
                <c:pt idx="417">
                  <c:v>6.6696</c:v>
                </c:pt>
                <c:pt idx="418">
                  <c:v>6.6855000000000002</c:v>
                </c:pt>
                <c:pt idx="419">
                  <c:v>6.7029000000000005</c:v>
                </c:pt>
                <c:pt idx="420">
                  <c:v>6.7173000000000007</c:v>
                </c:pt>
                <c:pt idx="421">
                  <c:v>6.7332000000000001</c:v>
                </c:pt>
                <c:pt idx="422">
                  <c:v>6.7452000000000005</c:v>
                </c:pt>
                <c:pt idx="423">
                  <c:v>6.7608000000000006</c:v>
                </c:pt>
                <c:pt idx="424">
                  <c:v>6.7758000000000003</c:v>
                </c:pt>
                <c:pt idx="425">
                  <c:v>6.7919</c:v>
                </c:pt>
                <c:pt idx="426">
                  <c:v>6.8079000000000001</c:v>
                </c:pt>
                <c:pt idx="427">
                  <c:v>6.8240000000000007</c:v>
                </c:pt>
                <c:pt idx="428">
                  <c:v>6.8401000000000005</c:v>
                </c:pt>
                <c:pt idx="429">
                  <c:v>6.8567</c:v>
                </c:pt>
                <c:pt idx="430">
                  <c:v>6.8816000000000006</c:v>
                </c:pt>
                <c:pt idx="431">
                  <c:v>6.8977000000000004</c:v>
                </c:pt>
                <c:pt idx="432">
                  <c:v>6.9087000000000005</c:v>
                </c:pt>
                <c:pt idx="433">
                  <c:v>6.9220000000000006</c:v>
                </c:pt>
                <c:pt idx="434">
                  <c:v>6.9364000000000008</c:v>
                </c:pt>
                <c:pt idx="435">
                  <c:v>6.9527000000000001</c:v>
                </c:pt>
                <c:pt idx="436">
                  <c:v>6.9733000000000001</c:v>
                </c:pt>
                <c:pt idx="437">
                  <c:v>6.9907000000000004</c:v>
                </c:pt>
                <c:pt idx="438">
                  <c:v>7.0029000000000003</c:v>
                </c:pt>
                <c:pt idx="439">
                  <c:v>7.0189000000000004</c:v>
                </c:pt>
                <c:pt idx="440">
                  <c:v>7.0308000000000002</c:v>
                </c:pt>
                <c:pt idx="441">
                  <c:v>7.0428000000000006</c:v>
                </c:pt>
                <c:pt idx="442">
                  <c:v>7.0582000000000003</c:v>
                </c:pt>
                <c:pt idx="443">
                  <c:v>7.0704000000000002</c:v>
                </c:pt>
                <c:pt idx="444">
                  <c:v>7.0892000000000008</c:v>
                </c:pt>
                <c:pt idx="445">
                  <c:v>7.1047000000000002</c:v>
                </c:pt>
                <c:pt idx="446">
                  <c:v>7.1283000000000003</c:v>
                </c:pt>
                <c:pt idx="447">
                  <c:v>7.1445000000000007</c:v>
                </c:pt>
                <c:pt idx="448">
                  <c:v>7.1604000000000001</c:v>
                </c:pt>
                <c:pt idx="449">
                  <c:v>7.1758000000000006</c:v>
                </c:pt>
                <c:pt idx="450">
                  <c:v>7.1916000000000002</c:v>
                </c:pt>
                <c:pt idx="451">
                  <c:v>7.2077</c:v>
                </c:pt>
                <c:pt idx="452">
                  <c:v>7.2278000000000002</c:v>
                </c:pt>
                <c:pt idx="453">
                  <c:v>7.2440000000000007</c:v>
                </c:pt>
                <c:pt idx="454">
                  <c:v>7.2600000000000007</c:v>
                </c:pt>
                <c:pt idx="455">
                  <c:v>7.2717000000000001</c:v>
                </c:pt>
                <c:pt idx="456">
                  <c:v>7.2879000000000005</c:v>
                </c:pt>
                <c:pt idx="457">
                  <c:v>7.3041</c:v>
                </c:pt>
                <c:pt idx="458">
                  <c:v>7.32</c:v>
                </c:pt>
                <c:pt idx="459">
                  <c:v>7.3358000000000008</c:v>
                </c:pt>
                <c:pt idx="460">
                  <c:v>7.3517000000000001</c:v>
                </c:pt>
                <c:pt idx="461">
                  <c:v>7.3680000000000003</c:v>
                </c:pt>
                <c:pt idx="462">
                  <c:v>7.3841000000000001</c:v>
                </c:pt>
                <c:pt idx="463">
                  <c:v>7.4042000000000003</c:v>
                </c:pt>
                <c:pt idx="464">
                  <c:v>7.4202000000000004</c:v>
                </c:pt>
                <c:pt idx="465">
                  <c:v>7.4319000000000006</c:v>
                </c:pt>
                <c:pt idx="466">
                  <c:v>7.4481000000000002</c:v>
                </c:pt>
                <c:pt idx="467">
                  <c:v>7.4644000000000004</c:v>
                </c:pt>
                <c:pt idx="468">
                  <c:v>7.4806000000000008</c:v>
                </c:pt>
                <c:pt idx="469">
                  <c:v>7.4958</c:v>
                </c:pt>
                <c:pt idx="470">
                  <c:v>7.5122</c:v>
                </c:pt>
                <c:pt idx="471">
                  <c:v>7.5284000000000004</c:v>
                </c:pt>
                <c:pt idx="472">
                  <c:v>7.5448000000000004</c:v>
                </c:pt>
                <c:pt idx="473">
                  <c:v>7.5608000000000004</c:v>
                </c:pt>
                <c:pt idx="474">
                  <c:v>7.5808</c:v>
                </c:pt>
                <c:pt idx="475">
                  <c:v>7.593</c:v>
                </c:pt>
                <c:pt idx="476">
                  <c:v>7.6054000000000004</c:v>
                </c:pt>
                <c:pt idx="477">
                  <c:v>7.6256000000000004</c:v>
                </c:pt>
                <c:pt idx="478">
                  <c:v>7.6408000000000005</c:v>
                </c:pt>
                <c:pt idx="479">
                  <c:v>7.6571000000000007</c:v>
                </c:pt>
                <c:pt idx="480">
                  <c:v>7.6747000000000005</c:v>
                </c:pt>
                <c:pt idx="481">
                  <c:v>7.7012</c:v>
                </c:pt>
                <c:pt idx="482">
                  <c:v>7.7108000000000008</c:v>
                </c:pt>
                <c:pt idx="483">
                  <c:v>7.7230000000000008</c:v>
                </c:pt>
                <c:pt idx="484">
                  <c:v>7.7369000000000003</c:v>
                </c:pt>
                <c:pt idx="485">
                  <c:v>7.7521000000000004</c:v>
                </c:pt>
                <c:pt idx="486">
                  <c:v>7.7648000000000001</c:v>
                </c:pt>
                <c:pt idx="487">
                  <c:v>7.7808000000000002</c:v>
                </c:pt>
                <c:pt idx="488">
                  <c:v>7.7979000000000003</c:v>
                </c:pt>
                <c:pt idx="489">
                  <c:v>7.8247</c:v>
                </c:pt>
                <c:pt idx="490">
                  <c:v>7.8408000000000007</c:v>
                </c:pt>
                <c:pt idx="491">
                  <c:v>7.8543000000000003</c:v>
                </c:pt>
                <c:pt idx="492">
                  <c:v>7.8676000000000004</c:v>
                </c:pt>
                <c:pt idx="493">
                  <c:v>7.8839000000000006</c:v>
                </c:pt>
                <c:pt idx="494">
                  <c:v>7.9085000000000001</c:v>
                </c:pt>
                <c:pt idx="495">
                  <c:v>7.9220000000000006</c:v>
                </c:pt>
                <c:pt idx="496">
                  <c:v>7.9308000000000005</c:v>
                </c:pt>
                <c:pt idx="497">
                  <c:v>7.9423000000000012</c:v>
                </c:pt>
                <c:pt idx="498">
                  <c:v>7.956900000000001</c:v>
                </c:pt>
                <c:pt idx="499">
                  <c:v>7.9730000000000008</c:v>
                </c:pt>
                <c:pt idx="500">
                  <c:v>7.9920000000000009</c:v>
                </c:pt>
                <c:pt idx="501">
                  <c:v>8.0084999999999997</c:v>
                </c:pt>
                <c:pt idx="502">
                  <c:v>8.0247000000000011</c:v>
                </c:pt>
                <c:pt idx="503">
                  <c:v>8.0409000000000006</c:v>
                </c:pt>
                <c:pt idx="504">
                  <c:v>8.0585000000000004</c:v>
                </c:pt>
                <c:pt idx="505">
                  <c:v>8.0722000000000005</c:v>
                </c:pt>
                <c:pt idx="506">
                  <c:v>8.1158000000000001</c:v>
                </c:pt>
                <c:pt idx="507">
                  <c:v>8.1158000000000001</c:v>
                </c:pt>
                <c:pt idx="508">
                  <c:v>8.1172000000000004</c:v>
                </c:pt>
                <c:pt idx="509">
                  <c:v>8.1348000000000003</c:v>
                </c:pt>
                <c:pt idx="510">
                  <c:v>8.1478000000000002</c:v>
                </c:pt>
                <c:pt idx="511">
                  <c:v>8.1676000000000002</c:v>
                </c:pt>
                <c:pt idx="512">
                  <c:v>8.1883999999999997</c:v>
                </c:pt>
                <c:pt idx="513">
                  <c:v>8.2027000000000001</c:v>
                </c:pt>
                <c:pt idx="514">
                  <c:v>8.2200000000000006</c:v>
                </c:pt>
                <c:pt idx="515">
                  <c:v>8.2355999999999998</c:v>
                </c:pt>
                <c:pt idx="516">
                  <c:v>8.2558000000000007</c:v>
                </c:pt>
                <c:pt idx="517">
                  <c:v>8.2721999999999998</c:v>
                </c:pt>
                <c:pt idx="518">
                  <c:v>8.2872000000000003</c:v>
                </c:pt>
                <c:pt idx="519">
                  <c:v>8.3044000000000011</c:v>
                </c:pt>
                <c:pt idx="520">
                  <c:v>8.3194999999999997</c:v>
                </c:pt>
                <c:pt idx="521">
                  <c:v>8.3318000000000012</c:v>
                </c:pt>
                <c:pt idx="522">
                  <c:v>8.3476999999999997</c:v>
                </c:pt>
                <c:pt idx="523">
                  <c:v>8.3642000000000003</c:v>
                </c:pt>
                <c:pt idx="524">
                  <c:v>8.3802000000000003</c:v>
                </c:pt>
                <c:pt idx="525">
                  <c:v>8.3958000000000013</c:v>
                </c:pt>
                <c:pt idx="526">
                  <c:v>8.4123000000000001</c:v>
                </c:pt>
                <c:pt idx="527">
                  <c:v>8.4319000000000006</c:v>
                </c:pt>
                <c:pt idx="528">
                  <c:v>8.4481000000000002</c:v>
                </c:pt>
                <c:pt idx="529">
                  <c:v>8.464500000000001</c:v>
                </c:pt>
                <c:pt idx="530">
                  <c:v>8.4802999999999997</c:v>
                </c:pt>
                <c:pt idx="531">
                  <c:v>8.4923999999999999</c:v>
                </c:pt>
                <c:pt idx="532">
                  <c:v>8.5083000000000002</c:v>
                </c:pt>
                <c:pt idx="533">
                  <c:v>8.5251999999999999</c:v>
                </c:pt>
                <c:pt idx="534">
                  <c:v>8.5408000000000008</c:v>
                </c:pt>
                <c:pt idx="535">
                  <c:v>8.5576000000000008</c:v>
                </c:pt>
                <c:pt idx="536">
                  <c:v>8.5754999999999999</c:v>
                </c:pt>
              </c:numCache>
            </c:numRef>
          </c:xVal>
          <c:yVal>
            <c:numRef>
              <c:f>MA135L60!$F$2:$F$538</c:f>
              <c:numCache>
                <c:formatCode>General</c:formatCode>
                <c:ptCount val="537"/>
                <c:pt idx="0">
                  <c:v>0</c:v>
                </c:pt>
                <c:pt idx="1">
                  <c:v>0.69817391590221223</c:v>
                </c:pt>
                <c:pt idx="2">
                  <c:v>1.335094996014867</c:v>
                </c:pt>
                <c:pt idx="3">
                  <c:v>1.9644272292155411</c:v>
                </c:pt>
                <c:pt idx="4">
                  <c:v>2.4051224106041271</c:v>
                </c:pt>
                <c:pt idx="5">
                  <c:v>2.658806721661763</c:v>
                </c:pt>
                <c:pt idx="6">
                  <c:v>3.0848662697201004</c:v>
                </c:pt>
                <c:pt idx="7">
                  <c:v>3.6139173115838887</c:v>
                </c:pt>
                <c:pt idx="8">
                  <c:v>4.1028558769129226</c:v>
                </c:pt>
                <c:pt idx="9">
                  <c:v>4.5072330052227434</c:v>
                </c:pt>
                <c:pt idx="10">
                  <c:v>4.8731238384789499</c:v>
                </c:pt>
                <c:pt idx="11">
                  <c:v>4.8758341409475143</c:v>
                </c:pt>
                <c:pt idx="12">
                  <c:v>5.2894262976504551</c:v>
                </c:pt>
                <c:pt idx="13">
                  <c:v>5.7816172259417664</c:v>
                </c:pt>
                <c:pt idx="14">
                  <c:v>6.2580883999154038</c:v>
                </c:pt>
                <c:pt idx="15">
                  <c:v>6.8104480430088463</c:v>
                </c:pt>
                <c:pt idx="16">
                  <c:v>7.2690312206899579</c:v>
                </c:pt>
                <c:pt idx="17">
                  <c:v>7.6826233773928987</c:v>
                </c:pt>
                <c:pt idx="18">
                  <c:v>8.0544768760799457</c:v>
                </c:pt>
                <c:pt idx="19">
                  <c:v>8.6279768784281927</c:v>
                </c:pt>
                <c:pt idx="20">
                  <c:v>9.2177386955878244</c:v>
                </c:pt>
                <c:pt idx="21">
                  <c:v>9.7944910608983466</c:v>
                </c:pt>
                <c:pt idx="22">
                  <c:v>9.9191649744523147</c:v>
                </c:pt>
                <c:pt idx="23">
                  <c:v>10.330588889180403</c:v>
                </c:pt>
                <c:pt idx="24">
                  <c:v>11.075380007541924</c:v>
                </c:pt>
                <c:pt idx="25">
                  <c:v>11.690076607412351</c:v>
                </c:pt>
                <c:pt idx="26">
                  <c:v>12.49612056156343</c:v>
                </c:pt>
                <c:pt idx="27">
                  <c:v>13.371006198416048</c:v>
                </c:pt>
                <c:pt idx="28">
                  <c:v>14.179218394541978</c:v>
                </c:pt>
                <c:pt idx="29">
                  <c:v>14.994477377086175</c:v>
                </c:pt>
                <c:pt idx="30">
                  <c:v>15.779923032476164</c:v>
                </c:pt>
                <c:pt idx="31">
                  <c:v>16.691668782901257</c:v>
                </c:pt>
                <c:pt idx="32">
                  <c:v>17.599078049376647</c:v>
                </c:pt>
                <c:pt idx="33">
                  <c:v>18.459328052899018</c:v>
                </c:pt>
                <c:pt idx="34">
                  <c:v>19.395466525541192</c:v>
                </c:pt>
                <c:pt idx="35">
                  <c:v>20.397194317922626</c:v>
                </c:pt>
                <c:pt idx="36">
                  <c:v>21.253649897989007</c:v>
                </c:pt>
                <c:pt idx="37">
                  <c:v>22.201171640999149</c:v>
                </c:pt>
                <c:pt idx="38">
                  <c:v>22.940000093929829</c:v>
                </c:pt>
                <c:pt idx="39">
                  <c:v>23.961242064084928</c:v>
                </c:pt>
                <c:pt idx="40">
                  <c:v>25.254056341590189</c:v>
                </c:pt>
                <c:pt idx="41">
                  <c:v>26.429785552453467</c:v>
                </c:pt>
                <c:pt idx="42">
                  <c:v>27.618524215165849</c:v>
                </c:pt>
                <c:pt idx="43">
                  <c:v>28.821898511208481</c:v>
                </c:pt>
                <c:pt idx="44">
                  <c:v>30.138563450437111</c:v>
                </c:pt>
                <c:pt idx="45">
                  <c:v>31.517565346442719</c:v>
                </c:pt>
                <c:pt idx="46">
                  <c:v>32.914997299234571</c:v>
                </c:pt>
                <c:pt idx="47">
                  <c:v>34.42734607669356</c:v>
                </c:pt>
                <c:pt idx="48">
                  <c:v>36.33756725653781</c:v>
                </c:pt>
                <c:pt idx="49">
                  <c:v>38.24019958947008</c:v>
                </c:pt>
                <c:pt idx="50">
                  <c:v>39.792660843463814</c:v>
                </c:pt>
                <c:pt idx="51">
                  <c:v>41.367888638193499</c:v>
                </c:pt>
                <c:pt idx="52">
                  <c:v>42.955041763784862</c:v>
                </c:pt>
                <c:pt idx="53">
                  <c:v>44.962291772003724</c:v>
                </c:pt>
                <c:pt idx="54">
                  <c:v>46.633464274120584</c:v>
                </c:pt>
                <c:pt idx="55">
                  <c:v>48.340954829316217</c:v>
                </c:pt>
                <c:pt idx="56">
                  <c:v>49.659245950025976</c:v>
                </c:pt>
                <c:pt idx="57">
                  <c:v>51.409559284224926</c:v>
                </c:pt>
                <c:pt idx="58">
                  <c:v>53.140358440650211</c:v>
                </c:pt>
                <c:pt idx="59">
                  <c:v>54.755156651420933</c:v>
                </c:pt>
                <c:pt idx="60">
                  <c:v>56.319543236276353</c:v>
                </c:pt>
                <c:pt idx="61">
                  <c:v>57.880677458169501</c:v>
                </c:pt>
                <c:pt idx="62">
                  <c:v>59.400615082540462</c:v>
                </c:pt>
                <c:pt idx="63">
                  <c:v>60.954702518015345</c:v>
                </c:pt>
                <c:pt idx="64">
                  <c:v>62.130431728878619</c:v>
                </c:pt>
                <c:pt idx="65">
                  <c:v>63.75065054458647</c:v>
                </c:pt>
                <c:pt idx="66">
                  <c:v>65.383336751649722</c:v>
                </c:pt>
                <c:pt idx="67">
                  <c:v>67.438830143809028</c:v>
                </c:pt>
                <c:pt idx="68">
                  <c:v>69.084525802721373</c:v>
                </c:pt>
                <c:pt idx="69">
                  <c:v>70.73618412706459</c:v>
                </c:pt>
                <c:pt idx="70">
                  <c:v>72.359113245241005</c:v>
                </c:pt>
                <c:pt idx="71">
                  <c:v>73.876882627637102</c:v>
                </c:pt>
                <c:pt idx="72">
                  <c:v>75.326352387825395</c:v>
                </c:pt>
                <c:pt idx="73">
                  <c:v>76.76064445418973</c:v>
                </c:pt>
                <c:pt idx="74">
                  <c:v>78.075683211937218</c:v>
                </c:pt>
                <c:pt idx="75">
                  <c:v>79.6010414412453</c:v>
                </c:pt>
                <c:pt idx="76">
                  <c:v>80.451534355880852</c:v>
                </c:pt>
                <c:pt idx="77">
                  <c:v>81.241316495220531</c:v>
                </c:pt>
                <c:pt idx="78">
                  <c:v>82.323269240671479</c:v>
                </c:pt>
                <c:pt idx="79">
                  <c:v>82.655552323317494</c:v>
                </c:pt>
                <c:pt idx="80">
                  <c:v>82.723851945525325</c:v>
                </c:pt>
                <c:pt idx="81">
                  <c:v>82.784020660327442</c:v>
                </c:pt>
                <c:pt idx="82">
                  <c:v>82.715178977625897</c:v>
                </c:pt>
                <c:pt idx="83">
                  <c:v>82.250091074020233</c:v>
                </c:pt>
                <c:pt idx="84">
                  <c:v>80.968118006389247</c:v>
                </c:pt>
                <c:pt idx="85">
                  <c:v>79.292609020322672</c:v>
                </c:pt>
                <c:pt idx="86">
                  <c:v>77.803026783599634</c:v>
                </c:pt>
                <c:pt idx="87">
                  <c:v>77.085880750417459</c:v>
                </c:pt>
                <c:pt idx="88">
                  <c:v>76.63000787520491</c:v>
                </c:pt>
                <c:pt idx="89">
                  <c:v>76.435408157961973</c:v>
                </c:pt>
                <c:pt idx="90">
                  <c:v>76.077106171617771</c:v>
                </c:pt>
                <c:pt idx="91">
                  <c:v>74.012397751065322</c:v>
                </c:pt>
                <c:pt idx="92">
                  <c:v>71.914081579902714</c:v>
                </c:pt>
                <c:pt idx="93">
                  <c:v>71.752005492282549</c:v>
                </c:pt>
                <c:pt idx="94">
                  <c:v>72.198663339101984</c:v>
                </c:pt>
                <c:pt idx="95">
                  <c:v>71.209944998569654</c:v>
                </c:pt>
                <c:pt idx="96">
                  <c:v>70.270554162965198</c:v>
                </c:pt>
                <c:pt idx="97">
                  <c:v>70.356199720971844</c:v>
                </c:pt>
                <c:pt idx="98">
                  <c:v>71.035943580087817</c:v>
                </c:pt>
                <c:pt idx="99">
                  <c:v>71.935221939157501</c:v>
                </c:pt>
                <c:pt idx="100">
                  <c:v>72.934239429070388</c:v>
                </c:pt>
                <c:pt idx="101">
                  <c:v>73.787442646174483</c:v>
                </c:pt>
                <c:pt idx="102">
                  <c:v>74.036248412788694</c:v>
                </c:pt>
                <c:pt idx="103">
                  <c:v>74.143034330050142</c:v>
                </c:pt>
                <c:pt idx="104">
                  <c:v>74.452008811466484</c:v>
                </c:pt>
                <c:pt idx="105">
                  <c:v>74.85855418175116</c:v>
                </c:pt>
                <c:pt idx="106">
                  <c:v>75.253174221174163</c:v>
                </c:pt>
                <c:pt idx="107">
                  <c:v>75.458615148291344</c:v>
                </c:pt>
                <c:pt idx="108">
                  <c:v>75.138257396507029</c:v>
                </c:pt>
                <c:pt idx="109">
                  <c:v>74.998947849622809</c:v>
                </c:pt>
                <c:pt idx="110">
                  <c:v>75.082425165654598</c:v>
                </c:pt>
                <c:pt idx="111">
                  <c:v>75.475961084090159</c:v>
                </c:pt>
                <c:pt idx="112">
                  <c:v>75.796318835874487</c:v>
                </c:pt>
                <c:pt idx="113">
                  <c:v>76.247855227137336</c:v>
                </c:pt>
                <c:pt idx="114">
                  <c:v>76.608325455456409</c:v>
                </c:pt>
                <c:pt idx="115">
                  <c:v>76.941692659089838</c:v>
                </c:pt>
                <c:pt idx="116">
                  <c:v>77.286985193584954</c:v>
                </c:pt>
                <c:pt idx="117">
                  <c:v>77.496220544158135</c:v>
                </c:pt>
                <c:pt idx="118">
                  <c:v>77.858859014452051</c:v>
                </c:pt>
                <c:pt idx="119">
                  <c:v>78.059421397125831</c:v>
                </c:pt>
                <c:pt idx="120">
                  <c:v>78.3103954057149</c:v>
                </c:pt>
                <c:pt idx="121">
                  <c:v>78.411760718039218</c:v>
                </c:pt>
                <c:pt idx="122">
                  <c:v>78.437779621737434</c:v>
                </c:pt>
                <c:pt idx="123">
                  <c:v>78.403087750139804</c:v>
                </c:pt>
                <c:pt idx="124">
                  <c:v>78.433985198281434</c:v>
                </c:pt>
                <c:pt idx="125">
                  <c:v>78.485480945184165</c:v>
                </c:pt>
                <c:pt idx="126">
                  <c:v>78.397667145202675</c:v>
                </c:pt>
                <c:pt idx="127">
                  <c:v>78.144524894638749</c:v>
                </c:pt>
                <c:pt idx="128">
                  <c:v>77.822540961373292</c:v>
                </c:pt>
                <c:pt idx="129">
                  <c:v>77.518445024400364</c:v>
                </c:pt>
                <c:pt idx="130">
                  <c:v>77.348780089868214</c:v>
                </c:pt>
                <c:pt idx="131">
                  <c:v>76.969879804762911</c:v>
                </c:pt>
                <c:pt idx="132">
                  <c:v>76.186060330854062</c:v>
                </c:pt>
                <c:pt idx="133">
                  <c:v>75.664598135902239</c:v>
                </c:pt>
                <c:pt idx="134">
                  <c:v>75.647794260597152</c:v>
                </c:pt>
                <c:pt idx="135">
                  <c:v>75.775720537113386</c:v>
                </c:pt>
                <c:pt idx="136">
                  <c:v>75.822337739572689</c:v>
                </c:pt>
                <c:pt idx="137">
                  <c:v>74.445504085541941</c:v>
                </c:pt>
                <c:pt idx="138">
                  <c:v>66.936340066137163</c:v>
                </c:pt>
                <c:pt idx="139">
                  <c:v>66.381812181068881</c:v>
                </c:pt>
                <c:pt idx="140">
                  <c:v>64.531217655533041</c:v>
                </c:pt>
                <c:pt idx="141">
                  <c:v>63.308871242210458</c:v>
                </c:pt>
                <c:pt idx="142">
                  <c:v>59.6288225503936</c:v>
                </c:pt>
                <c:pt idx="143">
                  <c:v>57.564114129841165</c:v>
                </c:pt>
                <c:pt idx="144">
                  <c:v>55.589929811738791</c:v>
                </c:pt>
                <c:pt idx="145">
                  <c:v>55.046785197038474</c:v>
                </c:pt>
                <c:pt idx="146">
                  <c:v>53.489987459095026</c:v>
                </c:pt>
                <c:pt idx="147">
                  <c:v>52.35762308772879</c:v>
                </c:pt>
                <c:pt idx="148">
                  <c:v>50.011043210445649</c:v>
                </c:pt>
                <c:pt idx="149">
                  <c:v>48.42226390337315</c:v>
                </c:pt>
                <c:pt idx="150">
                  <c:v>47.038925523417838</c:v>
                </c:pt>
                <c:pt idx="151">
                  <c:v>46.206862665568529</c:v>
                </c:pt>
                <c:pt idx="152">
                  <c:v>46.134226559411005</c:v>
                </c:pt>
                <c:pt idx="153">
                  <c:v>45.767251605167374</c:v>
                </c:pt>
                <c:pt idx="154">
                  <c:v>45.776466633560496</c:v>
                </c:pt>
                <c:pt idx="155">
                  <c:v>45.103227500369073</c:v>
                </c:pt>
                <c:pt idx="156">
                  <c:v>44.660906137499353</c:v>
                </c:pt>
                <c:pt idx="157">
                  <c:v>43.973031370977687</c:v>
                </c:pt>
                <c:pt idx="158">
                  <c:v>43.658094224130487</c:v>
                </c:pt>
                <c:pt idx="159">
                  <c:v>43.494391955029201</c:v>
                </c:pt>
                <c:pt idx="160">
                  <c:v>43.245044127921261</c:v>
                </c:pt>
                <c:pt idx="161">
                  <c:v>42.919265771199811</c:v>
                </c:pt>
                <c:pt idx="162">
                  <c:v>42.31649450219107</c:v>
                </c:pt>
                <c:pt idx="163">
                  <c:v>41.80262115415124</c:v>
                </c:pt>
                <c:pt idx="164">
                  <c:v>41.280074838212009</c:v>
                </c:pt>
                <c:pt idx="165">
                  <c:v>40.994408958025311</c:v>
                </c:pt>
                <c:pt idx="166">
                  <c:v>40.552629655649298</c:v>
                </c:pt>
                <c:pt idx="167">
                  <c:v>40.419824834689635</c:v>
                </c:pt>
                <c:pt idx="168">
                  <c:v>40.265879654475178</c:v>
                </c:pt>
                <c:pt idx="169">
                  <c:v>40.08916793352477</c:v>
                </c:pt>
                <c:pt idx="170">
                  <c:v>39.869091373077339</c:v>
                </c:pt>
                <c:pt idx="171">
                  <c:v>39.615407062019699</c:v>
                </c:pt>
                <c:pt idx="172">
                  <c:v>39.139477948539778</c:v>
                </c:pt>
                <c:pt idx="173">
                  <c:v>38.795269535032084</c:v>
                </c:pt>
                <c:pt idx="174">
                  <c:v>38.403901858571373</c:v>
                </c:pt>
                <c:pt idx="175">
                  <c:v>37.956159890764525</c:v>
                </c:pt>
                <c:pt idx="176">
                  <c:v>37.725242120442829</c:v>
                </c:pt>
                <c:pt idx="177">
                  <c:v>37.491614047652568</c:v>
                </c:pt>
                <c:pt idx="178">
                  <c:v>37.289425483497659</c:v>
                </c:pt>
                <c:pt idx="179">
                  <c:v>36.975572457637888</c:v>
                </c:pt>
                <c:pt idx="180">
                  <c:v>36.889926899631256</c:v>
                </c:pt>
                <c:pt idx="181">
                  <c:v>36.932749678634572</c:v>
                </c:pt>
                <c:pt idx="182">
                  <c:v>36.858487390995904</c:v>
                </c:pt>
                <c:pt idx="183">
                  <c:v>36.637868770054752</c:v>
                </c:pt>
                <c:pt idx="184">
                  <c:v>36.217771887427254</c:v>
                </c:pt>
                <c:pt idx="185">
                  <c:v>35.564046932009497</c:v>
                </c:pt>
                <c:pt idx="186">
                  <c:v>35.182978404929337</c:v>
                </c:pt>
                <c:pt idx="187">
                  <c:v>34.903817250667196</c:v>
                </c:pt>
                <c:pt idx="188">
                  <c:v>34.721684924779666</c:v>
                </c:pt>
                <c:pt idx="189">
                  <c:v>34.642544092697577</c:v>
                </c:pt>
                <c:pt idx="190">
                  <c:v>34.534131993955</c:v>
                </c:pt>
                <c:pt idx="191">
                  <c:v>34.392112144602223</c:v>
                </c:pt>
                <c:pt idx="192">
                  <c:v>34.073380574299037</c:v>
                </c:pt>
                <c:pt idx="193">
                  <c:v>33.720499192891936</c:v>
                </c:pt>
                <c:pt idx="194">
                  <c:v>33.332925939887218</c:v>
                </c:pt>
                <c:pt idx="195">
                  <c:v>32.904698149854028</c:v>
                </c:pt>
                <c:pt idx="196">
                  <c:v>32.503573384506481</c:v>
                </c:pt>
                <c:pt idx="197">
                  <c:v>32.214655141357511</c:v>
                </c:pt>
                <c:pt idx="198">
                  <c:v>31.867736425381253</c:v>
                </c:pt>
                <c:pt idx="199">
                  <c:v>31.361451924253409</c:v>
                </c:pt>
                <c:pt idx="200">
                  <c:v>30.805839918197687</c:v>
                </c:pt>
                <c:pt idx="201">
                  <c:v>30.212825738075779</c:v>
                </c:pt>
                <c:pt idx="202">
                  <c:v>29.752074318419815</c:v>
                </c:pt>
                <c:pt idx="203">
                  <c:v>29.328183012336325</c:v>
                </c:pt>
                <c:pt idx="204">
                  <c:v>29.06474161239186</c:v>
                </c:pt>
                <c:pt idx="205">
                  <c:v>28.858758624780958</c:v>
                </c:pt>
                <c:pt idx="206">
                  <c:v>28.719449077896744</c:v>
                </c:pt>
                <c:pt idx="207">
                  <c:v>28.445166468078018</c:v>
                </c:pt>
                <c:pt idx="208">
                  <c:v>28.238641419973405</c:v>
                </c:pt>
                <c:pt idx="209">
                  <c:v>28.152995861966765</c:v>
                </c:pt>
                <c:pt idx="210">
                  <c:v>28.137276107649093</c:v>
                </c:pt>
                <c:pt idx="211">
                  <c:v>28.147575257029636</c:v>
                </c:pt>
                <c:pt idx="212">
                  <c:v>28.204491608869489</c:v>
                </c:pt>
                <c:pt idx="213">
                  <c:v>28.347053518715985</c:v>
                </c:pt>
                <c:pt idx="214">
                  <c:v>28.605616374217036</c:v>
                </c:pt>
                <c:pt idx="215">
                  <c:v>28.810515240840509</c:v>
                </c:pt>
                <c:pt idx="216">
                  <c:v>28.985058719816063</c:v>
                </c:pt>
                <c:pt idx="217">
                  <c:v>29.170985469159586</c:v>
                </c:pt>
                <c:pt idx="218">
                  <c:v>29.373716093808213</c:v>
                </c:pt>
                <c:pt idx="219">
                  <c:v>29.594334714749358</c:v>
                </c:pt>
                <c:pt idx="220">
                  <c:v>29.792728855448281</c:v>
                </c:pt>
                <c:pt idx="221">
                  <c:v>29.974861181335815</c:v>
                </c:pt>
                <c:pt idx="222">
                  <c:v>30.097366852914931</c:v>
                </c:pt>
                <c:pt idx="223">
                  <c:v>30.233966097330583</c:v>
                </c:pt>
                <c:pt idx="224">
                  <c:v>30.440491145435193</c:v>
                </c:pt>
                <c:pt idx="225">
                  <c:v>30.498491618262477</c:v>
                </c:pt>
                <c:pt idx="226">
                  <c:v>30.534267610847525</c:v>
                </c:pt>
                <c:pt idx="227">
                  <c:v>30.609614019473618</c:v>
                </c:pt>
                <c:pt idx="228">
                  <c:v>30.631296439222133</c:v>
                </c:pt>
                <c:pt idx="229">
                  <c:v>30.645390012058666</c:v>
                </c:pt>
                <c:pt idx="230">
                  <c:v>30.606361656511343</c:v>
                </c:pt>
                <c:pt idx="231">
                  <c:v>30.460547383702572</c:v>
                </c:pt>
                <c:pt idx="232">
                  <c:v>30.061590860329879</c:v>
                </c:pt>
                <c:pt idx="233">
                  <c:v>29.623605981409856</c:v>
                </c:pt>
                <c:pt idx="234">
                  <c:v>29.31896798394321</c:v>
                </c:pt>
                <c:pt idx="235">
                  <c:v>29.118947661763151</c:v>
                </c:pt>
                <c:pt idx="236">
                  <c:v>28.998068171665174</c:v>
                </c:pt>
                <c:pt idx="237">
                  <c:v>28.775823369242886</c:v>
                </c:pt>
                <c:pt idx="238">
                  <c:v>28.582307772987381</c:v>
                </c:pt>
                <c:pt idx="239">
                  <c:v>28.424026108823213</c:v>
                </c:pt>
                <c:pt idx="240">
                  <c:v>28.317240191561776</c:v>
                </c:pt>
                <c:pt idx="241">
                  <c:v>24.770538381198286</c:v>
                </c:pt>
                <c:pt idx="242">
                  <c:v>18.747704235554277</c:v>
                </c:pt>
                <c:pt idx="243">
                  <c:v>13.415455158900503</c:v>
                </c:pt>
                <c:pt idx="244">
                  <c:v>10.984855905091871</c:v>
                </c:pt>
                <c:pt idx="245">
                  <c:v>9.9484362411128124</c:v>
                </c:pt>
                <c:pt idx="246">
                  <c:v>9.8378559003953807</c:v>
                </c:pt>
                <c:pt idx="247">
                  <c:v>10.679675847131511</c:v>
                </c:pt>
                <c:pt idx="248">
                  <c:v>12.002303451790979</c:v>
                </c:pt>
                <c:pt idx="249">
                  <c:v>13.327641358919015</c:v>
                </c:pt>
                <c:pt idx="250">
                  <c:v>14.536978320392491</c:v>
                </c:pt>
                <c:pt idx="251">
                  <c:v>15.509434846113427</c:v>
                </c:pt>
                <c:pt idx="252">
                  <c:v>16.401124358271144</c:v>
                </c:pt>
                <c:pt idx="253">
                  <c:v>17.024493926040975</c:v>
                </c:pt>
                <c:pt idx="254">
                  <c:v>17.589863020983529</c:v>
                </c:pt>
                <c:pt idx="255">
                  <c:v>17.866313872777109</c:v>
                </c:pt>
                <c:pt idx="256">
                  <c:v>18.01863287151043</c:v>
                </c:pt>
                <c:pt idx="257">
                  <c:v>18.228952343071033</c:v>
                </c:pt>
                <c:pt idx="258">
                  <c:v>18.587796389908974</c:v>
                </c:pt>
                <c:pt idx="259">
                  <c:v>18.896770871325323</c:v>
                </c:pt>
                <c:pt idx="260">
                  <c:v>19.212792139159948</c:v>
                </c:pt>
                <c:pt idx="261">
                  <c:v>19.353727867525297</c:v>
                </c:pt>
                <c:pt idx="262">
                  <c:v>19.250194313226135</c:v>
                </c:pt>
                <c:pt idx="263">
                  <c:v>19.398176828009756</c:v>
                </c:pt>
                <c:pt idx="264">
                  <c:v>19.588982121796693</c:v>
                </c:pt>
                <c:pt idx="265">
                  <c:v>19.730459910655764</c:v>
                </c:pt>
                <c:pt idx="266">
                  <c:v>19.765151782253387</c:v>
                </c:pt>
                <c:pt idx="267">
                  <c:v>19.747805846454572</c:v>
                </c:pt>
                <c:pt idx="268">
                  <c:v>19.436121062569658</c:v>
                </c:pt>
                <c:pt idx="269">
                  <c:v>19.129314823128158</c:v>
                </c:pt>
                <c:pt idx="270">
                  <c:v>18.842022761460321</c:v>
                </c:pt>
                <c:pt idx="271">
                  <c:v>18.576413119541005</c:v>
                </c:pt>
                <c:pt idx="272">
                  <c:v>18.463122476355007</c:v>
                </c:pt>
                <c:pt idx="273">
                  <c:v>18.373140434398668</c:v>
                </c:pt>
                <c:pt idx="274">
                  <c:v>18.296709904785146</c:v>
                </c:pt>
                <c:pt idx="275">
                  <c:v>18.340616804775895</c:v>
                </c:pt>
                <c:pt idx="276">
                  <c:v>18.762881929378239</c:v>
                </c:pt>
                <c:pt idx="277">
                  <c:v>18.995425881181074</c:v>
                </c:pt>
                <c:pt idx="278">
                  <c:v>19.150455182382963</c:v>
                </c:pt>
                <c:pt idx="279">
                  <c:v>19.174847904600043</c:v>
                </c:pt>
                <c:pt idx="280">
                  <c:v>19.112510947823058</c:v>
                </c:pt>
                <c:pt idx="281">
                  <c:v>19.12226803670989</c:v>
                </c:pt>
                <c:pt idx="282">
                  <c:v>19.204119171260537</c:v>
                </c:pt>
                <c:pt idx="283">
                  <c:v>19.323372479877378</c:v>
                </c:pt>
                <c:pt idx="284">
                  <c:v>19.534776072425405</c:v>
                </c:pt>
                <c:pt idx="285">
                  <c:v>19.74672172546715</c:v>
                </c:pt>
                <c:pt idx="286">
                  <c:v>20.040518513059538</c:v>
                </c:pt>
                <c:pt idx="287">
                  <c:v>20.385268987060943</c:v>
                </c:pt>
                <c:pt idx="288">
                  <c:v>20.500727872221791</c:v>
                </c:pt>
                <c:pt idx="289">
                  <c:v>20.490428722841244</c:v>
                </c:pt>
                <c:pt idx="290">
                  <c:v>20.44489564136936</c:v>
                </c:pt>
                <c:pt idx="291">
                  <c:v>20.347866812994752</c:v>
                </c:pt>
                <c:pt idx="292">
                  <c:v>20.234576169808758</c:v>
                </c:pt>
                <c:pt idx="293">
                  <c:v>20.07412626366974</c:v>
                </c:pt>
                <c:pt idx="294">
                  <c:v>19.654571441535957</c:v>
                </c:pt>
                <c:pt idx="295">
                  <c:v>19.418233066277132</c:v>
                </c:pt>
                <c:pt idx="296">
                  <c:v>19.350475504563022</c:v>
                </c:pt>
                <c:pt idx="297">
                  <c:v>19.349933444069308</c:v>
                </c:pt>
                <c:pt idx="298">
                  <c:v>19.287596487292326</c:v>
                </c:pt>
                <c:pt idx="299">
                  <c:v>19.194904142867419</c:v>
                </c:pt>
                <c:pt idx="300">
                  <c:v>18.956397525633744</c:v>
                </c:pt>
                <c:pt idx="301">
                  <c:v>18.720601210868633</c:v>
                </c:pt>
                <c:pt idx="302">
                  <c:v>18.445234480062481</c:v>
                </c:pt>
                <c:pt idx="303">
                  <c:v>18.162278902344351</c:v>
                </c:pt>
                <c:pt idx="304">
                  <c:v>18.012128145585876</c:v>
                </c:pt>
                <c:pt idx="305">
                  <c:v>17.901547804868443</c:v>
                </c:pt>
                <c:pt idx="306">
                  <c:v>17.866313872777109</c:v>
                </c:pt>
                <c:pt idx="307">
                  <c:v>17.845715574016015</c:v>
                </c:pt>
                <c:pt idx="308">
                  <c:v>17.856014723396562</c:v>
                </c:pt>
                <c:pt idx="309">
                  <c:v>17.896127199931318</c:v>
                </c:pt>
                <c:pt idx="310">
                  <c:v>17.914557256717554</c:v>
                </c:pt>
                <c:pt idx="311">
                  <c:v>17.860351207346262</c:v>
                </c:pt>
                <c:pt idx="312">
                  <c:v>17.69068627281413</c:v>
                </c:pt>
                <c:pt idx="313">
                  <c:v>17.291187688947723</c:v>
                </c:pt>
                <c:pt idx="314">
                  <c:v>16.860249596445968</c:v>
                </c:pt>
                <c:pt idx="315">
                  <c:v>16.598434377982638</c:v>
                </c:pt>
                <c:pt idx="316">
                  <c:v>16.616322374275164</c:v>
                </c:pt>
                <c:pt idx="317">
                  <c:v>16.790323792757007</c:v>
                </c:pt>
                <c:pt idx="318">
                  <c:v>16.885184379156762</c:v>
                </c:pt>
                <c:pt idx="319">
                  <c:v>16.928007158160082</c:v>
                </c:pt>
                <c:pt idx="320">
                  <c:v>17.008774171723303</c:v>
                </c:pt>
                <c:pt idx="321">
                  <c:v>17.145915476632666</c:v>
                </c:pt>
                <c:pt idx="322">
                  <c:v>17.287935325985444</c:v>
                </c:pt>
                <c:pt idx="323">
                  <c:v>17.422366328426243</c:v>
                </c:pt>
                <c:pt idx="324">
                  <c:v>17.545956120992784</c:v>
                </c:pt>
                <c:pt idx="325">
                  <c:v>17.659788824672493</c:v>
                </c:pt>
                <c:pt idx="326">
                  <c:v>17.783378617239034</c:v>
                </c:pt>
                <c:pt idx="327">
                  <c:v>17.904258107337011</c:v>
                </c:pt>
                <c:pt idx="328">
                  <c:v>18.031642323359542</c:v>
                </c:pt>
                <c:pt idx="329">
                  <c:v>18.077175404831422</c:v>
                </c:pt>
                <c:pt idx="330">
                  <c:v>18.117829941859892</c:v>
                </c:pt>
                <c:pt idx="331">
                  <c:v>18.182335140611727</c:v>
                </c:pt>
                <c:pt idx="332">
                  <c:v>18.189923987523709</c:v>
                </c:pt>
                <c:pt idx="333">
                  <c:v>18.177456596168309</c:v>
                </c:pt>
                <c:pt idx="334">
                  <c:v>18.130839393709</c:v>
                </c:pt>
                <c:pt idx="335">
                  <c:v>17.967679185101417</c:v>
                </c:pt>
                <c:pt idx="336">
                  <c:v>17.69502275676383</c:v>
                </c:pt>
                <c:pt idx="337">
                  <c:v>17.321001016101931</c:v>
                </c:pt>
                <c:pt idx="338">
                  <c:v>17.055391374182612</c:v>
                </c:pt>
                <c:pt idx="339">
                  <c:v>16.947521335933747</c:v>
                </c:pt>
                <c:pt idx="340">
                  <c:v>16.905240617424141</c:v>
                </c:pt>
                <c:pt idx="341">
                  <c:v>16.819052998923787</c:v>
                </c:pt>
                <c:pt idx="342">
                  <c:v>16.520919727381695</c:v>
                </c:pt>
                <c:pt idx="343">
                  <c:v>16.191889007697966</c:v>
                </c:pt>
                <c:pt idx="344">
                  <c:v>15.922484942322654</c:v>
                </c:pt>
                <c:pt idx="345">
                  <c:v>15.771792125070471</c:v>
                </c:pt>
                <c:pt idx="346">
                  <c:v>15.681268022620415</c:v>
                </c:pt>
                <c:pt idx="347">
                  <c:v>15.530575205368232</c:v>
                </c:pt>
                <c:pt idx="348">
                  <c:v>15.334349306644162</c:v>
                </c:pt>
                <c:pt idx="349">
                  <c:v>15.130534561008112</c:v>
                </c:pt>
                <c:pt idx="350">
                  <c:v>14.797709417868393</c:v>
                </c:pt>
                <c:pt idx="351">
                  <c:v>14.518548263606251</c:v>
                </c:pt>
                <c:pt idx="352">
                  <c:v>14.335873877225003</c:v>
                </c:pt>
                <c:pt idx="353">
                  <c:v>14.223125294532721</c:v>
                </c:pt>
                <c:pt idx="354">
                  <c:v>14.112002893321577</c:v>
                </c:pt>
                <c:pt idx="355">
                  <c:v>14.028525577289791</c:v>
                </c:pt>
                <c:pt idx="356">
                  <c:v>13.879458941518745</c:v>
                </c:pt>
                <c:pt idx="357">
                  <c:v>13.666429167489575</c:v>
                </c:pt>
                <c:pt idx="358">
                  <c:v>13.548802040353877</c:v>
                </c:pt>
                <c:pt idx="359">
                  <c:v>13.650709413171901</c:v>
                </c:pt>
                <c:pt idx="360">
                  <c:v>13.883795425468447</c:v>
                </c:pt>
                <c:pt idx="361">
                  <c:v>14.127722647639251</c:v>
                </c:pt>
                <c:pt idx="362">
                  <c:v>14.329911211794162</c:v>
                </c:pt>
                <c:pt idx="363">
                  <c:v>14.497407904351448</c:v>
                </c:pt>
                <c:pt idx="364">
                  <c:v>14.704475012949775</c:v>
                </c:pt>
                <c:pt idx="365">
                  <c:v>14.946233993145727</c:v>
                </c:pt>
                <c:pt idx="366">
                  <c:v>15.104515657309893</c:v>
                </c:pt>
                <c:pt idx="367">
                  <c:v>15.300741556033962</c:v>
                </c:pt>
                <c:pt idx="368">
                  <c:v>15.51919193500026</c:v>
                </c:pt>
                <c:pt idx="369">
                  <c:v>15.76799770161448</c:v>
                </c:pt>
                <c:pt idx="370">
                  <c:v>16.117626720059299</c:v>
                </c:pt>
                <c:pt idx="371">
                  <c:v>16.390283148396886</c:v>
                </c:pt>
                <c:pt idx="372">
                  <c:v>16.672154605127595</c:v>
                </c:pt>
                <c:pt idx="373">
                  <c:v>16.963241090251419</c:v>
                </c:pt>
                <c:pt idx="374">
                  <c:v>17.254327575375246</c:v>
                </c:pt>
                <c:pt idx="375">
                  <c:v>17.534572850624812</c:v>
                </c:pt>
                <c:pt idx="376">
                  <c:v>17.73188287033631</c:v>
                </c:pt>
                <c:pt idx="377">
                  <c:v>17.928650829554091</c:v>
                </c:pt>
                <c:pt idx="378">
                  <c:v>18.083680130755976</c:v>
                </c:pt>
                <c:pt idx="379">
                  <c:v>18.150353571482665</c:v>
                </c:pt>
                <c:pt idx="380">
                  <c:v>18.171493930737469</c:v>
                </c:pt>
                <c:pt idx="381">
                  <c:v>18.222989677640197</c:v>
                </c:pt>
                <c:pt idx="382">
                  <c:v>18.27882190849262</c:v>
                </c:pt>
                <c:pt idx="383">
                  <c:v>18.313513780090247</c:v>
                </c:pt>
                <c:pt idx="384">
                  <c:v>18.335738260332477</c:v>
                </c:pt>
                <c:pt idx="385">
                  <c:v>18.359588922055842</c:v>
                </c:pt>
                <c:pt idx="386">
                  <c:v>18.399701398590601</c:v>
                </c:pt>
                <c:pt idx="387">
                  <c:v>18.457701871417878</c:v>
                </c:pt>
                <c:pt idx="388">
                  <c:v>18.458243931911593</c:v>
                </c:pt>
                <c:pt idx="389">
                  <c:v>18.343327107244459</c:v>
                </c:pt>
                <c:pt idx="390">
                  <c:v>17.9752680320134</c:v>
                </c:pt>
                <c:pt idx="391">
                  <c:v>17.515058672851147</c:v>
                </c:pt>
                <c:pt idx="392">
                  <c:v>17.421824267932532</c:v>
                </c:pt>
                <c:pt idx="393">
                  <c:v>17.45326377656788</c:v>
                </c:pt>
                <c:pt idx="394">
                  <c:v>17.409356876577132</c:v>
                </c:pt>
                <c:pt idx="395">
                  <c:v>17.248906970438117</c:v>
                </c:pt>
                <c:pt idx="396">
                  <c:v>16.838567176697453</c:v>
                </c:pt>
                <c:pt idx="397">
                  <c:v>16.186468402760838</c:v>
                </c:pt>
                <c:pt idx="398">
                  <c:v>15.833587021353742</c:v>
                </c:pt>
                <c:pt idx="399">
                  <c:v>15.561472653509865</c:v>
                </c:pt>
                <c:pt idx="400">
                  <c:v>15.25520847456208</c:v>
                </c:pt>
                <c:pt idx="401">
                  <c:v>14.957617263513699</c:v>
                </c:pt>
                <c:pt idx="402">
                  <c:v>14.738624824053687</c:v>
                </c:pt>
                <c:pt idx="403">
                  <c:v>14.453501004360705</c:v>
                </c:pt>
                <c:pt idx="404">
                  <c:v>14.167293063680292</c:v>
                </c:pt>
                <c:pt idx="405">
                  <c:v>13.864823308188496</c:v>
                </c:pt>
                <c:pt idx="406">
                  <c:v>13.508147503325411</c:v>
                </c:pt>
                <c:pt idx="407">
                  <c:v>13.051190507125439</c:v>
                </c:pt>
                <c:pt idx="408">
                  <c:v>12.31290411468847</c:v>
                </c:pt>
                <c:pt idx="409">
                  <c:v>11.763796834557306</c:v>
                </c:pt>
                <c:pt idx="410">
                  <c:v>11.403326606238227</c:v>
                </c:pt>
                <c:pt idx="411">
                  <c:v>11.222820461831834</c:v>
                </c:pt>
                <c:pt idx="412">
                  <c:v>11.131212238394353</c:v>
                </c:pt>
                <c:pt idx="413">
                  <c:v>10.987024147066721</c:v>
                </c:pt>
                <c:pt idx="414">
                  <c:v>10.815733031053446</c:v>
                </c:pt>
                <c:pt idx="415">
                  <c:v>10.602161196530567</c:v>
                </c:pt>
                <c:pt idx="416">
                  <c:v>10.326794465724413</c:v>
                </c:pt>
                <c:pt idx="417">
                  <c:v>10.031371496650884</c:v>
                </c:pt>
                <c:pt idx="418">
                  <c:v>9.7885283954675053</c:v>
                </c:pt>
                <c:pt idx="419">
                  <c:v>9.6969201720300262</c:v>
                </c:pt>
                <c:pt idx="420">
                  <c:v>9.7207708337533933</c:v>
                </c:pt>
                <c:pt idx="421">
                  <c:v>9.800453726329188</c:v>
                </c:pt>
                <c:pt idx="422">
                  <c:v>9.8747160139678556</c:v>
                </c:pt>
                <c:pt idx="423">
                  <c:v>10.006978774433803</c:v>
                </c:pt>
                <c:pt idx="424">
                  <c:v>10.16526043859797</c:v>
                </c:pt>
                <c:pt idx="425">
                  <c:v>10.324626223749561</c:v>
                </c:pt>
                <c:pt idx="426">
                  <c:v>10.510552973093086</c:v>
                </c:pt>
                <c:pt idx="427">
                  <c:v>10.647694278002449</c:v>
                </c:pt>
                <c:pt idx="428">
                  <c:v>10.749059590326759</c:v>
                </c:pt>
                <c:pt idx="429">
                  <c:v>10.740386622427355</c:v>
                </c:pt>
                <c:pt idx="430">
                  <c:v>10.397804390400802</c:v>
                </c:pt>
                <c:pt idx="431">
                  <c:v>10.047091250968558</c:v>
                </c:pt>
                <c:pt idx="432">
                  <c:v>9.9175387929711754</c:v>
                </c:pt>
                <c:pt idx="433">
                  <c:v>9.9446418176568212</c:v>
                </c:pt>
                <c:pt idx="434">
                  <c:v>10.040586525044004</c:v>
                </c:pt>
                <c:pt idx="435">
                  <c:v>10.112680570707818</c:v>
                </c:pt>
                <c:pt idx="436">
                  <c:v>10.157129531192275</c:v>
                </c:pt>
                <c:pt idx="437">
                  <c:v>10.102923481820987</c:v>
                </c:pt>
                <c:pt idx="438">
                  <c:v>10.032997678132023</c:v>
                </c:pt>
                <c:pt idx="439">
                  <c:v>9.9495203621002375</c:v>
                </c:pt>
                <c:pt idx="440">
                  <c:v>9.8768842559427075</c:v>
                </c:pt>
                <c:pt idx="441">
                  <c:v>9.8221361460777068</c:v>
                </c:pt>
                <c:pt idx="442">
                  <c:v>9.778229246086962</c:v>
                </c:pt>
                <c:pt idx="443">
                  <c:v>9.8009957868229023</c:v>
                </c:pt>
                <c:pt idx="444">
                  <c:v>9.9142864300088984</c:v>
                </c:pt>
                <c:pt idx="445">
                  <c:v>10.027035012701182</c:v>
                </c:pt>
                <c:pt idx="446">
                  <c:v>10.197784068220743</c:v>
                </c:pt>
                <c:pt idx="447">
                  <c:v>10.323542102762136</c:v>
                </c:pt>
                <c:pt idx="448">
                  <c:v>10.521936243461058</c:v>
                </c:pt>
                <c:pt idx="449">
                  <c:v>10.744723106377057</c:v>
                </c:pt>
                <c:pt idx="450">
                  <c:v>10.981603542129594</c:v>
                </c:pt>
                <c:pt idx="451">
                  <c:v>11.204390405045595</c:v>
                </c:pt>
                <c:pt idx="452">
                  <c:v>11.459158837090657</c:v>
                </c:pt>
                <c:pt idx="453">
                  <c:v>11.684656002475222</c:v>
                </c:pt>
                <c:pt idx="454">
                  <c:v>11.926957043164887</c:v>
                </c:pt>
                <c:pt idx="455">
                  <c:v>12.119388518432967</c:v>
                </c:pt>
                <c:pt idx="456">
                  <c:v>12.401259975163672</c:v>
                </c:pt>
                <c:pt idx="457">
                  <c:v>12.691262339300073</c:v>
                </c:pt>
                <c:pt idx="458">
                  <c:v>12.887488238024142</c:v>
                </c:pt>
                <c:pt idx="459">
                  <c:v>13.062031716999696</c:v>
                </c:pt>
                <c:pt idx="460">
                  <c:v>13.232238712025545</c:v>
                </c:pt>
                <c:pt idx="461">
                  <c:v>13.412202795938226</c:v>
                </c:pt>
                <c:pt idx="462">
                  <c:v>13.552596463809866</c:v>
                </c:pt>
                <c:pt idx="463">
                  <c:v>13.680522740326111</c:v>
                </c:pt>
                <c:pt idx="464">
                  <c:v>13.783514234131562</c:v>
                </c:pt>
                <c:pt idx="465">
                  <c:v>13.831215557578295</c:v>
                </c:pt>
                <c:pt idx="466">
                  <c:v>13.890842211886715</c:v>
                </c:pt>
                <c:pt idx="467">
                  <c:v>13.982450435324196</c:v>
                </c:pt>
                <c:pt idx="468">
                  <c:v>14.09953550196618</c:v>
                </c:pt>
                <c:pt idx="469">
                  <c:v>14.213368205645889</c:v>
                </c:pt>
                <c:pt idx="470">
                  <c:v>14.277873404397724</c:v>
                </c:pt>
                <c:pt idx="471">
                  <c:v>14.277331343904011</c:v>
                </c:pt>
                <c:pt idx="472">
                  <c:v>14.27136867847317</c:v>
                </c:pt>
                <c:pt idx="473">
                  <c:v>14.220957052557869</c:v>
                </c:pt>
                <c:pt idx="474">
                  <c:v>14.184096938985395</c:v>
                </c:pt>
                <c:pt idx="475">
                  <c:v>14.209573782189899</c:v>
                </c:pt>
                <c:pt idx="476">
                  <c:v>14.244807714281238</c:v>
                </c:pt>
                <c:pt idx="477">
                  <c:v>14.275163101929161</c:v>
                </c:pt>
                <c:pt idx="478">
                  <c:v>14.301182005627378</c:v>
                </c:pt>
                <c:pt idx="479">
                  <c:v>14.234508564900693</c:v>
                </c:pt>
                <c:pt idx="480">
                  <c:v>14.011721701984692</c:v>
                </c:pt>
                <c:pt idx="481">
                  <c:v>13.536334648998482</c:v>
                </c:pt>
                <c:pt idx="482">
                  <c:v>12.898871508392112</c:v>
                </c:pt>
                <c:pt idx="483">
                  <c:v>13.025713663920932</c:v>
                </c:pt>
                <c:pt idx="484">
                  <c:v>13.254463192267774</c:v>
                </c:pt>
                <c:pt idx="485">
                  <c:v>13.302164515714509</c:v>
                </c:pt>
                <c:pt idx="486">
                  <c:v>13.280482095965993</c:v>
                </c:pt>
                <c:pt idx="487">
                  <c:v>13.198630961415345</c:v>
                </c:pt>
                <c:pt idx="488">
                  <c:v>13.033302510832911</c:v>
                </c:pt>
                <c:pt idx="489">
                  <c:v>12.403428217138526</c:v>
                </c:pt>
                <c:pt idx="490">
                  <c:v>11.658637098777003</c:v>
                </c:pt>
                <c:pt idx="491">
                  <c:v>11.335026984030403</c:v>
                </c:pt>
                <c:pt idx="492">
                  <c:v>11.231493429731239</c:v>
                </c:pt>
                <c:pt idx="493">
                  <c:v>10.949621973000532</c:v>
                </c:pt>
                <c:pt idx="494">
                  <c:v>10.003726411471526</c:v>
                </c:pt>
                <c:pt idx="495">
                  <c:v>9.14943907338</c:v>
                </c:pt>
                <c:pt idx="496">
                  <c:v>8.5867802809060123</c:v>
                </c:pt>
                <c:pt idx="497">
                  <c:v>8.7748752722243868</c:v>
                </c:pt>
                <c:pt idx="498">
                  <c:v>9.2058133647261418</c:v>
                </c:pt>
                <c:pt idx="499">
                  <c:v>9.6519291510518563</c:v>
                </c:pt>
                <c:pt idx="500">
                  <c:v>9.9321744263014242</c:v>
                </c:pt>
                <c:pt idx="501">
                  <c:v>9.983670173204148</c:v>
                </c:pt>
                <c:pt idx="502">
                  <c:v>9.9663242374053365</c:v>
                </c:pt>
                <c:pt idx="503">
                  <c:v>9.8069584522537436</c:v>
                </c:pt>
                <c:pt idx="504">
                  <c:v>9.4822642165197184</c:v>
                </c:pt>
                <c:pt idx="505">
                  <c:v>8.9423719647816728</c:v>
                </c:pt>
                <c:pt idx="506">
                  <c:v>6.2429107060914424</c:v>
                </c:pt>
                <c:pt idx="507">
                  <c:v>5.0449570149859388</c:v>
                </c:pt>
                <c:pt idx="508">
                  <c:v>5.1387334803982698</c:v>
                </c:pt>
                <c:pt idx="509">
                  <c:v>5.8244400049450853</c:v>
                </c:pt>
                <c:pt idx="510">
                  <c:v>6.4543142986394724</c:v>
                </c:pt>
                <c:pt idx="511">
                  <c:v>7.029440482468857</c:v>
                </c:pt>
                <c:pt idx="512">
                  <c:v>7.2234981392180746</c:v>
                </c:pt>
                <c:pt idx="513">
                  <c:v>7.3622656256085763</c:v>
                </c:pt>
                <c:pt idx="514">
                  <c:v>7.5194631687853164</c:v>
                </c:pt>
                <c:pt idx="515">
                  <c:v>7.7834466292234978</c:v>
                </c:pt>
                <c:pt idx="516">
                  <c:v>8.0907949291587098</c:v>
                </c:pt>
                <c:pt idx="517">
                  <c:v>8.3954329266253591</c:v>
                </c:pt>
                <c:pt idx="518">
                  <c:v>8.6919400166863134</c:v>
                </c:pt>
                <c:pt idx="519">
                  <c:v>8.9776058968730119</c:v>
                </c:pt>
                <c:pt idx="520">
                  <c:v>9.2800756523648094</c:v>
                </c:pt>
                <c:pt idx="521">
                  <c:v>9.4540770708466475</c:v>
                </c:pt>
                <c:pt idx="522">
                  <c:v>9.7337802856025029</c:v>
                </c:pt>
                <c:pt idx="523">
                  <c:v>9.9809598707355853</c:v>
                </c:pt>
                <c:pt idx="524">
                  <c:v>10.242775089198915</c:v>
                </c:pt>
                <c:pt idx="525">
                  <c:v>10.493207037294273</c:v>
                </c:pt>
                <c:pt idx="526">
                  <c:v>10.760984921188445</c:v>
                </c:pt>
                <c:pt idx="527">
                  <c:v>11.040688135944299</c:v>
                </c:pt>
                <c:pt idx="528">
                  <c:v>11.190838892702772</c:v>
                </c:pt>
                <c:pt idx="529">
                  <c:v>11.409289271669069</c:v>
                </c:pt>
                <c:pt idx="530">
                  <c:v>11.604431049405713</c:v>
                </c:pt>
                <c:pt idx="531">
                  <c:v>11.727478781478542</c:v>
                </c:pt>
                <c:pt idx="532">
                  <c:v>11.841311485158249</c:v>
                </c:pt>
                <c:pt idx="533">
                  <c:v>11.851610634538796</c:v>
                </c:pt>
                <c:pt idx="534">
                  <c:v>11.774095983937849</c:v>
                </c:pt>
                <c:pt idx="535">
                  <c:v>11.583832750644623</c:v>
                </c:pt>
                <c:pt idx="536">
                  <c:v>10.997865356940981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28288"/>
        <c:axId val="199630208"/>
      </c:scatterChart>
      <c:valAx>
        <c:axId val="19962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9630208"/>
        <c:crosses val="autoZero"/>
        <c:crossBetween val="midCat"/>
        <c:majorUnit val="0.5"/>
      </c:valAx>
      <c:valAx>
        <c:axId val="199630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per angle-shape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628288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MA135L80!$P$1</c:f>
              <c:strCache>
                <c:ptCount val="1"/>
                <c:pt idx="0">
                  <c:v>LOAD(KN)</c:v>
                </c:pt>
              </c:strCache>
            </c:strRef>
          </c:tx>
          <c:marker>
            <c:symbol val="none"/>
          </c:marker>
          <c:cat>
            <c:numRef>
              <c:f>MA135L80!$Q$2:$Q$1010</c:f>
              <c:numCache>
                <c:formatCode>General</c:formatCode>
                <c:ptCount val="1009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4.0000000000000002E-4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1.4E-3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5.0000000000000001E-4</c:v>
                </c:pt>
                <c:pt idx="10">
                  <c:v>3.3E-3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4.4000000000000003E-3</c:v>
                </c:pt>
                <c:pt idx="14">
                  <c:v>2.5000000000000001E-3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1.1000000000000001E-3</c:v>
                </c:pt>
                <c:pt idx="18">
                  <c:v>5.0000000000000001E-4</c:v>
                </c:pt>
                <c:pt idx="19">
                  <c:v>2.9999999999999997E-4</c:v>
                </c:pt>
                <c:pt idx="20">
                  <c:v>5.0000000000000001E-3</c:v>
                </c:pt>
                <c:pt idx="21">
                  <c:v>2.07E-2</c:v>
                </c:pt>
                <c:pt idx="22">
                  <c:v>3.7199999999999997E-2</c:v>
                </c:pt>
                <c:pt idx="23">
                  <c:v>5.33E-2</c:v>
                </c:pt>
                <c:pt idx="24">
                  <c:v>6.9400000000000003E-2</c:v>
                </c:pt>
                <c:pt idx="25">
                  <c:v>8.5000000000000006E-2</c:v>
                </c:pt>
                <c:pt idx="26">
                  <c:v>0.10059999999999999</c:v>
                </c:pt>
                <c:pt idx="27">
                  <c:v>0.1173</c:v>
                </c:pt>
                <c:pt idx="28">
                  <c:v>0.13730000000000001</c:v>
                </c:pt>
                <c:pt idx="29">
                  <c:v>0.1535</c:v>
                </c:pt>
                <c:pt idx="30">
                  <c:v>0.1696</c:v>
                </c:pt>
                <c:pt idx="31">
                  <c:v>0.185</c:v>
                </c:pt>
                <c:pt idx="32">
                  <c:v>0.2001</c:v>
                </c:pt>
                <c:pt idx="33">
                  <c:v>0.21679999999999999</c:v>
                </c:pt>
                <c:pt idx="34">
                  <c:v>0.23300000000000001</c:v>
                </c:pt>
                <c:pt idx="35">
                  <c:v>0.24929999999999999</c:v>
                </c:pt>
                <c:pt idx="36">
                  <c:v>0.26040000000000002</c:v>
                </c:pt>
                <c:pt idx="37">
                  <c:v>0.27689999999999998</c:v>
                </c:pt>
                <c:pt idx="38">
                  <c:v>0.29310000000000003</c:v>
                </c:pt>
                <c:pt idx="39">
                  <c:v>0.30930000000000002</c:v>
                </c:pt>
                <c:pt idx="40">
                  <c:v>0.32019999999999998</c:v>
                </c:pt>
                <c:pt idx="41">
                  <c:v>0.33679999999999999</c:v>
                </c:pt>
                <c:pt idx="42">
                  <c:v>0.35680000000000001</c:v>
                </c:pt>
                <c:pt idx="43">
                  <c:v>0.37309999999999999</c:v>
                </c:pt>
                <c:pt idx="44">
                  <c:v>0.3891</c:v>
                </c:pt>
                <c:pt idx="45">
                  <c:v>0.40500000000000003</c:v>
                </c:pt>
                <c:pt idx="46">
                  <c:v>0.42020000000000002</c:v>
                </c:pt>
                <c:pt idx="47">
                  <c:v>0.437</c:v>
                </c:pt>
                <c:pt idx="48">
                  <c:v>0.45319999999999999</c:v>
                </c:pt>
                <c:pt idx="49">
                  <c:v>0.46939999999999998</c:v>
                </c:pt>
                <c:pt idx="50">
                  <c:v>0.48930000000000001</c:v>
                </c:pt>
                <c:pt idx="51">
                  <c:v>0.505</c:v>
                </c:pt>
                <c:pt idx="52">
                  <c:v>0.5202</c:v>
                </c:pt>
                <c:pt idx="53">
                  <c:v>0.53690000000000004</c:v>
                </c:pt>
                <c:pt idx="54">
                  <c:v>0.55300000000000005</c:v>
                </c:pt>
                <c:pt idx="55">
                  <c:v>0.56499999999999995</c:v>
                </c:pt>
                <c:pt idx="56">
                  <c:v>0.58020000000000005</c:v>
                </c:pt>
                <c:pt idx="57">
                  <c:v>0.59689999999999999</c:v>
                </c:pt>
                <c:pt idx="58">
                  <c:v>0.61299999999999999</c:v>
                </c:pt>
                <c:pt idx="59">
                  <c:v>0.62919999999999998</c:v>
                </c:pt>
                <c:pt idx="60">
                  <c:v>0.64500000000000002</c:v>
                </c:pt>
                <c:pt idx="61">
                  <c:v>0.66500000000000004</c:v>
                </c:pt>
                <c:pt idx="62">
                  <c:v>0.68</c:v>
                </c:pt>
                <c:pt idx="63">
                  <c:v>0.69679999999999997</c:v>
                </c:pt>
                <c:pt idx="64">
                  <c:v>0.71299999999999997</c:v>
                </c:pt>
                <c:pt idx="65">
                  <c:v>0.72909999999999997</c:v>
                </c:pt>
                <c:pt idx="66">
                  <c:v>0.745</c:v>
                </c:pt>
                <c:pt idx="67">
                  <c:v>0.76</c:v>
                </c:pt>
                <c:pt idx="68">
                  <c:v>0.77669999999999995</c:v>
                </c:pt>
                <c:pt idx="69">
                  <c:v>0.79669999999999996</c:v>
                </c:pt>
                <c:pt idx="70">
                  <c:v>0.81289999999999996</c:v>
                </c:pt>
                <c:pt idx="71">
                  <c:v>0.82899999999999996</c:v>
                </c:pt>
                <c:pt idx="72">
                  <c:v>0.84499999999999997</c:v>
                </c:pt>
                <c:pt idx="73">
                  <c:v>0.86</c:v>
                </c:pt>
                <c:pt idx="74">
                  <c:v>0.87660000000000005</c:v>
                </c:pt>
                <c:pt idx="75">
                  <c:v>0.89280000000000004</c:v>
                </c:pt>
                <c:pt idx="76">
                  <c:v>0.90900000000000003</c:v>
                </c:pt>
                <c:pt idx="77">
                  <c:v>0.92900000000000005</c:v>
                </c:pt>
                <c:pt idx="78">
                  <c:v>0.94489999999999996</c:v>
                </c:pt>
                <c:pt idx="79">
                  <c:v>0.96</c:v>
                </c:pt>
                <c:pt idx="80">
                  <c:v>0.97670000000000001</c:v>
                </c:pt>
                <c:pt idx="81">
                  <c:v>0.99280000000000002</c:v>
                </c:pt>
                <c:pt idx="82">
                  <c:v>1.0088999999999999</c:v>
                </c:pt>
                <c:pt idx="83">
                  <c:v>1.0248999999999999</c:v>
                </c:pt>
                <c:pt idx="84">
                  <c:v>1.04</c:v>
                </c:pt>
                <c:pt idx="85">
                  <c:v>1.06</c:v>
                </c:pt>
                <c:pt idx="86">
                  <c:v>1.0766</c:v>
                </c:pt>
                <c:pt idx="87">
                  <c:v>1.0889</c:v>
                </c:pt>
                <c:pt idx="88">
                  <c:v>1.105</c:v>
                </c:pt>
                <c:pt idx="89">
                  <c:v>1.1200000000000001</c:v>
                </c:pt>
                <c:pt idx="90">
                  <c:v>1.1366000000000001</c:v>
                </c:pt>
                <c:pt idx="91">
                  <c:v>1.1528</c:v>
                </c:pt>
                <c:pt idx="92">
                  <c:v>1.169</c:v>
                </c:pt>
                <c:pt idx="93">
                  <c:v>1.1849000000000001</c:v>
                </c:pt>
                <c:pt idx="94">
                  <c:v>1.2</c:v>
                </c:pt>
                <c:pt idx="95">
                  <c:v>1.2165999999999999</c:v>
                </c:pt>
                <c:pt idx="96">
                  <c:v>1.2365999999999999</c:v>
                </c:pt>
                <c:pt idx="97">
                  <c:v>1.2528999999999999</c:v>
                </c:pt>
                <c:pt idx="98">
                  <c:v>1.2689999999999999</c:v>
                </c:pt>
                <c:pt idx="99">
                  <c:v>1.2849999999999999</c:v>
                </c:pt>
                <c:pt idx="100">
                  <c:v>1.3</c:v>
                </c:pt>
                <c:pt idx="101">
                  <c:v>1.3167</c:v>
                </c:pt>
                <c:pt idx="102">
                  <c:v>1.3328</c:v>
                </c:pt>
                <c:pt idx="103">
                  <c:v>1.349</c:v>
                </c:pt>
                <c:pt idx="104">
                  <c:v>1.369</c:v>
                </c:pt>
                <c:pt idx="105">
                  <c:v>1.385</c:v>
                </c:pt>
                <c:pt idx="106">
                  <c:v>1.3966000000000001</c:v>
                </c:pt>
                <c:pt idx="107">
                  <c:v>1.4128000000000001</c:v>
                </c:pt>
                <c:pt idx="108">
                  <c:v>1.429</c:v>
                </c:pt>
                <c:pt idx="109">
                  <c:v>1.4450000000000001</c:v>
                </c:pt>
                <c:pt idx="110">
                  <c:v>1.46</c:v>
                </c:pt>
                <c:pt idx="111">
                  <c:v>1.4765999999999999</c:v>
                </c:pt>
                <c:pt idx="112">
                  <c:v>1.4927999999999999</c:v>
                </c:pt>
                <c:pt idx="113">
                  <c:v>1.5089999999999999</c:v>
                </c:pt>
                <c:pt idx="114">
                  <c:v>1.5249999999999999</c:v>
                </c:pt>
                <c:pt idx="115">
                  <c:v>1.5449999999999999</c:v>
                </c:pt>
                <c:pt idx="116">
                  <c:v>1.56</c:v>
                </c:pt>
                <c:pt idx="117">
                  <c:v>1.5767</c:v>
                </c:pt>
                <c:pt idx="118">
                  <c:v>1.5928</c:v>
                </c:pt>
                <c:pt idx="119">
                  <c:v>1.605</c:v>
                </c:pt>
                <c:pt idx="120">
                  <c:v>1.62</c:v>
                </c:pt>
                <c:pt idx="121">
                  <c:v>1.6366000000000001</c:v>
                </c:pt>
                <c:pt idx="122">
                  <c:v>1.6527000000000001</c:v>
                </c:pt>
                <c:pt idx="123">
                  <c:v>1.6689000000000001</c:v>
                </c:pt>
                <c:pt idx="124">
                  <c:v>1.6849000000000001</c:v>
                </c:pt>
                <c:pt idx="125">
                  <c:v>1.7</c:v>
                </c:pt>
                <c:pt idx="126">
                  <c:v>1.72</c:v>
                </c:pt>
                <c:pt idx="127">
                  <c:v>1.7365999999999999</c:v>
                </c:pt>
                <c:pt idx="128">
                  <c:v>1.7527999999999999</c:v>
                </c:pt>
                <c:pt idx="129">
                  <c:v>1.7689999999999999</c:v>
                </c:pt>
                <c:pt idx="130">
                  <c:v>1.7849999999999999</c:v>
                </c:pt>
                <c:pt idx="131">
                  <c:v>1.8</c:v>
                </c:pt>
                <c:pt idx="132">
                  <c:v>1.8129</c:v>
                </c:pt>
                <c:pt idx="133">
                  <c:v>1.829</c:v>
                </c:pt>
                <c:pt idx="134">
                  <c:v>1.845</c:v>
                </c:pt>
                <c:pt idx="135">
                  <c:v>1.86</c:v>
                </c:pt>
                <c:pt idx="136">
                  <c:v>1.8766</c:v>
                </c:pt>
                <c:pt idx="137">
                  <c:v>1.8967000000000001</c:v>
                </c:pt>
                <c:pt idx="138">
                  <c:v>1.9128000000000001</c:v>
                </c:pt>
                <c:pt idx="139">
                  <c:v>1.929</c:v>
                </c:pt>
                <c:pt idx="140">
                  <c:v>1.9450000000000001</c:v>
                </c:pt>
                <c:pt idx="141">
                  <c:v>1.96</c:v>
                </c:pt>
                <c:pt idx="142">
                  <c:v>1.9765999999999999</c:v>
                </c:pt>
                <c:pt idx="143">
                  <c:v>1.9927999999999999</c:v>
                </c:pt>
                <c:pt idx="144">
                  <c:v>2.0089999999999999</c:v>
                </c:pt>
                <c:pt idx="145">
                  <c:v>2.0289999999999999</c:v>
                </c:pt>
                <c:pt idx="146">
                  <c:v>2.0449999999999999</c:v>
                </c:pt>
                <c:pt idx="147">
                  <c:v>2.06</c:v>
                </c:pt>
                <c:pt idx="148">
                  <c:v>2.0766</c:v>
                </c:pt>
                <c:pt idx="149">
                  <c:v>2.0929000000000002</c:v>
                </c:pt>
                <c:pt idx="150">
                  <c:v>2.1089000000000002</c:v>
                </c:pt>
                <c:pt idx="151">
                  <c:v>2.12</c:v>
                </c:pt>
                <c:pt idx="152">
                  <c:v>2.1366000000000001</c:v>
                </c:pt>
                <c:pt idx="153">
                  <c:v>2.1528999999999998</c:v>
                </c:pt>
                <c:pt idx="154">
                  <c:v>2.169</c:v>
                </c:pt>
                <c:pt idx="155">
                  <c:v>2.1850000000000001</c:v>
                </c:pt>
                <c:pt idx="156">
                  <c:v>2.2048999999999999</c:v>
                </c:pt>
                <c:pt idx="157">
                  <c:v>2.2200000000000002</c:v>
                </c:pt>
                <c:pt idx="158">
                  <c:v>2.2361</c:v>
                </c:pt>
                <c:pt idx="159">
                  <c:v>2.2522000000000002</c:v>
                </c:pt>
                <c:pt idx="160">
                  <c:v>2.2682000000000002</c:v>
                </c:pt>
                <c:pt idx="161">
                  <c:v>2.2841999999999998</c:v>
                </c:pt>
                <c:pt idx="162">
                  <c:v>2.2999999999999998</c:v>
                </c:pt>
                <c:pt idx="163">
                  <c:v>2.3157000000000001</c:v>
                </c:pt>
                <c:pt idx="164">
                  <c:v>2.3317999999999999</c:v>
                </c:pt>
                <c:pt idx="165">
                  <c:v>2.3517000000000001</c:v>
                </c:pt>
                <c:pt idx="166">
                  <c:v>2.3677000000000001</c:v>
                </c:pt>
                <c:pt idx="167">
                  <c:v>2.3835999999999999</c:v>
                </c:pt>
                <c:pt idx="168">
                  <c:v>2.4</c:v>
                </c:pt>
                <c:pt idx="169">
                  <c:v>2.415</c:v>
                </c:pt>
                <c:pt idx="170">
                  <c:v>2.4272</c:v>
                </c:pt>
                <c:pt idx="171">
                  <c:v>2.4430999999999998</c:v>
                </c:pt>
                <c:pt idx="172">
                  <c:v>2.4597000000000002</c:v>
                </c:pt>
                <c:pt idx="173">
                  <c:v>2.4750000000000001</c:v>
                </c:pt>
                <c:pt idx="174">
                  <c:v>2.4908000000000001</c:v>
                </c:pt>
                <c:pt idx="175">
                  <c:v>2.5068999999999999</c:v>
                </c:pt>
                <c:pt idx="176">
                  <c:v>2.5270000000000001</c:v>
                </c:pt>
                <c:pt idx="177">
                  <c:v>2.5430999999999999</c:v>
                </c:pt>
                <c:pt idx="178">
                  <c:v>2.5596999999999999</c:v>
                </c:pt>
                <c:pt idx="179">
                  <c:v>2.5750000000000002</c:v>
                </c:pt>
                <c:pt idx="180">
                  <c:v>2.5907</c:v>
                </c:pt>
                <c:pt idx="181">
                  <c:v>2.6067999999999998</c:v>
                </c:pt>
                <c:pt idx="182">
                  <c:v>2.6227999999999998</c:v>
                </c:pt>
                <c:pt idx="183">
                  <c:v>2.6394000000000002</c:v>
                </c:pt>
                <c:pt idx="184">
                  <c:v>2.6505000000000001</c:v>
                </c:pt>
                <c:pt idx="185">
                  <c:v>2.6665000000000001</c:v>
                </c:pt>
                <c:pt idx="186">
                  <c:v>2.6823000000000001</c:v>
                </c:pt>
                <c:pt idx="187">
                  <c:v>2.7016</c:v>
                </c:pt>
                <c:pt idx="188">
                  <c:v>2.7179000000000002</c:v>
                </c:pt>
                <c:pt idx="189">
                  <c:v>2.7336999999999998</c:v>
                </c:pt>
                <c:pt idx="190">
                  <c:v>2.7496</c:v>
                </c:pt>
                <c:pt idx="191">
                  <c:v>2.7650000000000001</c:v>
                </c:pt>
                <c:pt idx="192">
                  <c:v>2.7801</c:v>
                </c:pt>
                <c:pt idx="193">
                  <c:v>2.7965</c:v>
                </c:pt>
                <c:pt idx="194">
                  <c:v>2.8123</c:v>
                </c:pt>
                <c:pt idx="195">
                  <c:v>2.8319000000000001</c:v>
                </c:pt>
                <c:pt idx="196">
                  <c:v>2.8477999999999999</c:v>
                </c:pt>
                <c:pt idx="197">
                  <c:v>2.8633999999999999</c:v>
                </c:pt>
                <c:pt idx="198">
                  <c:v>2.8799000000000001</c:v>
                </c:pt>
                <c:pt idx="199">
                  <c:v>2.895</c:v>
                </c:pt>
                <c:pt idx="200">
                  <c:v>2.9106000000000001</c:v>
                </c:pt>
                <c:pt idx="201">
                  <c:v>2.9266000000000001</c:v>
                </c:pt>
                <c:pt idx="202">
                  <c:v>2.9424999999999999</c:v>
                </c:pt>
                <c:pt idx="203">
                  <c:v>2.9550000000000001</c:v>
                </c:pt>
                <c:pt idx="204">
                  <c:v>2.9702000000000002</c:v>
                </c:pt>
                <c:pt idx="205">
                  <c:v>2.9863</c:v>
                </c:pt>
                <c:pt idx="206">
                  <c:v>3.0064000000000002</c:v>
                </c:pt>
                <c:pt idx="207">
                  <c:v>3.0224000000000002</c:v>
                </c:pt>
                <c:pt idx="208">
                  <c:v>3.0390000000000001</c:v>
                </c:pt>
                <c:pt idx="209">
                  <c:v>3.0550000000000002</c:v>
                </c:pt>
                <c:pt idx="210">
                  <c:v>3.07</c:v>
                </c:pt>
                <c:pt idx="211">
                  <c:v>3.0859999999999999</c:v>
                </c:pt>
                <c:pt idx="212">
                  <c:v>3.1019999999999999</c:v>
                </c:pt>
                <c:pt idx="213">
                  <c:v>3.1185999999999998</c:v>
                </c:pt>
                <c:pt idx="214">
                  <c:v>3.1385000000000001</c:v>
                </c:pt>
                <c:pt idx="215">
                  <c:v>3.15</c:v>
                </c:pt>
                <c:pt idx="216">
                  <c:v>3.1616</c:v>
                </c:pt>
                <c:pt idx="217">
                  <c:v>3.1814</c:v>
                </c:pt>
                <c:pt idx="218">
                  <c:v>3.1979000000000002</c:v>
                </c:pt>
                <c:pt idx="219">
                  <c:v>3.2141000000000002</c:v>
                </c:pt>
                <c:pt idx="220">
                  <c:v>3.23</c:v>
                </c:pt>
                <c:pt idx="221">
                  <c:v>3.2450000000000001</c:v>
                </c:pt>
                <c:pt idx="222">
                  <c:v>3.2610999999999999</c:v>
                </c:pt>
                <c:pt idx="223">
                  <c:v>3.2776000000000001</c:v>
                </c:pt>
                <c:pt idx="224">
                  <c:v>3.2934999999999999</c:v>
                </c:pt>
                <c:pt idx="225">
                  <c:v>3.3132000000000001</c:v>
                </c:pt>
                <c:pt idx="226">
                  <c:v>3.3290999999999999</c:v>
                </c:pt>
                <c:pt idx="227">
                  <c:v>3.3448000000000002</c:v>
                </c:pt>
                <c:pt idx="228">
                  <c:v>3.36</c:v>
                </c:pt>
                <c:pt idx="229">
                  <c:v>3.3761000000000001</c:v>
                </c:pt>
                <c:pt idx="230">
                  <c:v>3.3883000000000001</c:v>
                </c:pt>
                <c:pt idx="231">
                  <c:v>3.4039999999999999</c:v>
                </c:pt>
                <c:pt idx="232">
                  <c:v>3.42</c:v>
                </c:pt>
                <c:pt idx="233">
                  <c:v>3.4350000000000001</c:v>
                </c:pt>
                <c:pt idx="234">
                  <c:v>3.4472</c:v>
                </c:pt>
                <c:pt idx="235">
                  <c:v>3.46</c:v>
                </c:pt>
                <c:pt idx="236">
                  <c:v>3.4815</c:v>
                </c:pt>
                <c:pt idx="237">
                  <c:v>3.4996</c:v>
                </c:pt>
                <c:pt idx="238">
                  <c:v>3.5164</c:v>
                </c:pt>
                <c:pt idx="239">
                  <c:v>3.5377999999999998</c:v>
                </c:pt>
                <c:pt idx="240">
                  <c:v>3.5539000000000001</c:v>
                </c:pt>
                <c:pt idx="241">
                  <c:v>3.5731999999999999</c:v>
                </c:pt>
                <c:pt idx="242">
                  <c:v>3.5886999999999998</c:v>
                </c:pt>
                <c:pt idx="243">
                  <c:v>3.6042999999999998</c:v>
                </c:pt>
                <c:pt idx="244">
                  <c:v>3.62</c:v>
                </c:pt>
                <c:pt idx="245">
                  <c:v>3.6353</c:v>
                </c:pt>
                <c:pt idx="246">
                  <c:v>3.6516000000000002</c:v>
                </c:pt>
                <c:pt idx="247">
                  <c:v>3.6676000000000002</c:v>
                </c:pt>
                <c:pt idx="248">
                  <c:v>3.6844999999999999</c:v>
                </c:pt>
                <c:pt idx="249">
                  <c:v>3.7065999999999999</c:v>
                </c:pt>
                <c:pt idx="250">
                  <c:v>3.7239</c:v>
                </c:pt>
                <c:pt idx="251">
                  <c:v>3.74</c:v>
                </c:pt>
                <c:pt idx="252">
                  <c:v>3.7566000000000002</c:v>
                </c:pt>
                <c:pt idx="253">
                  <c:v>3.7690000000000001</c:v>
                </c:pt>
                <c:pt idx="254">
                  <c:v>3.7850000000000001</c:v>
                </c:pt>
                <c:pt idx="255">
                  <c:v>3.8001999999999998</c:v>
                </c:pt>
                <c:pt idx="256">
                  <c:v>3.8168000000000002</c:v>
                </c:pt>
                <c:pt idx="257">
                  <c:v>3.8332000000000002</c:v>
                </c:pt>
                <c:pt idx="258">
                  <c:v>3.8492999999999999</c:v>
                </c:pt>
                <c:pt idx="259">
                  <c:v>3.8650000000000002</c:v>
                </c:pt>
                <c:pt idx="260">
                  <c:v>3.8849999999999998</c:v>
                </c:pt>
                <c:pt idx="261">
                  <c:v>3.9007000000000001</c:v>
                </c:pt>
                <c:pt idx="262">
                  <c:v>3.9173</c:v>
                </c:pt>
                <c:pt idx="263">
                  <c:v>3.9333999999999998</c:v>
                </c:pt>
                <c:pt idx="264">
                  <c:v>3.9495</c:v>
                </c:pt>
                <c:pt idx="265">
                  <c:v>3.9649999999999999</c:v>
                </c:pt>
                <c:pt idx="266">
                  <c:v>3.9809999999999999</c:v>
                </c:pt>
                <c:pt idx="267">
                  <c:v>3.9981</c:v>
                </c:pt>
                <c:pt idx="268">
                  <c:v>4.0180999999999996</c:v>
                </c:pt>
                <c:pt idx="269">
                  <c:v>4.0342000000000002</c:v>
                </c:pt>
                <c:pt idx="270">
                  <c:v>4.05</c:v>
                </c:pt>
                <c:pt idx="271">
                  <c:v>4.0650000000000004</c:v>
                </c:pt>
                <c:pt idx="272">
                  <c:v>4.0811000000000002</c:v>
                </c:pt>
                <c:pt idx="273">
                  <c:v>4.0978000000000003</c:v>
                </c:pt>
                <c:pt idx="274">
                  <c:v>4.1142000000000003</c:v>
                </c:pt>
                <c:pt idx="275">
                  <c:v>4.1299000000000001</c:v>
                </c:pt>
                <c:pt idx="276">
                  <c:v>4.1494</c:v>
                </c:pt>
                <c:pt idx="277">
                  <c:v>4.165</c:v>
                </c:pt>
                <c:pt idx="278">
                  <c:v>4.1803999999999997</c:v>
                </c:pt>
                <c:pt idx="279">
                  <c:v>4.1936999999999998</c:v>
                </c:pt>
                <c:pt idx="280">
                  <c:v>4.21</c:v>
                </c:pt>
                <c:pt idx="281">
                  <c:v>4.2272999999999996</c:v>
                </c:pt>
                <c:pt idx="282">
                  <c:v>4.2443999999999997</c:v>
                </c:pt>
                <c:pt idx="283">
                  <c:v>4.2603</c:v>
                </c:pt>
                <c:pt idx="284">
                  <c:v>4.4405999999999999</c:v>
                </c:pt>
                <c:pt idx="285">
                  <c:v>4.367</c:v>
                </c:pt>
                <c:pt idx="286">
                  <c:v>4.3341000000000003</c:v>
                </c:pt>
                <c:pt idx="287">
                  <c:v>4.3384999999999998</c:v>
                </c:pt>
                <c:pt idx="288">
                  <c:v>4.3403999999999998</c:v>
                </c:pt>
                <c:pt idx="289">
                  <c:v>4.3593000000000002</c:v>
                </c:pt>
                <c:pt idx="290">
                  <c:v>4.3646000000000003</c:v>
                </c:pt>
                <c:pt idx="291">
                  <c:v>4.38</c:v>
                </c:pt>
                <c:pt idx="292">
                  <c:v>4.3949999999999996</c:v>
                </c:pt>
                <c:pt idx="293">
                  <c:v>4.41</c:v>
                </c:pt>
                <c:pt idx="294">
                  <c:v>4.4280999999999997</c:v>
                </c:pt>
                <c:pt idx="295">
                  <c:v>4.4482999999999997</c:v>
                </c:pt>
                <c:pt idx="296">
                  <c:v>4.4676</c:v>
                </c:pt>
                <c:pt idx="297">
                  <c:v>4.4844999999999997</c:v>
                </c:pt>
                <c:pt idx="298">
                  <c:v>4.4981999999999998</c:v>
                </c:pt>
                <c:pt idx="299">
                  <c:v>4.5160999999999998</c:v>
                </c:pt>
                <c:pt idx="300">
                  <c:v>4.5305999999999997</c:v>
                </c:pt>
                <c:pt idx="301">
                  <c:v>4.5545999999999998</c:v>
                </c:pt>
                <c:pt idx="302">
                  <c:v>4.5900999999999996</c:v>
                </c:pt>
                <c:pt idx="303">
                  <c:v>4.5949999999999998</c:v>
                </c:pt>
                <c:pt idx="304">
                  <c:v>4.5989000000000004</c:v>
                </c:pt>
                <c:pt idx="305">
                  <c:v>4.6101999999999999</c:v>
                </c:pt>
                <c:pt idx="306">
                  <c:v>4.63</c:v>
                </c:pt>
                <c:pt idx="307">
                  <c:v>4.6532</c:v>
                </c:pt>
                <c:pt idx="308">
                  <c:v>4.6849999999999996</c:v>
                </c:pt>
                <c:pt idx="309">
                  <c:v>4.6917999999999997</c:v>
                </c:pt>
                <c:pt idx="310">
                  <c:v>4.6997999999999998</c:v>
                </c:pt>
                <c:pt idx="311">
                  <c:v>4.7111999999999998</c:v>
                </c:pt>
                <c:pt idx="312">
                  <c:v>4.7276999999999996</c:v>
                </c:pt>
                <c:pt idx="313">
                  <c:v>4.7614000000000001</c:v>
                </c:pt>
                <c:pt idx="314">
                  <c:v>4.7866999999999997</c:v>
                </c:pt>
                <c:pt idx="315">
                  <c:v>4.8007999999999997</c:v>
                </c:pt>
                <c:pt idx="316">
                  <c:v>4.8116000000000003</c:v>
                </c:pt>
                <c:pt idx="317">
                  <c:v>4.8181000000000003</c:v>
                </c:pt>
                <c:pt idx="318">
                  <c:v>4.8276000000000003</c:v>
                </c:pt>
                <c:pt idx="319">
                  <c:v>4.84</c:v>
                </c:pt>
                <c:pt idx="320">
                  <c:v>4.8537999999999997</c:v>
                </c:pt>
                <c:pt idx="321">
                  <c:v>4.87</c:v>
                </c:pt>
                <c:pt idx="322">
                  <c:v>4.9077000000000002</c:v>
                </c:pt>
                <c:pt idx="323">
                  <c:v>4.9260999999999999</c:v>
                </c:pt>
                <c:pt idx="324">
                  <c:v>4.9349999999999996</c:v>
                </c:pt>
                <c:pt idx="325">
                  <c:v>4.9488000000000003</c:v>
                </c:pt>
                <c:pt idx="326">
                  <c:v>4.9592999999999998</c:v>
                </c:pt>
                <c:pt idx="327">
                  <c:v>4.97</c:v>
                </c:pt>
                <c:pt idx="328">
                  <c:v>4.9850000000000003</c:v>
                </c:pt>
                <c:pt idx="329">
                  <c:v>5.0092999999999996</c:v>
                </c:pt>
                <c:pt idx="330">
                  <c:v>5.0350000000000001</c:v>
                </c:pt>
                <c:pt idx="331">
                  <c:v>5.05</c:v>
                </c:pt>
                <c:pt idx="332">
                  <c:v>5.0643000000000002</c:v>
                </c:pt>
                <c:pt idx="333">
                  <c:v>5.08</c:v>
                </c:pt>
                <c:pt idx="334">
                  <c:v>5.0971000000000002</c:v>
                </c:pt>
                <c:pt idx="335">
                  <c:v>5.1169000000000002</c:v>
                </c:pt>
                <c:pt idx="336">
                  <c:v>5.1308999999999996</c:v>
                </c:pt>
                <c:pt idx="337">
                  <c:v>5.1449999999999996</c:v>
                </c:pt>
                <c:pt idx="338">
                  <c:v>5.1597</c:v>
                </c:pt>
                <c:pt idx="339">
                  <c:v>5.1738999999999997</c:v>
                </c:pt>
                <c:pt idx="340">
                  <c:v>5.1893000000000002</c:v>
                </c:pt>
                <c:pt idx="341">
                  <c:v>5.2050000000000001</c:v>
                </c:pt>
                <c:pt idx="342">
                  <c:v>5.2226999999999997</c:v>
                </c:pt>
                <c:pt idx="343">
                  <c:v>5.2417999999999996</c:v>
                </c:pt>
                <c:pt idx="344">
                  <c:v>5.2618</c:v>
                </c:pt>
                <c:pt idx="345">
                  <c:v>5.2874999999999996</c:v>
                </c:pt>
                <c:pt idx="346">
                  <c:v>5.3049999999999997</c:v>
                </c:pt>
                <c:pt idx="347">
                  <c:v>5.3182999999999998</c:v>
                </c:pt>
                <c:pt idx="348">
                  <c:v>5.33</c:v>
                </c:pt>
                <c:pt idx="349">
                  <c:v>5.34</c:v>
                </c:pt>
                <c:pt idx="350">
                  <c:v>5.3550000000000004</c:v>
                </c:pt>
                <c:pt idx="351">
                  <c:v>5.3692000000000002</c:v>
                </c:pt>
                <c:pt idx="352">
                  <c:v>5.3834</c:v>
                </c:pt>
                <c:pt idx="353">
                  <c:v>5.3986999999999998</c:v>
                </c:pt>
                <c:pt idx="354">
                  <c:v>5.4142999999999999</c:v>
                </c:pt>
                <c:pt idx="355">
                  <c:v>5.4298999999999999</c:v>
                </c:pt>
                <c:pt idx="356">
                  <c:v>5.4493999999999998</c:v>
                </c:pt>
                <c:pt idx="357">
                  <c:v>5.4649999999999999</c:v>
                </c:pt>
                <c:pt idx="358">
                  <c:v>5.48</c:v>
                </c:pt>
                <c:pt idx="359">
                  <c:v>5.4916999999999998</c:v>
                </c:pt>
                <c:pt idx="360">
                  <c:v>5.5069999999999997</c:v>
                </c:pt>
                <c:pt idx="361">
                  <c:v>5.5225999999999997</c:v>
                </c:pt>
                <c:pt idx="362">
                  <c:v>5.5350000000000001</c:v>
                </c:pt>
                <c:pt idx="363">
                  <c:v>5.55</c:v>
                </c:pt>
                <c:pt idx="364">
                  <c:v>5.5650000000000004</c:v>
                </c:pt>
                <c:pt idx="365">
                  <c:v>5.5803000000000003</c:v>
                </c:pt>
                <c:pt idx="366">
                  <c:v>5.5968999999999998</c:v>
                </c:pt>
                <c:pt idx="367">
                  <c:v>5.6128999999999998</c:v>
                </c:pt>
                <c:pt idx="368">
                  <c:v>5.6291000000000002</c:v>
                </c:pt>
                <c:pt idx="369">
                  <c:v>5.6449999999999996</c:v>
                </c:pt>
                <c:pt idx="370">
                  <c:v>5.665</c:v>
                </c:pt>
                <c:pt idx="371">
                  <c:v>5.6801000000000004</c:v>
                </c:pt>
                <c:pt idx="372">
                  <c:v>5.6970000000000001</c:v>
                </c:pt>
                <c:pt idx="373">
                  <c:v>5.7093999999999996</c:v>
                </c:pt>
                <c:pt idx="374">
                  <c:v>5.7249999999999996</c:v>
                </c:pt>
                <c:pt idx="375">
                  <c:v>5.7369000000000003</c:v>
                </c:pt>
                <c:pt idx="376">
                  <c:v>5.7530999999999999</c:v>
                </c:pt>
                <c:pt idx="377">
                  <c:v>5.7649999999999997</c:v>
                </c:pt>
                <c:pt idx="378">
                  <c:v>5.7770000000000001</c:v>
                </c:pt>
                <c:pt idx="379">
                  <c:v>5.7964000000000002</c:v>
                </c:pt>
                <c:pt idx="380">
                  <c:v>5.8125999999999998</c:v>
                </c:pt>
                <c:pt idx="381">
                  <c:v>5.8287000000000004</c:v>
                </c:pt>
                <c:pt idx="382">
                  <c:v>5.84</c:v>
                </c:pt>
                <c:pt idx="383">
                  <c:v>5.86</c:v>
                </c:pt>
                <c:pt idx="384">
                  <c:v>5.8761000000000001</c:v>
                </c:pt>
                <c:pt idx="385">
                  <c:v>5.8922999999999996</c:v>
                </c:pt>
                <c:pt idx="386">
                  <c:v>5.9082999999999997</c:v>
                </c:pt>
                <c:pt idx="387">
                  <c:v>5.9245000000000001</c:v>
                </c:pt>
                <c:pt idx="388">
                  <c:v>5.9360999999999997</c:v>
                </c:pt>
                <c:pt idx="389">
                  <c:v>5.9519000000000002</c:v>
                </c:pt>
                <c:pt idx="390">
                  <c:v>5.9721000000000002</c:v>
                </c:pt>
                <c:pt idx="391">
                  <c:v>5.9884000000000004</c:v>
                </c:pt>
                <c:pt idx="392">
                  <c:v>6.0045999999999999</c:v>
                </c:pt>
                <c:pt idx="393">
                  <c:v>6.02</c:v>
                </c:pt>
                <c:pt idx="394">
                  <c:v>6.0364000000000004</c:v>
                </c:pt>
                <c:pt idx="395">
                  <c:v>6.0526</c:v>
                </c:pt>
                <c:pt idx="396">
                  <c:v>6.0686</c:v>
                </c:pt>
                <c:pt idx="397">
                  <c:v>6.08</c:v>
                </c:pt>
                <c:pt idx="398">
                  <c:v>6.0963000000000003</c:v>
                </c:pt>
                <c:pt idx="399">
                  <c:v>6.1125999999999996</c:v>
                </c:pt>
                <c:pt idx="400">
                  <c:v>6.1288</c:v>
                </c:pt>
                <c:pt idx="401">
                  <c:v>6.1489000000000003</c:v>
                </c:pt>
                <c:pt idx="402">
                  <c:v>6.165</c:v>
                </c:pt>
                <c:pt idx="403">
                  <c:v>6.1801000000000004</c:v>
                </c:pt>
                <c:pt idx="404">
                  <c:v>6.1966000000000001</c:v>
                </c:pt>
                <c:pt idx="405">
                  <c:v>6.2129000000000003</c:v>
                </c:pt>
                <c:pt idx="406">
                  <c:v>6.2290000000000001</c:v>
                </c:pt>
                <c:pt idx="407">
                  <c:v>6.24</c:v>
                </c:pt>
                <c:pt idx="408">
                  <c:v>6.2564000000000002</c:v>
                </c:pt>
                <c:pt idx="409">
                  <c:v>6.2725999999999997</c:v>
                </c:pt>
                <c:pt idx="410">
                  <c:v>6.2889999999999997</c:v>
                </c:pt>
                <c:pt idx="411">
                  <c:v>6.3048000000000002</c:v>
                </c:pt>
                <c:pt idx="412">
                  <c:v>6.3247</c:v>
                </c:pt>
                <c:pt idx="413">
                  <c:v>6.34</c:v>
                </c:pt>
                <c:pt idx="414">
                  <c:v>6.3567</c:v>
                </c:pt>
                <c:pt idx="415">
                  <c:v>6.3724999999999996</c:v>
                </c:pt>
                <c:pt idx="416">
                  <c:v>6.3883999999999999</c:v>
                </c:pt>
                <c:pt idx="417">
                  <c:v>6.4</c:v>
                </c:pt>
                <c:pt idx="418">
                  <c:v>6.4162999999999997</c:v>
                </c:pt>
                <c:pt idx="419">
                  <c:v>6.4325000000000001</c:v>
                </c:pt>
                <c:pt idx="420">
                  <c:v>6.4488000000000003</c:v>
                </c:pt>
                <c:pt idx="421">
                  <c:v>6.46</c:v>
                </c:pt>
                <c:pt idx="422">
                  <c:v>6.4767999999999999</c:v>
                </c:pt>
                <c:pt idx="423">
                  <c:v>6.4928999999999997</c:v>
                </c:pt>
                <c:pt idx="424">
                  <c:v>6.5048000000000004</c:v>
                </c:pt>
                <c:pt idx="425">
                  <c:v>6.52</c:v>
                </c:pt>
                <c:pt idx="426">
                  <c:v>6.5362</c:v>
                </c:pt>
                <c:pt idx="427">
                  <c:v>6.5523999999999996</c:v>
                </c:pt>
                <c:pt idx="428">
                  <c:v>6.5647000000000002</c:v>
                </c:pt>
                <c:pt idx="429">
                  <c:v>6.58</c:v>
                </c:pt>
                <c:pt idx="430">
                  <c:v>6.5965999999999996</c:v>
                </c:pt>
                <c:pt idx="431">
                  <c:v>6.6128999999999998</c:v>
                </c:pt>
                <c:pt idx="432">
                  <c:v>6.6332000000000004</c:v>
                </c:pt>
                <c:pt idx="433">
                  <c:v>6.6494</c:v>
                </c:pt>
                <c:pt idx="434">
                  <c:v>6.665</c:v>
                </c:pt>
                <c:pt idx="435">
                  <c:v>6.6803999999999997</c:v>
                </c:pt>
                <c:pt idx="436">
                  <c:v>6.6970999999999998</c:v>
                </c:pt>
                <c:pt idx="437">
                  <c:v>6.7134999999999998</c:v>
                </c:pt>
                <c:pt idx="438">
                  <c:v>6.73</c:v>
                </c:pt>
                <c:pt idx="439">
                  <c:v>6.7462</c:v>
                </c:pt>
                <c:pt idx="440">
                  <c:v>6.7662000000000004</c:v>
                </c:pt>
                <c:pt idx="441">
                  <c:v>6.7784000000000004</c:v>
                </c:pt>
                <c:pt idx="442">
                  <c:v>6.79</c:v>
                </c:pt>
                <c:pt idx="443">
                  <c:v>6.81</c:v>
                </c:pt>
                <c:pt idx="444">
                  <c:v>6.8251999999999997</c:v>
                </c:pt>
                <c:pt idx="445">
                  <c:v>6.8411999999999997</c:v>
                </c:pt>
                <c:pt idx="446">
                  <c:v>6.8575999999999997</c:v>
                </c:pt>
                <c:pt idx="447">
                  <c:v>6.8734999999999999</c:v>
                </c:pt>
                <c:pt idx="448">
                  <c:v>6.8898000000000001</c:v>
                </c:pt>
                <c:pt idx="449">
                  <c:v>6.9051999999999998</c:v>
                </c:pt>
                <c:pt idx="450">
                  <c:v>6.9212999999999996</c:v>
                </c:pt>
                <c:pt idx="451">
                  <c:v>6.9409999999999998</c:v>
                </c:pt>
                <c:pt idx="452">
                  <c:v>6.9572000000000003</c:v>
                </c:pt>
                <c:pt idx="453">
                  <c:v>6.9732000000000003</c:v>
                </c:pt>
                <c:pt idx="454">
                  <c:v>6.9850000000000003</c:v>
                </c:pt>
                <c:pt idx="455">
                  <c:v>7.0000999999999998</c:v>
                </c:pt>
                <c:pt idx="456">
                  <c:v>7.0167999999999999</c:v>
                </c:pt>
                <c:pt idx="457">
                  <c:v>7.0328999999999997</c:v>
                </c:pt>
                <c:pt idx="458">
                  <c:v>7.0494000000000003</c:v>
                </c:pt>
                <c:pt idx="459">
                  <c:v>7.0650000000000004</c:v>
                </c:pt>
                <c:pt idx="460">
                  <c:v>7.0804999999999998</c:v>
                </c:pt>
                <c:pt idx="461">
                  <c:v>7.0972999999999997</c:v>
                </c:pt>
                <c:pt idx="462">
                  <c:v>7.1174999999999997</c:v>
                </c:pt>
                <c:pt idx="463">
                  <c:v>7.1336000000000004</c:v>
                </c:pt>
                <c:pt idx="464">
                  <c:v>7.1497000000000002</c:v>
                </c:pt>
                <c:pt idx="465">
                  <c:v>7.165</c:v>
                </c:pt>
                <c:pt idx="466">
                  <c:v>7.1802999999999999</c:v>
                </c:pt>
                <c:pt idx="467">
                  <c:v>7.1932</c:v>
                </c:pt>
                <c:pt idx="468">
                  <c:v>7.2093999999999996</c:v>
                </c:pt>
                <c:pt idx="469">
                  <c:v>7.2249999999999996</c:v>
                </c:pt>
                <c:pt idx="470">
                  <c:v>7.2405999999999997</c:v>
                </c:pt>
                <c:pt idx="471">
                  <c:v>7.2572999999999999</c:v>
                </c:pt>
                <c:pt idx="472">
                  <c:v>7.2733999999999996</c:v>
                </c:pt>
                <c:pt idx="473">
                  <c:v>7.2935999999999996</c:v>
                </c:pt>
                <c:pt idx="474">
                  <c:v>7.3097000000000003</c:v>
                </c:pt>
                <c:pt idx="475">
                  <c:v>7.3250000000000002</c:v>
                </c:pt>
                <c:pt idx="476">
                  <c:v>7.3403</c:v>
                </c:pt>
                <c:pt idx="477">
                  <c:v>7.3569000000000004</c:v>
                </c:pt>
                <c:pt idx="478">
                  <c:v>7.3731</c:v>
                </c:pt>
                <c:pt idx="479">
                  <c:v>7.3890000000000002</c:v>
                </c:pt>
                <c:pt idx="480">
                  <c:v>7.4</c:v>
                </c:pt>
                <c:pt idx="481">
                  <c:v>7.4164000000000003</c:v>
                </c:pt>
                <c:pt idx="482">
                  <c:v>7.4325999999999999</c:v>
                </c:pt>
                <c:pt idx="483">
                  <c:v>7.4485999999999999</c:v>
                </c:pt>
                <c:pt idx="484">
                  <c:v>7.4686000000000003</c:v>
                </c:pt>
                <c:pt idx="485">
                  <c:v>7.4847000000000001</c:v>
                </c:pt>
                <c:pt idx="486">
                  <c:v>7.5</c:v>
                </c:pt>
                <c:pt idx="487">
                  <c:v>7.5167000000000002</c:v>
                </c:pt>
                <c:pt idx="488">
                  <c:v>7.5331999999999999</c:v>
                </c:pt>
                <c:pt idx="489">
                  <c:v>7.5491000000000001</c:v>
                </c:pt>
                <c:pt idx="490">
                  <c:v>7.5650000000000004</c:v>
                </c:pt>
                <c:pt idx="491">
                  <c:v>7.58</c:v>
                </c:pt>
                <c:pt idx="492">
                  <c:v>7.6001000000000003</c:v>
                </c:pt>
                <c:pt idx="493">
                  <c:v>7.6166999999999998</c:v>
                </c:pt>
                <c:pt idx="494">
                  <c:v>7.6329000000000002</c:v>
                </c:pt>
                <c:pt idx="495">
                  <c:v>7.6493000000000002</c:v>
                </c:pt>
                <c:pt idx="496">
                  <c:v>7.665</c:v>
                </c:pt>
                <c:pt idx="497">
                  <c:v>7.6806999999999999</c:v>
                </c:pt>
                <c:pt idx="498">
                  <c:v>7.6973000000000003</c:v>
                </c:pt>
                <c:pt idx="499">
                  <c:v>7.7098000000000004</c:v>
                </c:pt>
                <c:pt idx="500">
                  <c:v>7.7249999999999996</c:v>
                </c:pt>
                <c:pt idx="501">
                  <c:v>7.7408999999999999</c:v>
                </c:pt>
                <c:pt idx="502">
                  <c:v>7.7572999999999999</c:v>
                </c:pt>
                <c:pt idx="503">
                  <c:v>7.7771999999999997</c:v>
                </c:pt>
                <c:pt idx="504">
                  <c:v>7.7934000000000001</c:v>
                </c:pt>
                <c:pt idx="505">
                  <c:v>7.8098000000000001</c:v>
                </c:pt>
                <c:pt idx="506">
                  <c:v>7.8250000000000002</c:v>
                </c:pt>
                <c:pt idx="507">
                  <c:v>7.8407999999999998</c:v>
                </c:pt>
                <c:pt idx="508">
                  <c:v>7.8574999999999999</c:v>
                </c:pt>
                <c:pt idx="509">
                  <c:v>7.8696999999999999</c:v>
                </c:pt>
                <c:pt idx="510">
                  <c:v>7.8849999999999998</c:v>
                </c:pt>
                <c:pt idx="511">
                  <c:v>7.9006999999999996</c:v>
                </c:pt>
                <c:pt idx="512">
                  <c:v>7.9135999999999997</c:v>
                </c:pt>
                <c:pt idx="513">
                  <c:v>7.9298000000000002</c:v>
                </c:pt>
                <c:pt idx="514">
                  <c:v>7.9450000000000003</c:v>
                </c:pt>
                <c:pt idx="515">
                  <c:v>7.9608999999999996</c:v>
                </c:pt>
                <c:pt idx="516">
                  <c:v>7.9775999999999998</c:v>
                </c:pt>
                <c:pt idx="517">
                  <c:v>7.9939999999999998</c:v>
                </c:pt>
                <c:pt idx="518">
                  <c:v>8.0139999999999993</c:v>
                </c:pt>
                <c:pt idx="519">
                  <c:v>8.0299999999999994</c:v>
                </c:pt>
                <c:pt idx="520">
                  <c:v>8.0451999999999995</c:v>
                </c:pt>
                <c:pt idx="521">
                  <c:v>8.0616000000000003</c:v>
                </c:pt>
                <c:pt idx="522">
                  <c:v>8.0778999999999996</c:v>
                </c:pt>
                <c:pt idx="523">
                  <c:v>8.0945</c:v>
                </c:pt>
                <c:pt idx="524">
                  <c:v>8.11</c:v>
                </c:pt>
                <c:pt idx="525">
                  <c:v>8.1250999999999998</c:v>
                </c:pt>
                <c:pt idx="526">
                  <c:v>8.1376000000000008</c:v>
                </c:pt>
                <c:pt idx="527">
                  <c:v>8.1538000000000004</c:v>
                </c:pt>
                <c:pt idx="528">
                  <c:v>8.1697000000000006</c:v>
                </c:pt>
                <c:pt idx="529">
                  <c:v>8.1897000000000002</c:v>
                </c:pt>
                <c:pt idx="530">
                  <c:v>8.2050000000000001</c:v>
                </c:pt>
                <c:pt idx="531">
                  <c:v>8.2207000000000008</c:v>
                </c:pt>
                <c:pt idx="532">
                  <c:v>8.2375000000000007</c:v>
                </c:pt>
                <c:pt idx="533">
                  <c:v>8.2499000000000002</c:v>
                </c:pt>
                <c:pt idx="534">
                  <c:v>8.2650000000000006</c:v>
                </c:pt>
                <c:pt idx="535">
                  <c:v>8.2806999999999995</c:v>
                </c:pt>
                <c:pt idx="536">
                  <c:v>8.2972999999999999</c:v>
                </c:pt>
                <c:pt idx="537">
                  <c:v>8.3133999999999997</c:v>
                </c:pt>
                <c:pt idx="538">
                  <c:v>8.3249999999999993</c:v>
                </c:pt>
                <c:pt idx="539">
                  <c:v>8.3406000000000002</c:v>
                </c:pt>
                <c:pt idx="540">
                  <c:v>8.3574000000000002</c:v>
                </c:pt>
                <c:pt idx="541">
                  <c:v>8.3735999999999997</c:v>
                </c:pt>
                <c:pt idx="542">
                  <c:v>8.3897999999999993</c:v>
                </c:pt>
                <c:pt idx="543">
                  <c:v>8.4098000000000006</c:v>
                </c:pt>
                <c:pt idx="544">
                  <c:v>8.4250000000000007</c:v>
                </c:pt>
                <c:pt idx="545">
                  <c:v>8.4407999999999994</c:v>
                </c:pt>
                <c:pt idx="546">
                  <c:v>8.4577000000000009</c:v>
                </c:pt>
                <c:pt idx="547">
                  <c:v>8.4740000000000002</c:v>
                </c:pt>
                <c:pt idx="548">
                  <c:v>8.49</c:v>
                </c:pt>
                <c:pt idx="549">
                  <c:v>8.5138999999999996</c:v>
                </c:pt>
                <c:pt idx="550">
                  <c:v>8.5299999999999994</c:v>
                </c:pt>
                <c:pt idx="551">
                  <c:v>8.5449999999999999</c:v>
                </c:pt>
                <c:pt idx="552">
                  <c:v>8.5609999999999999</c:v>
                </c:pt>
                <c:pt idx="553">
                  <c:v>8.5776000000000003</c:v>
                </c:pt>
                <c:pt idx="554">
                  <c:v>8.5937999999999999</c:v>
                </c:pt>
                <c:pt idx="555">
                  <c:v>8.61</c:v>
                </c:pt>
                <c:pt idx="556">
                  <c:v>8.6254000000000008</c:v>
                </c:pt>
                <c:pt idx="557">
                  <c:v>8.6379000000000001</c:v>
                </c:pt>
                <c:pt idx="558">
                  <c:v>8.6539999999999999</c:v>
                </c:pt>
                <c:pt idx="559">
                  <c:v>8.6742000000000008</c:v>
                </c:pt>
                <c:pt idx="560">
                  <c:v>8.69</c:v>
                </c:pt>
                <c:pt idx="561">
                  <c:v>8.7058</c:v>
                </c:pt>
                <c:pt idx="562">
                  <c:v>8.7219999999999995</c:v>
                </c:pt>
                <c:pt idx="563">
                  <c:v>8.7348999999999997</c:v>
                </c:pt>
                <c:pt idx="564">
                  <c:v>8.7506000000000004</c:v>
                </c:pt>
                <c:pt idx="565">
                  <c:v>8.7676999999999996</c:v>
                </c:pt>
                <c:pt idx="566">
                  <c:v>8.7834000000000003</c:v>
                </c:pt>
                <c:pt idx="567">
                  <c:v>8.7997999999999994</c:v>
                </c:pt>
                <c:pt idx="568">
                  <c:v>8.8149999999999995</c:v>
                </c:pt>
                <c:pt idx="569">
                  <c:v>8.8305000000000007</c:v>
                </c:pt>
                <c:pt idx="570">
                  <c:v>8.8504000000000005</c:v>
                </c:pt>
                <c:pt idx="571">
                  <c:v>8.8665000000000003</c:v>
                </c:pt>
                <c:pt idx="572">
                  <c:v>8.8823000000000008</c:v>
                </c:pt>
                <c:pt idx="573">
                  <c:v>8.8949999999999996</c:v>
                </c:pt>
                <c:pt idx="574">
                  <c:v>8.9101999999999997</c:v>
                </c:pt>
                <c:pt idx="575">
                  <c:v>8.9263999999999992</c:v>
                </c:pt>
                <c:pt idx="576">
                  <c:v>8.9422999999999995</c:v>
                </c:pt>
                <c:pt idx="577">
                  <c:v>8.9588000000000001</c:v>
                </c:pt>
                <c:pt idx="578">
                  <c:v>8.9748999999999999</c:v>
                </c:pt>
                <c:pt idx="579">
                  <c:v>8.99</c:v>
                </c:pt>
                <c:pt idx="580">
                  <c:v>9.0055999999999994</c:v>
                </c:pt>
                <c:pt idx="581">
                  <c:v>9.0256000000000007</c:v>
                </c:pt>
                <c:pt idx="582">
                  <c:v>9.0414999999999992</c:v>
                </c:pt>
                <c:pt idx="583">
                  <c:v>9.0582999999999991</c:v>
                </c:pt>
                <c:pt idx="584">
                  <c:v>9.0742999999999991</c:v>
                </c:pt>
                <c:pt idx="585">
                  <c:v>9.09</c:v>
                </c:pt>
                <c:pt idx="586">
                  <c:v>9.1011000000000006</c:v>
                </c:pt>
                <c:pt idx="587">
                  <c:v>9.1178000000000008</c:v>
                </c:pt>
                <c:pt idx="588">
                  <c:v>9.1339000000000006</c:v>
                </c:pt>
                <c:pt idx="589">
                  <c:v>9.1499000000000006</c:v>
                </c:pt>
                <c:pt idx="590">
                  <c:v>9.1738</c:v>
                </c:pt>
                <c:pt idx="591">
                  <c:v>9.1898999999999997</c:v>
                </c:pt>
                <c:pt idx="592">
                  <c:v>9.2050000000000001</c:v>
                </c:pt>
                <c:pt idx="593">
                  <c:v>9.2209000000000003</c:v>
                </c:pt>
                <c:pt idx="594">
                  <c:v>9.2375000000000007</c:v>
                </c:pt>
                <c:pt idx="595">
                  <c:v>9.2538999999999998</c:v>
                </c:pt>
                <c:pt idx="596">
                  <c:v>9.27</c:v>
                </c:pt>
                <c:pt idx="597">
                  <c:v>9.2899999999999991</c:v>
                </c:pt>
                <c:pt idx="598">
                  <c:v>9.3051999999999992</c:v>
                </c:pt>
                <c:pt idx="599">
                  <c:v>9.3178000000000001</c:v>
                </c:pt>
                <c:pt idx="600">
                  <c:v>9.3338999999999999</c:v>
                </c:pt>
                <c:pt idx="601">
                  <c:v>9.35</c:v>
                </c:pt>
                <c:pt idx="602">
                  <c:v>9.3611000000000004</c:v>
                </c:pt>
                <c:pt idx="603">
                  <c:v>9.3778000000000006</c:v>
                </c:pt>
                <c:pt idx="604">
                  <c:v>9.3942999999999994</c:v>
                </c:pt>
                <c:pt idx="605">
                  <c:v>9.41</c:v>
                </c:pt>
                <c:pt idx="606">
                  <c:v>9.4258000000000006</c:v>
                </c:pt>
                <c:pt idx="607">
                  <c:v>9.4417000000000009</c:v>
                </c:pt>
                <c:pt idx="608">
                  <c:v>9.4582999999999995</c:v>
                </c:pt>
                <c:pt idx="609">
                  <c:v>9.4748000000000001</c:v>
                </c:pt>
                <c:pt idx="610">
                  <c:v>9.49</c:v>
                </c:pt>
                <c:pt idx="611">
                  <c:v>9.51</c:v>
                </c:pt>
                <c:pt idx="612">
                  <c:v>9.5253999999999994</c:v>
                </c:pt>
                <c:pt idx="613">
                  <c:v>9.5381</c:v>
                </c:pt>
                <c:pt idx="614">
                  <c:v>9.5542999999999996</c:v>
                </c:pt>
                <c:pt idx="615">
                  <c:v>9.57</c:v>
                </c:pt>
                <c:pt idx="616">
                  <c:v>9.5853000000000002</c:v>
                </c:pt>
                <c:pt idx="617">
                  <c:v>9.6012000000000004</c:v>
                </c:pt>
                <c:pt idx="618">
                  <c:v>9.6178000000000008</c:v>
                </c:pt>
                <c:pt idx="619">
                  <c:v>9.6344999999999992</c:v>
                </c:pt>
                <c:pt idx="620">
                  <c:v>9.65</c:v>
                </c:pt>
                <c:pt idx="621">
                  <c:v>9.6654</c:v>
                </c:pt>
                <c:pt idx="622">
                  <c:v>9.6852999999999998</c:v>
                </c:pt>
                <c:pt idx="623">
                  <c:v>9.6978000000000009</c:v>
                </c:pt>
                <c:pt idx="624">
                  <c:v>9.7100000000000009</c:v>
                </c:pt>
                <c:pt idx="625">
                  <c:v>9.73</c:v>
                </c:pt>
                <c:pt idx="626">
                  <c:v>9.7453000000000003</c:v>
                </c:pt>
                <c:pt idx="627">
                  <c:v>9.7611000000000008</c:v>
                </c:pt>
                <c:pt idx="628">
                  <c:v>9.7776999999999994</c:v>
                </c:pt>
                <c:pt idx="629">
                  <c:v>9.7940000000000005</c:v>
                </c:pt>
                <c:pt idx="630">
                  <c:v>9.81</c:v>
                </c:pt>
                <c:pt idx="631">
                  <c:v>9.8251000000000008</c:v>
                </c:pt>
                <c:pt idx="632">
                  <c:v>9.8413000000000004</c:v>
                </c:pt>
                <c:pt idx="633">
                  <c:v>9.8580000000000005</c:v>
                </c:pt>
                <c:pt idx="634">
                  <c:v>9.8701000000000008</c:v>
                </c:pt>
                <c:pt idx="635">
                  <c:v>9.8854000000000006</c:v>
                </c:pt>
                <c:pt idx="636">
                  <c:v>9.8979999999999997</c:v>
                </c:pt>
                <c:pt idx="637">
                  <c:v>9.91</c:v>
                </c:pt>
                <c:pt idx="638">
                  <c:v>9.9257000000000009</c:v>
                </c:pt>
                <c:pt idx="639">
                  <c:v>9.9417000000000009</c:v>
                </c:pt>
                <c:pt idx="640">
                  <c:v>9.9582999999999995</c:v>
                </c:pt>
                <c:pt idx="641">
                  <c:v>9.9743999999999993</c:v>
                </c:pt>
                <c:pt idx="642">
                  <c:v>9.9944000000000006</c:v>
                </c:pt>
                <c:pt idx="643">
                  <c:v>10.01</c:v>
                </c:pt>
                <c:pt idx="644">
                  <c:v>10.0258</c:v>
                </c:pt>
                <c:pt idx="645">
                  <c:v>10.0419</c:v>
                </c:pt>
                <c:pt idx="646">
                  <c:v>10.0586</c:v>
                </c:pt>
                <c:pt idx="647">
                  <c:v>10.07</c:v>
                </c:pt>
                <c:pt idx="648">
                  <c:v>10.086</c:v>
                </c:pt>
                <c:pt idx="649">
                  <c:v>10.098800000000001</c:v>
                </c:pt>
                <c:pt idx="650">
                  <c:v>10.115</c:v>
                </c:pt>
                <c:pt idx="651">
                  <c:v>10.125999999999999</c:v>
                </c:pt>
                <c:pt idx="652">
                  <c:v>10.1419</c:v>
                </c:pt>
                <c:pt idx="653">
                  <c:v>10.1586</c:v>
                </c:pt>
                <c:pt idx="654">
                  <c:v>10.175000000000001</c:v>
                </c:pt>
                <c:pt idx="655">
                  <c:v>10.190099999999999</c:v>
                </c:pt>
                <c:pt idx="656">
                  <c:v>10.2021</c:v>
                </c:pt>
                <c:pt idx="657">
                  <c:v>10.2187</c:v>
                </c:pt>
                <c:pt idx="658">
                  <c:v>10.23</c:v>
                </c:pt>
                <c:pt idx="659">
                  <c:v>10.2461</c:v>
                </c:pt>
                <c:pt idx="660">
                  <c:v>10.262</c:v>
                </c:pt>
                <c:pt idx="661">
                  <c:v>10.2788</c:v>
                </c:pt>
                <c:pt idx="662">
                  <c:v>10.2949</c:v>
                </c:pt>
                <c:pt idx="663">
                  <c:v>10.305899999999999</c:v>
                </c:pt>
                <c:pt idx="664">
                  <c:v>10.3218</c:v>
                </c:pt>
                <c:pt idx="665">
                  <c:v>10.3348</c:v>
                </c:pt>
                <c:pt idx="666">
                  <c:v>10.35</c:v>
                </c:pt>
                <c:pt idx="667">
                  <c:v>10.3659</c:v>
                </c:pt>
                <c:pt idx="668">
                  <c:v>10.3818</c:v>
                </c:pt>
                <c:pt idx="669">
                  <c:v>10.3985</c:v>
                </c:pt>
                <c:pt idx="670">
                  <c:v>10.414899999999999</c:v>
                </c:pt>
                <c:pt idx="671">
                  <c:v>10.426</c:v>
                </c:pt>
                <c:pt idx="672">
                  <c:v>10.438599999999999</c:v>
                </c:pt>
                <c:pt idx="673">
                  <c:v>10.454800000000001</c:v>
                </c:pt>
                <c:pt idx="674">
                  <c:v>10.47</c:v>
                </c:pt>
                <c:pt idx="675">
                  <c:v>10.4857</c:v>
                </c:pt>
                <c:pt idx="676">
                  <c:v>10.5016</c:v>
                </c:pt>
                <c:pt idx="677">
                  <c:v>10.5182</c:v>
                </c:pt>
                <c:pt idx="678">
                  <c:v>10.53</c:v>
                </c:pt>
                <c:pt idx="679">
                  <c:v>10.541499999999999</c:v>
                </c:pt>
                <c:pt idx="680">
                  <c:v>10.558400000000001</c:v>
                </c:pt>
                <c:pt idx="681">
                  <c:v>10.5746</c:v>
                </c:pt>
                <c:pt idx="682">
                  <c:v>10.59</c:v>
                </c:pt>
                <c:pt idx="683">
                  <c:v>10.610300000000001</c:v>
                </c:pt>
                <c:pt idx="684">
                  <c:v>10.622199999999999</c:v>
                </c:pt>
                <c:pt idx="685">
                  <c:v>10.635</c:v>
                </c:pt>
                <c:pt idx="686">
                  <c:v>10.6501</c:v>
                </c:pt>
                <c:pt idx="687">
                  <c:v>10.67</c:v>
                </c:pt>
                <c:pt idx="688">
                  <c:v>10.686</c:v>
                </c:pt>
                <c:pt idx="689">
                  <c:v>10.701700000000001</c:v>
                </c:pt>
                <c:pt idx="690">
                  <c:v>10.718299999999999</c:v>
                </c:pt>
                <c:pt idx="691">
                  <c:v>10.7347</c:v>
                </c:pt>
                <c:pt idx="692">
                  <c:v>10.75</c:v>
                </c:pt>
                <c:pt idx="693">
                  <c:v>10.765499999999999</c:v>
                </c:pt>
                <c:pt idx="694">
                  <c:v>10.7814</c:v>
                </c:pt>
                <c:pt idx="695">
                  <c:v>10.8011</c:v>
                </c:pt>
                <c:pt idx="696">
                  <c:v>10.813499999999999</c:v>
                </c:pt>
                <c:pt idx="697">
                  <c:v>10.824999999999999</c:v>
                </c:pt>
                <c:pt idx="698">
                  <c:v>10.845000000000001</c:v>
                </c:pt>
                <c:pt idx="699">
                  <c:v>10.861499999999999</c:v>
                </c:pt>
                <c:pt idx="700">
                  <c:v>10.878500000000001</c:v>
                </c:pt>
                <c:pt idx="701">
                  <c:v>10.895</c:v>
                </c:pt>
                <c:pt idx="702">
                  <c:v>10.91</c:v>
                </c:pt>
                <c:pt idx="703">
                  <c:v>10.925000000000001</c:v>
                </c:pt>
                <c:pt idx="704">
                  <c:v>10.940899999999999</c:v>
                </c:pt>
                <c:pt idx="705">
                  <c:v>10.9579</c:v>
                </c:pt>
                <c:pt idx="706">
                  <c:v>10.9748</c:v>
                </c:pt>
                <c:pt idx="707">
                  <c:v>10.986000000000001</c:v>
                </c:pt>
                <c:pt idx="708">
                  <c:v>11.0017</c:v>
                </c:pt>
                <c:pt idx="709">
                  <c:v>11.0215</c:v>
                </c:pt>
                <c:pt idx="710">
                  <c:v>11.034599999999999</c:v>
                </c:pt>
                <c:pt idx="711">
                  <c:v>11.0456</c:v>
                </c:pt>
                <c:pt idx="712">
                  <c:v>11.0656</c:v>
                </c:pt>
                <c:pt idx="713">
                  <c:v>11.081200000000001</c:v>
                </c:pt>
                <c:pt idx="714">
                  <c:v>11.097899999999999</c:v>
                </c:pt>
                <c:pt idx="715">
                  <c:v>11.114100000000001</c:v>
                </c:pt>
                <c:pt idx="716">
                  <c:v>11.129899999999999</c:v>
                </c:pt>
                <c:pt idx="717">
                  <c:v>11.1456</c:v>
                </c:pt>
                <c:pt idx="718">
                  <c:v>11.161199999999999</c:v>
                </c:pt>
                <c:pt idx="719">
                  <c:v>11.1776</c:v>
                </c:pt>
                <c:pt idx="720">
                  <c:v>11.1975</c:v>
                </c:pt>
                <c:pt idx="721">
                  <c:v>11.213800000000001</c:v>
                </c:pt>
                <c:pt idx="722">
                  <c:v>11.229900000000001</c:v>
                </c:pt>
                <c:pt idx="723">
                  <c:v>11.245100000000001</c:v>
                </c:pt>
                <c:pt idx="724">
                  <c:v>11.2605</c:v>
                </c:pt>
                <c:pt idx="725">
                  <c:v>11.276899999999999</c:v>
                </c:pt>
                <c:pt idx="726">
                  <c:v>11.293200000000001</c:v>
                </c:pt>
                <c:pt idx="727">
                  <c:v>11.31</c:v>
                </c:pt>
                <c:pt idx="728">
                  <c:v>11.33</c:v>
                </c:pt>
                <c:pt idx="729">
                  <c:v>11.342000000000001</c:v>
                </c:pt>
                <c:pt idx="730">
                  <c:v>11.354699999999999</c:v>
                </c:pt>
                <c:pt idx="731">
                  <c:v>11.374000000000001</c:v>
                </c:pt>
                <c:pt idx="732">
                  <c:v>11.389900000000001</c:v>
                </c:pt>
                <c:pt idx="733">
                  <c:v>11.404999999999999</c:v>
                </c:pt>
                <c:pt idx="734">
                  <c:v>11.4209</c:v>
                </c:pt>
                <c:pt idx="735">
                  <c:v>11.438000000000001</c:v>
                </c:pt>
                <c:pt idx="736">
                  <c:v>11.454599999999999</c:v>
                </c:pt>
                <c:pt idx="737">
                  <c:v>11.47</c:v>
                </c:pt>
                <c:pt idx="738">
                  <c:v>11.4856</c:v>
                </c:pt>
                <c:pt idx="739">
                  <c:v>11.5054</c:v>
                </c:pt>
                <c:pt idx="740">
                  <c:v>11.5212</c:v>
                </c:pt>
                <c:pt idx="741">
                  <c:v>11.537599999999999</c:v>
                </c:pt>
                <c:pt idx="742">
                  <c:v>11.55</c:v>
                </c:pt>
                <c:pt idx="743">
                  <c:v>11.565099999999999</c:v>
                </c:pt>
                <c:pt idx="744">
                  <c:v>11.581099999999999</c:v>
                </c:pt>
                <c:pt idx="745">
                  <c:v>11.5976</c:v>
                </c:pt>
                <c:pt idx="746">
                  <c:v>11.613799999999999</c:v>
                </c:pt>
                <c:pt idx="747">
                  <c:v>11.629799999999999</c:v>
                </c:pt>
                <c:pt idx="748">
                  <c:v>11.645</c:v>
                </c:pt>
                <c:pt idx="749">
                  <c:v>11.6607</c:v>
                </c:pt>
                <c:pt idx="750">
                  <c:v>11.6737</c:v>
                </c:pt>
                <c:pt idx="751">
                  <c:v>11.6898</c:v>
                </c:pt>
                <c:pt idx="752">
                  <c:v>11.705</c:v>
                </c:pt>
                <c:pt idx="753">
                  <c:v>11.725099999999999</c:v>
                </c:pt>
                <c:pt idx="754">
                  <c:v>11.740500000000001</c:v>
                </c:pt>
                <c:pt idx="755">
                  <c:v>11.757</c:v>
                </c:pt>
                <c:pt idx="756">
                  <c:v>11.773400000000001</c:v>
                </c:pt>
                <c:pt idx="757">
                  <c:v>11.7896</c:v>
                </c:pt>
                <c:pt idx="758">
                  <c:v>11.805</c:v>
                </c:pt>
                <c:pt idx="759">
                  <c:v>11.8208</c:v>
                </c:pt>
                <c:pt idx="760">
                  <c:v>11.837400000000001</c:v>
                </c:pt>
                <c:pt idx="761">
                  <c:v>11.8575</c:v>
                </c:pt>
                <c:pt idx="762">
                  <c:v>11.869899999999999</c:v>
                </c:pt>
                <c:pt idx="763">
                  <c:v>11.880699999999999</c:v>
                </c:pt>
                <c:pt idx="764">
                  <c:v>11.900399999999999</c:v>
                </c:pt>
                <c:pt idx="765">
                  <c:v>11.917</c:v>
                </c:pt>
                <c:pt idx="766">
                  <c:v>11.933400000000001</c:v>
                </c:pt>
                <c:pt idx="767">
                  <c:v>11.9496</c:v>
                </c:pt>
                <c:pt idx="768">
                  <c:v>11.965</c:v>
                </c:pt>
                <c:pt idx="769">
                  <c:v>11.980499999999999</c:v>
                </c:pt>
                <c:pt idx="770">
                  <c:v>11.997199999999999</c:v>
                </c:pt>
                <c:pt idx="771">
                  <c:v>12.013400000000001</c:v>
                </c:pt>
                <c:pt idx="772">
                  <c:v>12.0334</c:v>
                </c:pt>
                <c:pt idx="773">
                  <c:v>12.0496</c:v>
                </c:pt>
                <c:pt idx="774">
                  <c:v>12.065</c:v>
                </c:pt>
                <c:pt idx="775">
                  <c:v>12.080399999999999</c:v>
                </c:pt>
                <c:pt idx="776">
                  <c:v>12.097099999999999</c:v>
                </c:pt>
                <c:pt idx="777">
                  <c:v>12.113300000000001</c:v>
                </c:pt>
                <c:pt idx="778">
                  <c:v>12.129799999999999</c:v>
                </c:pt>
                <c:pt idx="779">
                  <c:v>12.145</c:v>
                </c:pt>
                <c:pt idx="780">
                  <c:v>12.164999999999999</c:v>
                </c:pt>
                <c:pt idx="781">
                  <c:v>12.177300000000001</c:v>
                </c:pt>
                <c:pt idx="782">
                  <c:v>12.1896</c:v>
                </c:pt>
                <c:pt idx="783">
                  <c:v>12.2096</c:v>
                </c:pt>
                <c:pt idx="784">
                  <c:v>12.225099999999999</c:v>
                </c:pt>
                <c:pt idx="785">
                  <c:v>12.2407</c:v>
                </c:pt>
                <c:pt idx="786">
                  <c:v>12.2607</c:v>
                </c:pt>
                <c:pt idx="787">
                  <c:v>12.2773</c:v>
                </c:pt>
                <c:pt idx="788">
                  <c:v>12.2898</c:v>
                </c:pt>
                <c:pt idx="789">
                  <c:v>12.305</c:v>
                </c:pt>
                <c:pt idx="790">
                  <c:v>12.3172</c:v>
                </c:pt>
                <c:pt idx="791">
                  <c:v>12.333500000000001</c:v>
                </c:pt>
                <c:pt idx="792">
                  <c:v>12.3498</c:v>
                </c:pt>
                <c:pt idx="793">
                  <c:v>12.365</c:v>
                </c:pt>
                <c:pt idx="794">
                  <c:v>12.385</c:v>
                </c:pt>
                <c:pt idx="795">
                  <c:v>12.400700000000001</c:v>
                </c:pt>
                <c:pt idx="796">
                  <c:v>12.4175</c:v>
                </c:pt>
                <c:pt idx="797">
                  <c:v>12.4338</c:v>
                </c:pt>
                <c:pt idx="798">
                  <c:v>12.4499</c:v>
                </c:pt>
                <c:pt idx="799">
                  <c:v>12.465</c:v>
                </c:pt>
                <c:pt idx="800">
                  <c:v>12.4808</c:v>
                </c:pt>
                <c:pt idx="801">
                  <c:v>12.4975</c:v>
                </c:pt>
                <c:pt idx="802">
                  <c:v>12.5174</c:v>
                </c:pt>
                <c:pt idx="803">
                  <c:v>12.5336</c:v>
                </c:pt>
                <c:pt idx="804">
                  <c:v>12.5497</c:v>
                </c:pt>
                <c:pt idx="805">
                  <c:v>12.565</c:v>
                </c:pt>
                <c:pt idx="806">
                  <c:v>12.5808</c:v>
                </c:pt>
                <c:pt idx="807">
                  <c:v>12.5974</c:v>
                </c:pt>
                <c:pt idx="808">
                  <c:v>12.6136</c:v>
                </c:pt>
                <c:pt idx="809">
                  <c:v>12.6297</c:v>
                </c:pt>
                <c:pt idx="810">
                  <c:v>12.649800000000001</c:v>
                </c:pt>
                <c:pt idx="811">
                  <c:v>12.664999999999999</c:v>
                </c:pt>
                <c:pt idx="812">
                  <c:v>12.6808</c:v>
                </c:pt>
                <c:pt idx="813">
                  <c:v>12.700699999999999</c:v>
                </c:pt>
                <c:pt idx="814">
                  <c:v>12.7173</c:v>
                </c:pt>
                <c:pt idx="815">
                  <c:v>12.737500000000001</c:v>
                </c:pt>
                <c:pt idx="816">
                  <c:v>12.7545</c:v>
                </c:pt>
                <c:pt idx="817">
                  <c:v>12.77</c:v>
                </c:pt>
                <c:pt idx="818">
                  <c:v>12.7852</c:v>
                </c:pt>
                <c:pt idx="819">
                  <c:v>12.802099999999999</c:v>
                </c:pt>
                <c:pt idx="820">
                  <c:v>12.815</c:v>
                </c:pt>
                <c:pt idx="821">
                  <c:v>12.830299999999999</c:v>
                </c:pt>
                <c:pt idx="822">
                  <c:v>12.846399999999999</c:v>
                </c:pt>
                <c:pt idx="823">
                  <c:v>12.8706</c:v>
                </c:pt>
                <c:pt idx="824">
                  <c:v>12.886699999999999</c:v>
                </c:pt>
                <c:pt idx="825">
                  <c:v>12.9024</c:v>
                </c:pt>
                <c:pt idx="826">
                  <c:v>12.919</c:v>
                </c:pt>
                <c:pt idx="827">
                  <c:v>12.9351</c:v>
                </c:pt>
                <c:pt idx="828">
                  <c:v>12.950200000000001</c:v>
                </c:pt>
                <c:pt idx="829">
                  <c:v>12.9664</c:v>
                </c:pt>
                <c:pt idx="830">
                  <c:v>12.978999999999999</c:v>
                </c:pt>
                <c:pt idx="831">
                  <c:v>12.995100000000001</c:v>
                </c:pt>
                <c:pt idx="832">
                  <c:v>13.010300000000001</c:v>
                </c:pt>
                <c:pt idx="833">
                  <c:v>13.022500000000001</c:v>
                </c:pt>
                <c:pt idx="834">
                  <c:v>13.0395</c:v>
                </c:pt>
                <c:pt idx="835">
                  <c:v>13.055</c:v>
                </c:pt>
                <c:pt idx="836">
                  <c:v>13.070399999999999</c:v>
                </c:pt>
                <c:pt idx="837">
                  <c:v>13.0906</c:v>
                </c:pt>
                <c:pt idx="838">
                  <c:v>13.1066</c:v>
                </c:pt>
                <c:pt idx="839">
                  <c:v>13.122</c:v>
                </c:pt>
                <c:pt idx="840">
                  <c:v>13.1427</c:v>
                </c:pt>
                <c:pt idx="841">
                  <c:v>13.159800000000001</c:v>
                </c:pt>
                <c:pt idx="842">
                  <c:v>13.1797</c:v>
                </c:pt>
                <c:pt idx="843">
                  <c:v>13.194900000000001</c:v>
                </c:pt>
                <c:pt idx="844">
                  <c:v>13.21</c:v>
                </c:pt>
                <c:pt idx="845">
                  <c:v>13.2262</c:v>
                </c:pt>
                <c:pt idx="846">
                  <c:v>13.2423</c:v>
                </c:pt>
                <c:pt idx="847">
                  <c:v>13.258800000000001</c:v>
                </c:pt>
                <c:pt idx="848">
                  <c:v>13.275</c:v>
                </c:pt>
                <c:pt idx="849">
                  <c:v>13.29</c:v>
                </c:pt>
                <c:pt idx="850">
                  <c:v>13.3101</c:v>
                </c:pt>
                <c:pt idx="851">
                  <c:v>13.3263</c:v>
                </c:pt>
                <c:pt idx="852">
                  <c:v>13.3428</c:v>
                </c:pt>
                <c:pt idx="853">
                  <c:v>13.359400000000001</c:v>
                </c:pt>
                <c:pt idx="854">
                  <c:v>13.375</c:v>
                </c:pt>
                <c:pt idx="855">
                  <c:v>13.390700000000001</c:v>
                </c:pt>
                <c:pt idx="856">
                  <c:v>13.4069</c:v>
                </c:pt>
                <c:pt idx="857">
                  <c:v>13.422800000000001</c:v>
                </c:pt>
                <c:pt idx="858">
                  <c:v>13.438800000000001</c:v>
                </c:pt>
                <c:pt idx="859">
                  <c:v>13.45</c:v>
                </c:pt>
                <c:pt idx="860">
                  <c:v>13.4659</c:v>
                </c:pt>
                <c:pt idx="861">
                  <c:v>13.4818</c:v>
                </c:pt>
                <c:pt idx="862">
                  <c:v>13.501799999999999</c:v>
                </c:pt>
                <c:pt idx="863">
                  <c:v>13.518800000000001</c:v>
                </c:pt>
                <c:pt idx="864">
                  <c:v>13.535</c:v>
                </c:pt>
                <c:pt idx="865">
                  <c:v>13.55</c:v>
                </c:pt>
                <c:pt idx="866">
                  <c:v>13.566000000000001</c:v>
                </c:pt>
                <c:pt idx="867">
                  <c:v>13.582000000000001</c:v>
                </c:pt>
                <c:pt idx="868">
                  <c:v>13.599</c:v>
                </c:pt>
                <c:pt idx="869">
                  <c:v>13.6151</c:v>
                </c:pt>
                <c:pt idx="870">
                  <c:v>13.635</c:v>
                </c:pt>
                <c:pt idx="871">
                  <c:v>13.650600000000001</c:v>
                </c:pt>
                <c:pt idx="872">
                  <c:v>13.666600000000001</c:v>
                </c:pt>
                <c:pt idx="873">
                  <c:v>13.682399999999999</c:v>
                </c:pt>
                <c:pt idx="874">
                  <c:v>13.699199999999999</c:v>
                </c:pt>
                <c:pt idx="875">
                  <c:v>13.715</c:v>
                </c:pt>
                <c:pt idx="876">
                  <c:v>13.7308</c:v>
                </c:pt>
                <c:pt idx="877">
                  <c:v>13.7476</c:v>
                </c:pt>
                <c:pt idx="878">
                  <c:v>13.76</c:v>
                </c:pt>
                <c:pt idx="879">
                  <c:v>13.775</c:v>
                </c:pt>
                <c:pt idx="880">
                  <c:v>13.7911</c:v>
                </c:pt>
                <c:pt idx="881">
                  <c:v>13.810499999999999</c:v>
                </c:pt>
                <c:pt idx="882">
                  <c:v>13.8264</c:v>
                </c:pt>
                <c:pt idx="883">
                  <c:v>13.8422</c:v>
                </c:pt>
                <c:pt idx="884">
                  <c:v>13.8589</c:v>
                </c:pt>
                <c:pt idx="885">
                  <c:v>13.875</c:v>
                </c:pt>
                <c:pt idx="886">
                  <c:v>13.8904</c:v>
                </c:pt>
                <c:pt idx="887">
                  <c:v>13.906599999999999</c:v>
                </c:pt>
                <c:pt idx="888">
                  <c:v>13.922700000000001</c:v>
                </c:pt>
                <c:pt idx="889">
                  <c:v>13.942600000000001</c:v>
                </c:pt>
                <c:pt idx="890">
                  <c:v>13.955</c:v>
                </c:pt>
                <c:pt idx="891">
                  <c:v>13.9663</c:v>
                </c:pt>
                <c:pt idx="892">
                  <c:v>13.952</c:v>
                </c:pt>
                <c:pt idx="893">
                  <c:v>13.9945</c:v>
                </c:pt>
                <c:pt idx="894">
                  <c:v>14.0169</c:v>
                </c:pt>
                <c:pt idx="895">
                  <c:v>14.032299999999999</c:v>
                </c:pt>
                <c:pt idx="896">
                  <c:v>14.0517</c:v>
                </c:pt>
                <c:pt idx="897">
                  <c:v>14.067399999999999</c:v>
                </c:pt>
                <c:pt idx="898">
                  <c:v>14.0847</c:v>
                </c:pt>
                <c:pt idx="899">
                  <c:v>14.101100000000001</c:v>
                </c:pt>
                <c:pt idx="900">
                  <c:v>14.120100000000001</c:v>
                </c:pt>
                <c:pt idx="901">
                  <c:v>14.1403</c:v>
                </c:pt>
                <c:pt idx="902">
                  <c:v>14.1572</c:v>
                </c:pt>
                <c:pt idx="903">
                  <c:v>14.169499999999999</c:v>
                </c:pt>
                <c:pt idx="904">
                  <c:v>14.184900000000001</c:v>
                </c:pt>
                <c:pt idx="905">
                  <c:v>14.2</c:v>
                </c:pt>
                <c:pt idx="906">
                  <c:v>14.218500000000001</c:v>
                </c:pt>
                <c:pt idx="907">
                  <c:v>14.2318</c:v>
                </c:pt>
                <c:pt idx="908">
                  <c:v>14.256</c:v>
                </c:pt>
                <c:pt idx="909">
                  <c:v>14.2738</c:v>
                </c:pt>
                <c:pt idx="910">
                  <c:v>14.2882</c:v>
                </c:pt>
                <c:pt idx="911">
                  <c:v>14.305</c:v>
                </c:pt>
                <c:pt idx="912">
                  <c:v>14.32</c:v>
                </c:pt>
                <c:pt idx="913">
                  <c:v>14.34</c:v>
                </c:pt>
                <c:pt idx="914">
                  <c:v>14.3574</c:v>
                </c:pt>
                <c:pt idx="915">
                  <c:v>14.3727</c:v>
                </c:pt>
                <c:pt idx="916">
                  <c:v>14.389799999999999</c:v>
                </c:pt>
                <c:pt idx="917">
                  <c:v>14.4048</c:v>
                </c:pt>
                <c:pt idx="918">
                  <c:v>14.420400000000001</c:v>
                </c:pt>
                <c:pt idx="919">
                  <c:v>14.437099999999999</c:v>
                </c:pt>
                <c:pt idx="920">
                  <c:v>14.453200000000001</c:v>
                </c:pt>
                <c:pt idx="921">
                  <c:v>14.4694</c:v>
                </c:pt>
                <c:pt idx="922">
                  <c:v>14.4801</c:v>
                </c:pt>
                <c:pt idx="923">
                  <c:v>14.504899999999999</c:v>
                </c:pt>
                <c:pt idx="924">
                  <c:v>14.516999999999999</c:v>
                </c:pt>
                <c:pt idx="925">
                  <c:v>14.5335</c:v>
                </c:pt>
                <c:pt idx="926">
                  <c:v>14.545</c:v>
                </c:pt>
                <c:pt idx="927">
                  <c:v>14.5603</c:v>
                </c:pt>
                <c:pt idx="928">
                  <c:v>14.5731</c:v>
                </c:pt>
                <c:pt idx="929">
                  <c:v>14.585000000000001</c:v>
                </c:pt>
                <c:pt idx="930">
                  <c:v>14.605</c:v>
                </c:pt>
                <c:pt idx="931">
                  <c:v>14.6203</c:v>
                </c:pt>
                <c:pt idx="932">
                  <c:v>14.6371</c:v>
                </c:pt>
                <c:pt idx="933">
                  <c:v>14.6532</c:v>
                </c:pt>
                <c:pt idx="934">
                  <c:v>14.664999999999999</c:v>
                </c:pt>
                <c:pt idx="935">
                  <c:v>14.6805</c:v>
                </c:pt>
                <c:pt idx="936">
                  <c:v>14.6973</c:v>
                </c:pt>
                <c:pt idx="937">
                  <c:v>14.7135</c:v>
                </c:pt>
                <c:pt idx="938">
                  <c:v>14.7296</c:v>
                </c:pt>
                <c:pt idx="939">
                  <c:v>14.745100000000001</c:v>
                </c:pt>
                <c:pt idx="940">
                  <c:v>14.760400000000001</c:v>
                </c:pt>
                <c:pt idx="941">
                  <c:v>14.7804</c:v>
                </c:pt>
                <c:pt idx="942">
                  <c:v>14.7971</c:v>
                </c:pt>
                <c:pt idx="943">
                  <c:v>14.813499999999999</c:v>
                </c:pt>
                <c:pt idx="944">
                  <c:v>14.829700000000001</c:v>
                </c:pt>
                <c:pt idx="945">
                  <c:v>14.8451</c:v>
                </c:pt>
                <c:pt idx="946">
                  <c:v>14.8605</c:v>
                </c:pt>
                <c:pt idx="947">
                  <c:v>14.8774</c:v>
                </c:pt>
                <c:pt idx="948">
                  <c:v>14.8935</c:v>
                </c:pt>
                <c:pt idx="949">
                  <c:v>14.913500000000001</c:v>
                </c:pt>
                <c:pt idx="950">
                  <c:v>14.9297</c:v>
                </c:pt>
                <c:pt idx="951">
                  <c:v>14.945</c:v>
                </c:pt>
                <c:pt idx="952">
                  <c:v>14.9605</c:v>
                </c:pt>
                <c:pt idx="953">
                  <c:v>14.977</c:v>
                </c:pt>
                <c:pt idx="954">
                  <c:v>14.9894</c:v>
                </c:pt>
                <c:pt idx="955">
                  <c:v>15.004899999999999</c:v>
                </c:pt>
                <c:pt idx="956">
                  <c:v>15.0205</c:v>
                </c:pt>
                <c:pt idx="957">
                  <c:v>15.037100000000001</c:v>
                </c:pt>
                <c:pt idx="958">
                  <c:v>15.0534</c:v>
                </c:pt>
                <c:pt idx="959">
                  <c:v>15.0693</c:v>
                </c:pt>
                <c:pt idx="960">
                  <c:v>15.088800000000001</c:v>
                </c:pt>
                <c:pt idx="961">
                  <c:v>15.104799999999999</c:v>
                </c:pt>
                <c:pt idx="962">
                  <c:v>15.120100000000001</c:v>
                </c:pt>
                <c:pt idx="963">
                  <c:v>15.1333</c:v>
                </c:pt>
                <c:pt idx="964">
                  <c:v>15.148899999999999</c:v>
                </c:pt>
                <c:pt idx="965">
                  <c:v>15.1639</c:v>
                </c:pt>
                <c:pt idx="966">
                  <c:v>15.1805</c:v>
                </c:pt>
                <c:pt idx="967">
                  <c:v>15.1937</c:v>
                </c:pt>
                <c:pt idx="968">
                  <c:v>15.2103</c:v>
                </c:pt>
                <c:pt idx="969">
                  <c:v>15.227600000000001</c:v>
                </c:pt>
                <c:pt idx="970">
                  <c:v>15.244199999999999</c:v>
                </c:pt>
                <c:pt idx="971">
                  <c:v>15.264699999999999</c:v>
                </c:pt>
                <c:pt idx="972">
                  <c:v>15.28</c:v>
                </c:pt>
                <c:pt idx="973">
                  <c:v>15.2965</c:v>
                </c:pt>
                <c:pt idx="974">
                  <c:v>15.3124</c:v>
                </c:pt>
                <c:pt idx="975">
                  <c:v>15.326599999999999</c:v>
                </c:pt>
                <c:pt idx="976">
                  <c:v>15.342000000000001</c:v>
                </c:pt>
                <c:pt idx="977">
                  <c:v>15.356999999999999</c:v>
                </c:pt>
                <c:pt idx="978">
                  <c:v>15.372999999999999</c:v>
                </c:pt>
                <c:pt idx="979">
                  <c:v>15.3933</c:v>
                </c:pt>
                <c:pt idx="980">
                  <c:v>15.4093</c:v>
                </c:pt>
                <c:pt idx="981">
                  <c:v>15.425000000000001</c:v>
                </c:pt>
                <c:pt idx="982">
                  <c:v>15.440300000000001</c:v>
                </c:pt>
                <c:pt idx="983">
                  <c:v>15.4551</c:v>
                </c:pt>
                <c:pt idx="984">
                  <c:v>15.469900000000001</c:v>
                </c:pt>
                <c:pt idx="985">
                  <c:v>15.488</c:v>
                </c:pt>
                <c:pt idx="986">
                  <c:v>15.5015</c:v>
                </c:pt>
                <c:pt idx="987">
                  <c:v>15.52</c:v>
                </c:pt>
                <c:pt idx="988">
                  <c:v>15.536799999999999</c:v>
                </c:pt>
                <c:pt idx="989">
                  <c:v>15.5535</c:v>
                </c:pt>
                <c:pt idx="990">
                  <c:v>15.5739</c:v>
                </c:pt>
                <c:pt idx="991">
                  <c:v>15.59</c:v>
                </c:pt>
                <c:pt idx="992">
                  <c:v>15.605</c:v>
                </c:pt>
                <c:pt idx="993">
                  <c:v>15.6211</c:v>
                </c:pt>
                <c:pt idx="994">
                  <c:v>15.637700000000001</c:v>
                </c:pt>
                <c:pt idx="995">
                  <c:v>15.6539</c:v>
                </c:pt>
                <c:pt idx="996">
                  <c:v>15.6698</c:v>
                </c:pt>
                <c:pt idx="997">
                  <c:v>15.6851</c:v>
                </c:pt>
                <c:pt idx="998">
                  <c:v>15.7051</c:v>
                </c:pt>
                <c:pt idx="999">
                  <c:v>15.720800000000001</c:v>
                </c:pt>
                <c:pt idx="1000">
                  <c:v>15.7376</c:v>
                </c:pt>
                <c:pt idx="1001">
                  <c:v>15.7536</c:v>
                </c:pt>
                <c:pt idx="1002">
                  <c:v>15.7698</c:v>
                </c:pt>
                <c:pt idx="1003">
                  <c:v>15.782400000000001</c:v>
                </c:pt>
                <c:pt idx="1004">
                  <c:v>15.782299999999999</c:v>
                </c:pt>
                <c:pt idx="1005">
                  <c:v>15.7753</c:v>
                </c:pt>
                <c:pt idx="1006">
                  <c:v>15.7799</c:v>
                </c:pt>
                <c:pt idx="1007">
                  <c:v>15.7799</c:v>
                </c:pt>
                <c:pt idx="1008">
                  <c:v>15.7837</c:v>
                </c:pt>
              </c:numCache>
            </c:numRef>
          </c:cat>
          <c:val>
            <c:numRef>
              <c:f>MA135L80!$P$2:$P$1023</c:f>
              <c:numCache>
                <c:formatCode>General</c:formatCode>
                <c:ptCount val="1022"/>
                <c:pt idx="0">
                  <c:v>-1.0999999999999999E-2</c:v>
                </c:pt>
                <c:pt idx="1">
                  <c:v>-1E-3</c:v>
                </c:pt>
                <c:pt idx="2">
                  <c:v>-4.0000000000000001E-3</c:v>
                </c:pt>
                <c:pt idx="3">
                  <c:v>-8.9999999999999993E-3</c:v>
                </c:pt>
                <c:pt idx="4">
                  <c:v>-7.0000000000000001E-3</c:v>
                </c:pt>
                <c:pt idx="5">
                  <c:v>-4.0000000000000001E-3</c:v>
                </c:pt>
                <c:pt idx="6">
                  <c:v>-6.0000000000000001E-3</c:v>
                </c:pt>
                <c:pt idx="7">
                  <c:v>-0.01</c:v>
                </c:pt>
                <c:pt idx="8">
                  <c:v>-1E-3</c:v>
                </c:pt>
                <c:pt idx="9">
                  <c:v>-6.0000000000000001E-3</c:v>
                </c:pt>
                <c:pt idx="10">
                  <c:v>-4.0000000000000001E-3</c:v>
                </c:pt>
                <c:pt idx="11">
                  <c:v>-7.0000000000000001E-3</c:v>
                </c:pt>
                <c:pt idx="12">
                  <c:v>-2E-3</c:v>
                </c:pt>
                <c:pt idx="13">
                  <c:v>-1E-3</c:v>
                </c:pt>
                <c:pt idx="14">
                  <c:v>-1.0999999999999999E-2</c:v>
                </c:pt>
                <c:pt idx="15">
                  <c:v>0</c:v>
                </c:pt>
                <c:pt idx="16">
                  <c:v>1E-3</c:v>
                </c:pt>
                <c:pt idx="17">
                  <c:v>-3.0000000000000001E-3</c:v>
                </c:pt>
                <c:pt idx="18">
                  <c:v>4.0000000000000001E-3</c:v>
                </c:pt>
                <c:pt idx="19">
                  <c:v>-5.0000000000000001E-3</c:v>
                </c:pt>
                <c:pt idx="20">
                  <c:v>2E-3</c:v>
                </c:pt>
                <c:pt idx="21">
                  <c:v>6.0000000000000001E-3</c:v>
                </c:pt>
                <c:pt idx="22">
                  <c:v>8.0000000000000002E-3</c:v>
                </c:pt>
                <c:pt idx="23">
                  <c:v>8.9999999999999993E-3</c:v>
                </c:pt>
                <c:pt idx="24">
                  <c:v>0.02</c:v>
                </c:pt>
                <c:pt idx="25">
                  <c:v>1.7999999999999999E-2</c:v>
                </c:pt>
                <c:pt idx="26">
                  <c:v>1.9E-2</c:v>
                </c:pt>
                <c:pt idx="27">
                  <c:v>2.1999999999999999E-2</c:v>
                </c:pt>
                <c:pt idx="28">
                  <c:v>2.5000000000000001E-2</c:v>
                </c:pt>
                <c:pt idx="29">
                  <c:v>2.7E-2</c:v>
                </c:pt>
                <c:pt idx="30">
                  <c:v>2.8000000000000001E-2</c:v>
                </c:pt>
                <c:pt idx="31">
                  <c:v>3.9E-2</c:v>
                </c:pt>
                <c:pt idx="32">
                  <c:v>5.6000000000000001E-2</c:v>
                </c:pt>
                <c:pt idx="33">
                  <c:v>6.6000000000000003E-2</c:v>
                </c:pt>
                <c:pt idx="34">
                  <c:v>8.7999999999999995E-2</c:v>
                </c:pt>
                <c:pt idx="35">
                  <c:v>9.1999999999999998E-2</c:v>
                </c:pt>
                <c:pt idx="36">
                  <c:v>9.6000000000000002E-2</c:v>
                </c:pt>
                <c:pt idx="37">
                  <c:v>9.7000000000000003E-2</c:v>
                </c:pt>
                <c:pt idx="38">
                  <c:v>0.108</c:v>
                </c:pt>
                <c:pt idx="39">
                  <c:v>0.11</c:v>
                </c:pt>
                <c:pt idx="40">
                  <c:v>0.12</c:v>
                </c:pt>
                <c:pt idx="41">
                  <c:v>0.13</c:v>
                </c:pt>
                <c:pt idx="42">
                  <c:v>0.154</c:v>
                </c:pt>
                <c:pt idx="43">
                  <c:v>0.17699999999999999</c:v>
                </c:pt>
                <c:pt idx="44">
                  <c:v>0.17599999999999999</c:v>
                </c:pt>
                <c:pt idx="45">
                  <c:v>0.17599999999999999</c:v>
                </c:pt>
                <c:pt idx="46">
                  <c:v>0.17499999999999999</c:v>
                </c:pt>
                <c:pt idx="47">
                  <c:v>0.17699999999999999</c:v>
                </c:pt>
                <c:pt idx="48">
                  <c:v>0.17199999999999999</c:v>
                </c:pt>
                <c:pt idx="49">
                  <c:v>0.17799999999999999</c:v>
                </c:pt>
                <c:pt idx="50">
                  <c:v>0.17599999999999999</c:v>
                </c:pt>
                <c:pt idx="51">
                  <c:v>0.16800000000000001</c:v>
                </c:pt>
                <c:pt idx="52">
                  <c:v>0.16</c:v>
                </c:pt>
                <c:pt idx="53">
                  <c:v>0.161</c:v>
                </c:pt>
                <c:pt idx="54">
                  <c:v>0.16200000000000001</c:v>
                </c:pt>
                <c:pt idx="55">
                  <c:v>0.16300000000000001</c:v>
                </c:pt>
                <c:pt idx="56">
                  <c:v>0.17</c:v>
                </c:pt>
                <c:pt idx="57">
                  <c:v>0.16700000000000001</c:v>
                </c:pt>
                <c:pt idx="58">
                  <c:v>0.17399999999999999</c:v>
                </c:pt>
                <c:pt idx="59">
                  <c:v>0.17</c:v>
                </c:pt>
                <c:pt idx="60">
                  <c:v>0.16600000000000001</c:v>
                </c:pt>
                <c:pt idx="61">
                  <c:v>0.17499999999999999</c:v>
                </c:pt>
                <c:pt idx="62">
                  <c:v>0.17699999999999999</c:v>
                </c:pt>
                <c:pt idx="63">
                  <c:v>0.17499999999999999</c:v>
                </c:pt>
                <c:pt idx="64">
                  <c:v>0.17399999999999999</c:v>
                </c:pt>
                <c:pt idx="65">
                  <c:v>0.17199999999999999</c:v>
                </c:pt>
                <c:pt idx="66">
                  <c:v>0.17699999999999999</c:v>
                </c:pt>
                <c:pt idx="67">
                  <c:v>0.17699999999999999</c:v>
                </c:pt>
                <c:pt idx="68">
                  <c:v>0.183</c:v>
                </c:pt>
                <c:pt idx="69">
                  <c:v>0.182</c:v>
                </c:pt>
                <c:pt idx="70">
                  <c:v>0.183</c:v>
                </c:pt>
                <c:pt idx="71">
                  <c:v>0.186</c:v>
                </c:pt>
                <c:pt idx="72">
                  <c:v>0.183</c:v>
                </c:pt>
                <c:pt idx="73">
                  <c:v>0.189</c:v>
                </c:pt>
                <c:pt idx="74">
                  <c:v>0.191</c:v>
                </c:pt>
                <c:pt idx="75">
                  <c:v>0.191</c:v>
                </c:pt>
                <c:pt idx="76">
                  <c:v>0.189</c:v>
                </c:pt>
                <c:pt idx="77">
                  <c:v>0.188</c:v>
                </c:pt>
                <c:pt idx="78">
                  <c:v>0.193</c:v>
                </c:pt>
                <c:pt idx="79">
                  <c:v>0.19500000000000001</c:v>
                </c:pt>
                <c:pt idx="80">
                  <c:v>0.19800000000000001</c:v>
                </c:pt>
                <c:pt idx="81">
                  <c:v>0.193</c:v>
                </c:pt>
                <c:pt idx="82">
                  <c:v>0.191</c:v>
                </c:pt>
                <c:pt idx="83">
                  <c:v>0.192</c:v>
                </c:pt>
                <c:pt idx="84">
                  <c:v>0.20200000000000001</c:v>
                </c:pt>
                <c:pt idx="85">
                  <c:v>0.20599999999999999</c:v>
                </c:pt>
                <c:pt idx="86">
                  <c:v>0.20499999999999999</c:v>
                </c:pt>
                <c:pt idx="87">
                  <c:v>0.20399999999999999</c:v>
                </c:pt>
                <c:pt idx="88">
                  <c:v>0.20499999999999999</c:v>
                </c:pt>
                <c:pt idx="89">
                  <c:v>0.20699999999999999</c:v>
                </c:pt>
                <c:pt idx="90">
                  <c:v>0.20699999999999999</c:v>
                </c:pt>
                <c:pt idx="91">
                  <c:v>0.20399999999999999</c:v>
                </c:pt>
                <c:pt idx="92">
                  <c:v>0.20399999999999999</c:v>
                </c:pt>
                <c:pt idx="93">
                  <c:v>0.20899999999999999</c:v>
                </c:pt>
                <c:pt idx="94">
                  <c:v>0.21099999999999999</c:v>
                </c:pt>
                <c:pt idx="95">
                  <c:v>0.214</c:v>
                </c:pt>
                <c:pt idx="96">
                  <c:v>0.215</c:v>
                </c:pt>
                <c:pt idx="97">
                  <c:v>0.216</c:v>
                </c:pt>
                <c:pt idx="98">
                  <c:v>0.218</c:v>
                </c:pt>
                <c:pt idx="99">
                  <c:v>0.214</c:v>
                </c:pt>
                <c:pt idx="100">
                  <c:v>0.21299999999999999</c:v>
                </c:pt>
                <c:pt idx="101">
                  <c:v>0.214</c:v>
                </c:pt>
                <c:pt idx="102">
                  <c:v>0.21199999999999999</c:v>
                </c:pt>
                <c:pt idx="103">
                  <c:v>0.21099999999999999</c:v>
                </c:pt>
                <c:pt idx="104">
                  <c:v>0.215</c:v>
                </c:pt>
                <c:pt idx="105">
                  <c:v>0.221</c:v>
                </c:pt>
                <c:pt idx="106">
                  <c:v>0.215</c:v>
                </c:pt>
                <c:pt idx="107">
                  <c:v>0.217</c:v>
                </c:pt>
                <c:pt idx="108">
                  <c:v>0.215</c:v>
                </c:pt>
                <c:pt idx="109">
                  <c:v>0.216</c:v>
                </c:pt>
                <c:pt idx="110">
                  <c:v>0.22</c:v>
                </c:pt>
                <c:pt idx="111">
                  <c:v>0.217</c:v>
                </c:pt>
                <c:pt idx="112">
                  <c:v>0.22600000000000001</c:v>
                </c:pt>
                <c:pt idx="113">
                  <c:v>0.218</c:v>
                </c:pt>
                <c:pt idx="114">
                  <c:v>0.214</c:v>
                </c:pt>
                <c:pt idx="115">
                  <c:v>0.222</c:v>
                </c:pt>
                <c:pt idx="116">
                  <c:v>0.224</c:v>
                </c:pt>
                <c:pt idx="117">
                  <c:v>0.218</c:v>
                </c:pt>
                <c:pt idx="118">
                  <c:v>0.217</c:v>
                </c:pt>
                <c:pt idx="119">
                  <c:v>0.222</c:v>
                </c:pt>
                <c:pt idx="120">
                  <c:v>0.219</c:v>
                </c:pt>
                <c:pt idx="121">
                  <c:v>0.21199999999999999</c:v>
                </c:pt>
                <c:pt idx="122">
                  <c:v>0.218</c:v>
                </c:pt>
                <c:pt idx="123">
                  <c:v>0.22600000000000001</c:v>
                </c:pt>
                <c:pt idx="124">
                  <c:v>0.224</c:v>
                </c:pt>
                <c:pt idx="125">
                  <c:v>0.222</c:v>
                </c:pt>
                <c:pt idx="126">
                  <c:v>0.22600000000000001</c:v>
                </c:pt>
                <c:pt idx="127">
                  <c:v>0.23100000000000001</c:v>
                </c:pt>
                <c:pt idx="128">
                  <c:v>0.23</c:v>
                </c:pt>
                <c:pt idx="129">
                  <c:v>0.22800000000000001</c:v>
                </c:pt>
                <c:pt idx="130">
                  <c:v>0.22</c:v>
                </c:pt>
                <c:pt idx="131">
                  <c:v>0.22600000000000001</c:v>
                </c:pt>
                <c:pt idx="132">
                  <c:v>0.23200000000000001</c:v>
                </c:pt>
                <c:pt idx="133">
                  <c:v>0.224</c:v>
                </c:pt>
                <c:pt idx="134">
                  <c:v>0.23400000000000001</c:v>
                </c:pt>
                <c:pt idx="135">
                  <c:v>0.23599999999999999</c:v>
                </c:pt>
                <c:pt idx="136">
                  <c:v>0.23499999999999999</c:v>
                </c:pt>
                <c:pt idx="137">
                  <c:v>0.23799999999999999</c:v>
                </c:pt>
                <c:pt idx="138">
                  <c:v>0.245</c:v>
                </c:pt>
                <c:pt idx="139">
                  <c:v>0.249</c:v>
                </c:pt>
                <c:pt idx="140">
                  <c:v>0.25</c:v>
                </c:pt>
                <c:pt idx="141">
                  <c:v>0.245</c:v>
                </c:pt>
                <c:pt idx="142">
                  <c:v>0.249</c:v>
                </c:pt>
                <c:pt idx="143">
                  <c:v>0.247</c:v>
                </c:pt>
                <c:pt idx="144">
                  <c:v>0.249</c:v>
                </c:pt>
                <c:pt idx="145">
                  <c:v>0.25</c:v>
                </c:pt>
                <c:pt idx="146">
                  <c:v>0.245</c:v>
                </c:pt>
                <c:pt idx="147">
                  <c:v>0.24099999999999999</c:v>
                </c:pt>
                <c:pt idx="148">
                  <c:v>0.245</c:v>
                </c:pt>
                <c:pt idx="149">
                  <c:v>0.23400000000000001</c:v>
                </c:pt>
                <c:pt idx="150">
                  <c:v>0.23699999999999999</c:v>
                </c:pt>
                <c:pt idx="151">
                  <c:v>0.23200000000000001</c:v>
                </c:pt>
                <c:pt idx="152">
                  <c:v>0.23200000000000001</c:v>
                </c:pt>
                <c:pt idx="153">
                  <c:v>0.223</c:v>
                </c:pt>
                <c:pt idx="154">
                  <c:v>0.218</c:v>
                </c:pt>
                <c:pt idx="155">
                  <c:v>0.222</c:v>
                </c:pt>
                <c:pt idx="156">
                  <c:v>0.22900000000000001</c:v>
                </c:pt>
                <c:pt idx="157">
                  <c:v>0.34</c:v>
                </c:pt>
                <c:pt idx="158">
                  <c:v>0.61199999999999999</c:v>
                </c:pt>
                <c:pt idx="159">
                  <c:v>0.95299999999999996</c:v>
                </c:pt>
                <c:pt idx="160">
                  <c:v>1.3280000000000001</c:v>
                </c:pt>
                <c:pt idx="161">
                  <c:v>1.718</c:v>
                </c:pt>
                <c:pt idx="162">
                  <c:v>2.137</c:v>
                </c:pt>
                <c:pt idx="163">
                  <c:v>2.5590000000000002</c:v>
                </c:pt>
                <c:pt idx="164">
                  <c:v>3.0070000000000001</c:v>
                </c:pt>
                <c:pt idx="165">
                  <c:v>3.5979999999999999</c:v>
                </c:pt>
                <c:pt idx="166">
                  <c:v>4.0940000000000003</c:v>
                </c:pt>
                <c:pt idx="167">
                  <c:v>4.6379999999999999</c:v>
                </c:pt>
                <c:pt idx="168">
                  <c:v>5.23</c:v>
                </c:pt>
                <c:pt idx="169">
                  <c:v>5.8490000000000002</c:v>
                </c:pt>
                <c:pt idx="170">
                  <c:v>6.3739999999999997</c:v>
                </c:pt>
                <c:pt idx="171">
                  <c:v>7.1</c:v>
                </c:pt>
                <c:pt idx="172">
                  <c:v>7.89</c:v>
                </c:pt>
                <c:pt idx="173">
                  <c:v>8.7430000000000003</c:v>
                </c:pt>
                <c:pt idx="174">
                  <c:v>9.6780000000000008</c:v>
                </c:pt>
                <c:pt idx="175">
                  <c:v>10.657999999999999</c:v>
                </c:pt>
                <c:pt idx="176">
                  <c:v>11.927</c:v>
                </c:pt>
                <c:pt idx="177">
                  <c:v>12.898</c:v>
                </c:pt>
                <c:pt idx="178">
                  <c:v>14.005000000000001</c:v>
                </c:pt>
                <c:pt idx="179">
                  <c:v>15.138999999999999</c:v>
                </c:pt>
                <c:pt idx="180">
                  <c:v>16.367000000000001</c:v>
                </c:pt>
                <c:pt idx="181">
                  <c:v>17.635999999999999</c:v>
                </c:pt>
                <c:pt idx="182">
                  <c:v>18.963000000000001</c:v>
                </c:pt>
                <c:pt idx="183">
                  <c:v>20.387</c:v>
                </c:pt>
                <c:pt idx="184">
                  <c:v>21.52</c:v>
                </c:pt>
                <c:pt idx="185">
                  <c:v>23.122</c:v>
                </c:pt>
                <c:pt idx="186">
                  <c:v>24.783000000000001</c:v>
                </c:pt>
                <c:pt idx="187">
                  <c:v>26.992000000000001</c:v>
                </c:pt>
                <c:pt idx="188">
                  <c:v>29.058</c:v>
                </c:pt>
                <c:pt idx="189">
                  <c:v>31.207000000000001</c:v>
                </c:pt>
                <c:pt idx="190">
                  <c:v>33.238</c:v>
                </c:pt>
                <c:pt idx="191">
                  <c:v>35.298999999999999</c:v>
                </c:pt>
                <c:pt idx="192">
                  <c:v>37.779000000000003</c:v>
                </c:pt>
                <c:pt idx="193">
                  <c:v>40.058</c:v>
                </c:pt>
                <c:pt idx="194">
                  <c:v>42.49</c:v>
                </c:pt>
                <c:pt idx="195">
                  <c:v>45.704999999999998</c:v>
                </c:pt>
                <c:pt idx="196">
                  <c:v>48.411999999999999</c:v>
                </c:pt>
                <c:pt idx="197">
                  <c:v>51.158999999999999</c:v>
                </c:pt>
                <c:pt idx="198">
                  <c:v>53.988</c:v>
                </c:pt>
                <c:pt idx="199">
                  <c:v>56.926000000000002</c:v>
                </c:pt>
                <c:pt idx="200">
                  <c:v>59.970999999999997</c:v>
                </c:pt>
                <c:pt idx="201">
                  <c:v>63.064</c:v>
                </c:pt>
                <c:pt idx="202">
                  <c:v>66.188999999999993</c:v>
                </c:pt>
                <c:pt idx="203">
                  <c:v>68.611999999999995</c:v>
                </c:pt>
                <c:pt idx="204">
                  <c:v>71.832999999999998</c:v>
                </c:pt>
                <c:pt idx="205">
                  <c:v>75.054000000000002</c:v>
                </c:pt>
                <c:pt idx="206">
                  <c:v>79.126999999999995</c:v>
                </c:pt>
                <c:pt idx="207">
                  <c:v>82.355000000000004</c:v>
                </c:pt>
                <c:pt idx="208">
                  <c:v>85.590999999999994</c:v>
                </c:pt>
                <c:pt idx="209">
                  <c:v>88.897000000000006</c:v>
                </c:pt>
                <c:pt idx="210">
                  <c:v>92.209000000000003</c:v>
                </c:pt>
                <c:pt idx="211">
                  <c:v>95.564999999999998</c:v>
                </c:pt>
                <c:pt idx="212">
                  <c:v>98.911000000000001</c:v>
                </c:pt>
                <c:pt idx="213">
                  <c:v>102.301</c:v>
                </c:pt>
                <c:pt idx="214">
                  <c:v>106.56399999999999</c:v>
                </c:pt>
                <c:pt idx="215">
                  <c:v>109.13500000000001</c:v>
                </c:pt>
                <c:pt idx="216">
                  <c:v>111.687</c:v>
                </c:pt>
                <c:pt idx="217">
                  <c:v>115.96599999999999</c:v>
                </c:pt>
                <c:pt idx="218">
                  <c:v>119.477</c:v>
                </c:pt>
                <c:pt idx="219">
                  <c:v>122.964</c:v>
                </c:pt>
                <c:pt idx="220">
                  <c:v>126.468</c:v>
                </c:pt>
                <c:pt idx="221">
                  <c:v>129.928</c:v>
                </c:pt>
                <c:pt idx="222">
                  <c:v>133.34800000000001</c:v>
                </c:pt>
                <c:pt idx="223">
                  <c:v>136.82</c:v>
                </c:pt>
                <c:pt idx="224">
                  <c:v>140.30000000000001</c:v>
                </c:pt>
                <c:pt idx="225">
                  <c:v>144.69399999999999</c:v>
                </c:pt>
                <c:pt idx="226">
                  <c:v>148.24</c:v>
                </c:pt>
                <c:pt idx="227">
                  <c:v>151.739</c:v>
                </c:pt>
                <c:pt idx="228">
                  <c:v>155.26300000000001</c:v>
                </c:pt>
                <c:pt idx="229">
                  <c:v>158.79300000000001</c:v>
                </c:pt>
                <c:pt idx="230">
                  <c:v>161.45599999999999</c:v>
                </c:pt>
                <c:pt idx="231">
                  <c:v>164.94900000000001</c:v>
                </c:pt>
                <c:pt idx="232">
                  <c:v>168.393</c:v>
                </c:pt>
                <c:pt idx="233">
                  <c:v>171.136</c:v>
                </c:pt>
                <c:pt idx="234">
                  <c:v>173.89099999999999</c:v>
                </c:pt>
                <c:pt idx="235">
                  <c:v>176.58600000000001</c:v>
                </c:pt>
                <c:pt idx="236">
                  <c:v>181.374</c:v>
                </c:pt>
                <c:pt idx="237">
                  <c:v>184.911</c:v>
                </c:pt>
                <c:pt idx="238">
                  <c:v>188.49100000000001</c:v>
                </c:pt>
                <c:pt idx="239">
                  <c:v>192.66399999999999</c:v>
                </c:pt>
                <c:pt idx="240">
                  <c:v>195.727</c:v>
                </c:pt>
                <c:pt idx="241">
                  <c:v>199.50399999999999</c:v>
                </c:pt>
                <c:pt idx="242">
                  <c:v>202.55500000000001</c:v>
                </c:pt>
                <c:pt idx="243">
                  <c:v>205.506</c:v>
                </c:pt>
                <c:pt idx="244">
                  <c:v>208.43799999999999</c:v>
                </c:pt>
                <c:pt idx="245">
                  <c:v>211.46799999999999</c:v>
                </c:pt>
                <c:pt idx="246">
                  <c:v>214.435</c:v>
                </c:pt>
                <c:pt idx="247">
                  <c:v>217.40100000000001</c:v>
                </c:pt>
                <c:pt idx="248">
                  <c:v>220.86</c:v>
                </c:pt>
                <c:pt idx="249">
                  <c:v>225.45099999999999</c:v>
                </c:pt>
                <c:pt idx="250">
                  <c:v>228.67699999999999</c:v>
                </c:pt>
                <c:pt idx="251">
                  <c:v>231.76400000000001</c:v>
                </c:pt>
                <c:pt idx="252">
                  <c:v>234.858</c:v>
                </c:pt>
                <c:pt idx="253">
                  <c:v>237.166</c:v>
                </c:pt>
                <c:pt idx="254">
                  <c:v>240.148</c:v>
                </c:pt>
                <c:pt idx="255">
                  <c:v>243.2</c:v>
                </c:pt>
                <c:pt idx="256">
                  <c:v>246.22</c:v>
                </c:pt>
                <c:pt idx="257">
                  <c:v>249.041</c:v>
                </c:pt>
                <c:pt idx="258">
                  <c:v>251.67500000000001</c:v>
                </c:pt>
                <c:pt idx="259">
                  <c:v>253.94</c:v>
                </c:pt>
                <c:pt idx="260">
                  <c:v>256.17700000000002</c:v>
                </c:pt>
                <c:pt idx="261">
                  <c:v>258.08600000000001</c:v>
                </c:pt>
                <c:pt idx="262">
                  <c:v>260.09199999999998</c:v>
                </c:pt>
                <c:pt idx="263">
                  <c:v>262.13900000000001</c:v>
                </c:pt>
                <c:pt idx="264">
                  <c:v>264.02699999999999</c:v>
                </c:pt>
                <c:pt idx="265">
                  <c:v>265.28199999999998</c:v>
                </c:pt>
                <c:pt idx="266">
                  <c:v>266.00799999999998</c:v>
                </c:pt>
                <c:pt idx="267">
                  <c:v>266.09199999999998</c:v>
                </c:pt>
                <c:pt idx="268">
                  <c:v>266.17899999999997</c:v>
                </c:pt>
                <c:pt idx="269">
                  <c:v>266.786</c:v>
                </c:pt>
                <c:pt idx="270">
                  <c:v>267.40600000000001</c:v>
                </c:pt>
                <c:pt idx="271">
                  <c:v>268.07600000000002</c:v>
                </c:pt>
                <c:pt idx="272">
                  <c:v>268.22699999999998</c:v>
                </c:pt>
                <c:pt idx="273">
                  <c:v>268.14499999999998</c:v>
                </c:pt>
                <c:pt idx="274">
                  <c:v>267.73899999999998</c:v>
                </c:pt>
                <c:pt idx="275">
                  <c:v>267.13900000000001</c:v>
                </c:pt>
                <c:pt idx="276">
                  <c:v>266.435</c:v>
                </c:pt>
                <c:pt idx="277">
                  <c:v>265.738</c:v>
                </c:pt>
                <c:pt idx="278">
                  <c:v>264.78500000000003</c:v>
                </c:pt>
                <c:pt idx="279">
                  <c:v>263.80900000000003</c:v>
                </c:pt>
                <c:pt idx="280">
                  <c:v>261.74599999999998</c:v>
                </c:pt>
                <c:pt idx="281">
                  <c:v>258.62099999999998</c:v>
                </c:pt>
                <c:pt idx="282">
                  <c:v>254.821</c:v>
                </c:pt>
                <c:pt idx="283">
                  <c:v>251.10499999999999</c:v>
                </c:pt>
                <c:pt idx="284">
                  <c:v>225.142</c:v>
                </c:pt>
                <c:pt idx="285">
                  <c:v>174.77099999999999</c:v>
                </c:pt>
                <c:pt idx="286">
                  <c:v>156.012</c:v>
                </c:pt>
                <c:pt idx="287">
                  <c:v>153.55500000000001</c:v>
                </c:pt>
                <c:pt idx="288">
                  <c:v>156.95400000000001</c:v>
                </c:pt>
                <c:pt idx="289">
                  <c:v>162.934</c:v>
                </c:pt>
                <c:pt idx="290">
                  <c:v>168.93700000000001</c:v>
                </c:pt>
                <c:pt idx="291">
                  <c:v>175.95500000000001</c:v>
                </c:pt>
                <c:pt idx="292">
                  <c:v>185.61500000000001</c:v>
                </c:pt>
                <c:pt idx="293">
                  <c:v>193.94800000000001</c:v>
                </c:pt>
                <c:pt idx="294">
                  <c:v>202.22200000000001</c:v>
                </c:pt>
                <c:pt idx="295">
                  <c:v>210.64099999999999</c:v>
                </c:pt>
                <c:pt idx="296">
                  <c:v>215.126</c:v>
                </c:pt>
                <c:pt idx="297">
                  <c:v>218.13499999999999</c:v>
                </c:pt>
                <c:pt idx="298">
                  <c:v>217.49</c:v>
                </c:pt>
                <c:pt idx="299">
                  <c:v>216.17</c:v>
                </c:pt>
                <c:pt idx="300">
                  <c:v>213.059</c:v>
                </c:pt>
                <c:pt idx="301">
                  <c:v>209.489</c:v>
                </c:pt>
                <c:pt idx="302">
                  <c:v>200.137</c:v>
                </c:pt>
                <c:pt idx="303">
                  <c:v>192.767</c:v>
                </c:pt>
                <c:pt idx="304">
                  <c:v>192.548</c:v>
                </c:pt>
                <c:pt idx="305">
                  <c:v>195.85</c:v>
                </c:pt>
                <c:pt idx="306">
                  <c:v>200.05099999999999</c:v>
                </c:pt>
                <c:pt idx="307">
                  <c:v>200.58699999999999</c:v>
                </c:pt>
                <c:pt idx="308">
                  <c:v>189.03100000000001</c:v>
                </c:pt>
                <c:pt idx="309">
                  <c:v>184.63200000000001</c:v>
                </c:pt>
                <c:pt idx="310">
                  <c:v>184.626</c:v>
                </c:pt>
                <c:pt idx="311">
                  <c:v>187.685</c:v>
                </c:pt>
                <c:pt idx="312">
                  <c:v>190.184</c:v>
                </c:pt>
                <c:pt idx="313">
                  <c:v>188.483</c:v>
                </c:pt>
                <c:pt idx="314">
                  <c:v>177.714</c:v>
                </c:pt>
                <c:pt idx="315">
                  <c:v>172.47900000000001</c:v>
                </c:pt>
                <c:pt idx="316">
                  <c:v>169.131</c:v>
                </c:pt>
                <c:pt idx="317">
                  <c:v>168.76300000000001</c:v>
                </c:pt>
                <c:pt idx="318">
                  <c:v>170.37299999999999</c:v>
                </c:pt>
                <c:pt idx="319">
                  <c:v>174.31399999999999</c:v>
                </c:pt>
                <c:pt idx="320">
                  <c:v>178.33799999999999</c:v>
                </c:pt>
                <c:pt idx="321">
                  <c:v>180.762</c:v>
                </c:pt>
                <c:pt idx="322">
                  <c:v>178.09800000000001</c:v>
                </c:pt>
                <c:pt idx="323">
                  <c:v>168.39400000000001</c:v>
                </c:pt>
                <c:pt idx="324">
                  <c:v>164.084</c:v>
                </c:pt>
                <c:pt idx="325">
                  <c:v>163.37899999999999</c:v>
                </c:pt>
                <c:pt idx="326">
                  <c:v>165.376</c:v>
                </c:pt>
                <c:pt idx="327">
                  <c:v>167.613</c:v>
                </c:pt>
                <c:pt idx="328">
                  <c:v>170.09100000000001</c:v>
                </c:pt>
                <c:pt idx="329">
                  <c:v>170.63</c:v>
                </c:pt>
                <c:pt idx="330">
                  <c:v>164.34</c:v>
                </c:pt>
                <c:pt idx="331">
                  <c:v>161.10599999999999</c:v>
                </c:pt>
                <c:pt idx="332">
                  <c:v>159.34299999999999</c:v>
                </c:pt>
                <c:pt idx="333">
                  <c:v>158.44499999999999</c:v>
                </c:pt>
                <c:pt idx="334">
                  <c:v>158.88999999999999</c:v>
                </c:pt>
                <c:pt idx="335">
                  <c:v>157.75700000000001</c:v>
                </c:pt>
                <c:pt idx="336">
                  <c:v>155.39400000000001</c:v>
                </c:pt>
                <c:pt idx="337">
                  <c:v>151.75200000000001</c:v>
                </c:pt>
                <c:pt idx="338">
                  <c:v>149.03100000000001</c:v>
                </c:pt>
                <c:pt idx="339">
                  <c:v>146.30500000000001</c:v>
                </c:pt>
                <c:pt idx="340">
                  <c:v>143.69499999999999</c:v>
                </c:pt>
                <c:pt idx="341">
                  <c:v>141.029</c:v>
                </c:pt>
                <c:pt idx="342">
                  <c:v>137.33199999999999</c:v>
                </c:pt>
                <c:pt idx="343">
                  <c:v>131.50299999999999</c:v>
                </c:pt>
                <c:pt idx="344">
                  <c:v>123.35599999999999</c:v>
                </c:pt>
                <c:pt idx="345">
                  <c:v>109.607</c:v>
                </c:pt>
                <c:pt idx="346">
                  <c:v>96.817999999999998</c:v>
                </c:pt>
                <c:pt idx="347">
                  <c:v>86.808999999999997</c:v>
                </c:pt>
                <c:pt idx="348">
                  <c:v>79.308000000000007</c:v>
                </c:pt>
                <c:pt idx="349">
                  <c:v>75.111999999999995</c:v>
                </c:pt>
                <c:pt idx="350">
                  <c:v>70.444000000000003</c:v>
                </c:pt>
                <c:pt idx="351">
                  <c:v>66.691999999999993</c:v>
                </c:pt>
                <c:pt idx="352">
                  <c:v>63.825000000000003</c:v>
                </c:pt>
                <c:pt idx="353">
                  <c:v>61.582999999999998</c:v>
                </c:pt>
                <c:pt idx="354">
                  <c:v>59.622</c:v>
                </c:pt>
                <c:pt idx="355">
                  <c:v>57.948999999999998</c:v>
                </c:pt>
                <c:pt idx="356">
                  <c:v>56.094999999999999</c:v>
                </c:pt>
                <c:pt idx="357">
                  <c:v>54.701000000000001</c:v>
                </c:pt>
                <c:pt idx="358">
                  <c:v>53.185000000000002</c:v>
                </c:pt>
                <c:pt idx="359">
                  <c:v>52.148000000000003</c:v>
                </c:pt>
                <c:pt idx="360">
                  <c:v>50.795000000000002</c:v>
                </c:pt>
                <c:pt idx="361">
                  <c:v>49.411999999999999</c:v>
                </c:pt>
                <c:pt idx="362">
                  <c:v>48.402999999999999</c:v>
                </c:pt>
                <c:pt idx="363">
                  <c:v>47.277999999999999</c:v>
                </c:pt>
                <c:pt idx="364">
                  <c:v>46.484000000000002</c:v>
                </c:pt>
                <c:pt idx="365">
                  <c:v>45.850999999999999</c:v>
                </c:pt>
                <c:pt idx="366">
                  <c:v>45.228999999999999</c:v>
                </c:pt>
                <c:pt idx="367">
                  <c:v>44.677</c:v>
                </c:pt>
                <c:pt idx="368">
                  <c:v>44.08</c:v>
                </c:pt>
                <c:pt idx="369">
                  <c:v>43.386000000000003</c:v>
                </c:pt>
                <c:pt idx="370">
                  <c:v>42.73</c:v>
                </c:pt>
                <c:pt idx="371">
                  <c:v>42.262</c:v>
                </c:pt>
                <c:pt idx="372">
                  <c:v>41.637</c:v>
                </c:pt>
                <c:pt idx="373">
                  <c:v>41.15</c:v>
                </c:pt>
                <c:pt idx="374">
                  <c:v>40.588999999999999</c:v>
                </c:pt>
                <c:pt idx="375">
                  <c:v>40.176000000000002</c:v>
                </c:pt>
                <c:pt idx="376">
                  <c:v>39.637</c:v>
                </c:pt>
                <c:pt idx="377">
                  <c:v>39.104999999999997</c:v>
                </c:pt>
                <c:pt idx="378">
                  <c:v>38.729999999999997</c:v>
                </c:pt>
                <c:pt idx="379">
                  <c:v>38.457999999999998</c:v>
                </c:pt>
                <c:pt idx="380">
                  <c:v>38.216000000000001</c:v>
                </c:pt>
                <c:pt idx="381">
                  <c:v>38.037999999999997</c:v>
                </c:pt>
                <c:pt idx="382">
                  <c:v>37.845999999999997</c:v>
                </c:pt>
                <c:pt idx="383">
                  <c:v>37.670999999999999</c:v>
                </c:pt>
                <c:pt idx="384">
                  <c:v>37.646999999999998</c:v>
                </c:pt>
                <c:pt idx="385">
                  <c:v>37.651000000000003</c:v>
                </c:pt>
                <c:pt idx="386">
                  <c:v>37.686</c:v>
                </c:pt>
                <c:pt idx="387">
                  <c:v>37.744</c:v>
                </c:pt>
                <c:pt idx="388">
                  <c:v>37.811999999999998</c:v>
                </c:pt>
                <c:pt idx="389">
                  <c:v>38.048999999999999</c:v>
                </c:pt>
                <c:pt idx="390">
                  <c:v>38.203000000000003</c:v>
                </c:pt>
                <c:pt idx="391">
                  <c:v>38.26</c:v>
                </c:pt>
                <c:pt idx="392">
                  <c:v>38.213999999999999</c:v>
                </c:pt>
                <c:pt idx="393">
                  <c:v>38.14</c:v>
                </c:pt>
                <c:pt idx="394">
                  <c:v>38.107999999999997</c:v>
                </c:pt>
                <c:pt idx="395">
                  <c:v>38.036000000000001</c:v>
                </c:pt>
                <c:pt idx="396">
                  <c:v>38.011000000000003</c:v>
                </c:pt>
                <c:pt idx="397">
                  <c:v>38.012</c:v>
                </c:pt>
                <c:pt idx="398">
                  <c:v>38.045000000000002</c:v>
                </c:pt>
                <c:pt idx="399">
                  <c:v>38.002000000000002</c:v>
                </c:pt>
                <c:pt idx="400">
                  <c:v>37.923000000000002</c:v>
                </c:pt>
                <c:pt idx="401">
                  <c:v>37.82</c:v>
                </c:pt>
                <c:pt idx="402">
                  <c:v>37.68</c:v>
                </c:pt>
                <c:pt idx="403">
                  <c:v>37.473999999999997</c:v>
                </c:pt>
                <c:pt idx="404">
                  <c:v>37.323999999999998</c:v>
                </c:pt>
                <c:pt idx="405">
                  <c:v>37.201000000000001</c:v>
                </c:pt>
                <c:pt idx="406">
                  <c:v>37.122999999999998</c:v>
                </c:pt>
                <c:pt idx="407">
                  <c:v>37.069000000000003</c:v>
                </c:pt>
                <c:pt idx="408">
                  <c:v>37.156999999999996</c:v>
                </c:pt>
                <c:pt idx="409">
                  <c:v>37.197000000000003</c:v>
                </c:pt>
                <c:pt idx="410">
                  <c:v>37.14</c:v>
                </c:pt>
                <c:pt idx="411">
                  <c:v>37.167000000000002</c:v>
                </c:pt>
                <c:pt idx="412">
                  <c:v>37.246000000000002</c:v>
                </c:pt>
                <c:pt idx="413">
                  <c:v>37.262999999999998</c:v>
                </c:pt>
                <c:pt idx="414">
                  <c:v>37.238</c:v>
                </c:pt>
                <c:pt idx="415">
                  <c:v>37.344999999999999</c:v>
                </c:pt>
                <c:pt idx="416">
                  <c:v>37.615000000000002</c:v>
                </c:pt>
                <c:pt idx="417">
                  <c:v>37.695999999999998</c:v>
                </c:pt>
                <c:pt idx="418">
                  <c:v>37.81</c:v>
                </c:pt>
                <c:pt idx="419">
                  <c:v>37.942999999999998</c:v>
                </c:pt>
                <c:pt idx="420">
                  <c:v>37.966999999999999</c:v>
                </c:pt>
                <c:pt idx="421">
                  <c:v>37.883000000000003</c:v>
                </c:pt>
                <c:pt idx="422">
                  <c:v>37.792000000000002</c:v>
                </c:pt>
                <c:pt idx="423">
                  <c:v>37.756</c:v>
                </c:pt>
                <c:pt idx="424">
                  <c:v>37.847000000000001</c:v>
                </c:pt>
                <c:pt idx="425">
                  <c:v>38.040999999999997</c:v>
                </c:pt>
                <c:pt idx="426">
                  <c:v>38.26</c:v>
                </c:pt>
                <c:pt idx="427">
                  <c:v>38.500999999999998</c:v>
                </c:pt>
                <c:pt idx="428">
                  <c:v>38.552</c:v>
                </c:pt>
                <c:pt idx="429">
                  <c:v>38.593000000000004</c:v>
                </c:pt>
                <c:pt idx="430">
                  <c:v>38.600999999999999</c:v>
                </c:pt>
                <c:pt idx="431">
                  <c:v>38.549999999999997</c:v>
                </c:pt>
                <c:pt idx="432">
                  <c:v>38.343000000000004</c:v>
                </c:pt>
                <c:pt idx="433">
                  <c:v>38.106999999999999</c:v>
                </c:pt>
                <c:pt idx="434">
                  <c:v>37.893000000000001</c:v>
                </c:pt>
                <c:pt idx="435">
                  <c:v>37.680999999999997</c:v>
                </c:pt>
                <c:pt idx="436">
                  <c:v>37.53</c:v>
                </c:pt>
                <c:pt idx="437">
                  <c:v>37.168999999999997</c:v>
                </c:pt>
                <c:pt idx="438">
                  <c:v>36.314</c:v>
                </c:pt>
                <c:pt idx="439">
                  <c:v>35.139000000000003</c:v>
                </c:pt>
                <c:pt idx="440">
                  <c:v>33.774000000000001</c:v>
                </c:pt>
                <c:pt idx="441">
                  <c:v>33.188000000000002</c:v>
                </c:pt>
                <c:pt idx="442">
                  <c:v>32.753</c:v>
                </c:pt>
                <c:pt idx="443">
                  <c:v>32.079000000000001</c:v>
                </c:pt>
                <c:pt idx="444">
                  <c:v>31.42</c:v>
                </c:pt>
                <c:pt idx="445">
                  <c:v>30.82</c:v>
                </c:pt>
                <c:pt idx="446">
                  <c:v>30.393999999999998</c:v>
                </c:pt>
                <c:pt idx="447">
                  <c:v>30.079000000000001</c:v>
                </c:pt>
                <c:pt idx="448">
                  <c:v>29.672000000000001</c:v>
                </c:pt>
                <c:pt idx="449">
                  <c:v>29.082999999999998</c:v>
                </c:pt>
                <c:pt idx="450">
                  <c:v>28.42</c:v>
                </c:pt>
                <c:pt idx="451">
                  <c:v>27.795000000000002</c:v>
                </c:pt>
                <c:pt idx="452">
                  <c:v>27.609000000000002</c:v>
                </c:pt>
                <c:pt idx="453">
                  <c:v>27.497</c:v>
                </c:pt>
                <c:pt idx="454">
                  <c:v>27.422999999999998</c:v>
                </c:pt>
                <c:pt idx="455">
                  <c:v>27.375</c:v>
                </c:pt>
                <c:pt idx="456">
                  <c:v>27.404</c:v>
                </c:pt>
                <c:pt idx="457">
                  <c:v>27.423999999999999</c:v>
                </c:pt>
                <c:pt idx="458">
                  <c:v>27.44</c:v>
                </c:pt>
                <c:pt idx="459">
                  <c:v>27.361999999999998</c:v>
                </c:pt>
                <c:pt idx="460">
                  <c:v>27.248999999999999</c:v>
                </c:pt>
                <c:pt idx="461">
                  <c:v>27.056000000000001</c:v>
                </c:pt>
                <c:pt idx="462">
                  <c:v>26.797999999999998</c:v>
                </c:pt>
                <c:pt idx="463">
                  <c:v>26.658000000000001</c:v>
                </c:pt>
                <c:pt idx="464">
                  <c:v>26.556000000000001</c:v>
                </c:pt>
                <c:pt idx="465">
                  <c:v>26.654</c:v>
                </c:pt>
                <c:pt idx="466">
                  <c:v>26.805</c:v>
                </c:pt>
                <c:pt idx="467">
                  <c:v>26.882999999999999</c:v>
                </c:pt>
                <c:pt idx="468">
                  <c:v>26.928000000000001</c:v>
                </c:pt>
                <c:pt idx="469">
                  <c:v>26.942</c:v>
                </c:pt>
                <c:pt idx="470">
                  <c:v>26.896000000000001</c:v>
                </c:pt>
                <c:pt idx="471">
                  <c:v>26.876000000000001</c:v>
                </c:pt>
                <c:pt idx="472">
                  <c:v>26.861000000000001</c:v>
                </c:pt>
                <c:pt idx="473">
                  <c:v>26.675999999999998</c:v>
                </c:pt>
                <c:pt idx="474">
                  <c:v>26.574000000000002</c:v>
                </c:pt>
                <c:pt idx="475">
                  <c:v>26.577000000000002</c:v>
                </c:pt>
                <c:pt idx="476">
                  <c:v>26.611999999999998</c:v>
                </c:pt>
                <c:pt idx="477">
                  <c:v>26.704999999999998</c:v>
                </c:pt>
                <c:pt idx="478">
                  <c:v>26.81</c:v>
                </c:pt>
                <c:pt idx="479">
                  <c:v>26.93</c:v>
                </c:pt>
                <c:pt idx="480">
                  <c:v>27.08</c:v>
                </c:pt>
                <c:pt idx="481">
                  <c:v>27.347999999999999</c:v>
                </c:pt>
                <c:pt idx="482">
                  <c:v>27.613</c:v>
                </c:pt>
                <c:pt idx="483">
                  <c:v>27.896000000000001</c:v>
                </c:pt>
                <c:pt idx="484">
                  <c:v>28.25</c:v>
                </c:pt>
                <c:pt idx="485">
                  <c:v>28.529</c:v>
                </c:pt>
                <c:pt idx="486">
                  <c:v>28.67</c:v>
                </c:pt>
                <c:pt idx="487">
                  <c:v>28.759</c:v>
                </c:pt>
                <c:pt idx="488">
                  <c:v>28.655000000000001</c:v>
                </c:pt>
                <c:pt idx="489">
                  <c:v>28.689</c:v>
                </c:pt>
                <c:pt idx="490">
                  <c:v>28.815000000000001</c:v>
                </c:pt>
                <c:pt idx="491">
                  <c:v>28.98</c:v>
                </c:pt>
                <c:pt idx="492">
                  <c:v>29.068000000000001</c:v>
                </c:pt>
                <c:pt idx="493">
                  <c:v>29.164999999999999</c:v>
                </c:pt>
                <c:pt idx="494">
                  <c:v>29.298999999999999</c:v>
                </c:pt>
                <c:pt idx="495">
                  <c:v>29.376000000000001</c:v>
                </c:pt>
                <c:pt idx="496">
                  <c:v>29.35</c:v>
                </c:pt>
                <c:pt idx="497">
                  <c:v>29.28</c:v>
                </c:pt>
                <c:pt idx="498">
                  <c:v>29.242000000000001</c:v>
                </c:pt>
                <c:pt idx="499">
                  <c:v>29.181000000000001</c:v>
                </c:pt>
                <c:pt idx="500">
                  <c:v>29.077000000000002</c:v>
                </c:pt>
                <c:pt idx="501">
                  <c:v>28.972999999999999</c:v>
                </c:pt>
                <c:pt idx="502">
                  <c:v>28.931999999999999</c:v>
                </c:pt>
                <c:pt idx="503">
                  <c:v>29.001999999999999</c:v>
                </c:pt>
                <c:pt idx="504">
                  <c:v>29.045999999999999</c:v>
                </c:pt>
                <c:pt idx="505">
                  <c:v>29.001999999999999</c:v>
                </c:pt>
                <c:pt idx="506">
                  <c:v>28.994</c:v>
                </c:pt>
                <c:pt idx="507">
                  <c:v>28.936</c:v>
                </c:pt>
                <c:pt idx="508">
                  <c:v>28.905000000000001</c:v>
                </c:pt>
                <c:pt idx="509">
                  <c:v>28.940999999999999</c:v>
                </c:pt>
                <c:pt idx="510">
                  <c:v>28.923999999999999</c:v>
                </c:pt>
                <c:pt idx="511">
                  <c:v>28.896999999999998</c:v>
                </c:pt>
                <c:pt idx="512">
                  <c:v>28.905000000000001</c:v>
                </c:pt>
                <c:pt idx="513">
                  <c:v>28.85</c:v>
                </c:pt>
                <c:pt idx="514">
                  <c:v>28.756</c:v>
                </c:pt>
                <c:pt idx="515">
                  <c:v>28.677</c:v>
                </c:pt>
                <c:pt idx="516">
                  <c:v>28.646999999999998</c:v>
                </c:pt>
                <c:pt idx="517">
                  <c:v>28.609000000000002</c:v>
                </c:pt>
                <c:pt idx="518">
                  <c:v>28.488</c:v>
                </c:pt>
                <c:pt idx="519">
                  <c:v>28.315999999999999</c:v>
                </c:pt>
                <c:pt idx="520">
                  <c:v>28.196999999999999</c:v>
                </c:pt>
                <c:pt idx="521">
                  <c:v>27.920999999999999</c:v>
                </c:pt>
                <c:pt idx="522">
                  <c:v>27.832999999999998</c:v>
                </c:pt>
                <c:pt idx="523">
                  <c:v>27.625</c:v>
                </c:pt>
                <c:pt idx="524">
                  <c:v>27.417000000000002</c:v>
                </c:pt>
                <c:pt idx="525">
                  <c:v>27.335000000000001</c:v>
                </c:pt>
                <c:pt idx="526">
                  <c:v>27.283999999999999</c:v>
                </c:pt>
                <c:pt idx="527">
                  <c:v>27.265999999999998</c:v>
                </c:pt>
                <c:pt idx="528">
                  <c:v>27.297999999999998</c:v>
                </c:pt>
                <c:pt idx="529">
                  <c:v>27.31</c:v>
                </c:pt>
                <c:pt idx="530">
                  <c:v>27.335999999999999</c:v>
                </c:pt>
                <c:pt idx="531">
                  <c:v>27.309000000000001</c:v>
                </c:pt>
                <c:pt idx="532">
                  <c:v>27.231999999999999</c:v>
                </c:pt>
                <c:pt idx="533">
                  <c:v>27.175000000000001</c:v>
                </c:pt>
                <c:pt idx="534">
                  <c:v>27.079000000000001</c:v>
                </c:pt>
                <c:pt idx="535">
                  <c:v>27.02</c:v>
                </c:pt>
                <c:pt idx="536">
                  <c:v>27.032</c:v>
                </c:pt>
                <c:pt idx="537">
                  <c:v>27.08</c:v>
                </c:pt>
                <c:pt idx="538">
                  <c:v>27.126999999999999</c:v>
                </c:pt>
                <c:pt idx="539">
                  <c:v>27.114000000000001</c:v>
                </c:pt>
                <c:pt idx="540">
                  <c:v>27.077999999999999</c:v>
                </c:pt>
                <c:pt idx="541">
                  <c:v>27.039000000000001</c:v>
                </c:pt>
                <c:pt idx="542">
                  <c:v>26.948</c:v>
                </c:pt>
                <c:pt idx="543">
                  <c:v>26.884</c:v>
                </c:pt>
                <c:pt idx="544">
                  <c:v>26.808</c:v>
                </c:pt>
                <c:pt idx="545">
                  <c:v>26.739000000000001</c:v>
                </c:pt>
                <c:pt idx="546">
                  <c:v>26.617999999999999</c:v>
                </c:pt>
                <c:pt idx="547">
                  <c:v>26.48</c:v>
                </c:pt>
                <c:pt idx="548">
                  <c:v>26.420999999999999</c:v>
                </c:pt>
                <c:pt idx="549">
                  <c:v>26.238</c:v>
                </c:pt>
                <c:pt idx="550">
                  <c:v>26.143999999999998</c:v>
                </c:pt>
                <c:pt idx="551">
                  <c:v>26.055</c:v>
                </c:pt>
                <c:pt idx="552">
                  <c:v>25.981999999999999</c:v>
                </c:pt>
                <c:pt idx="553">
                  <c:v>25.943999999999999</c:v>
                </c:pt>
                <c:pt idx="554">
                  <c:v>25.902000000000001</c:v>
                </c:pt>
                <c:pt idx="555">
                  <c:v>25.731999999999999</c:v>
                </c:pt>
                <c:pt idx="556">
                  <c:v>25.462</c:v>
                </c:pt>
                <c:pt idx="557">
                  <c:v>25.321999999999999</c:v>
                </c:pt>
                <c:pt idx="558">
                  <c:v>25.219000000000001</c:v>
                </c:pt>
                <c:pt idx="559">
                  <c:v>25.03</c:v>
                </c:pt>
                <c:pt idx="560">
                  <c:v>24.901</c:v>
                </c:pt>
                <c:pt idx="561">
                  <c:v>24.774000000000001</c:v>
                </c:pt>
                <c:pt idx="562">
                  <c:v>24.635000000000002</c:v>
                </c:pt>
                <c:pt idx="563">
                  <c:v>24.510999999999999</c:v>
                </c:pt>
                <c:pt idx="564">
                  <c:v>24.196000000000002</c:v>
                </c:pt>
                <c:pt idx="565">
                  <c:v>23.35</c:v>
                </c:pt>
                <c:pt idx="566">
                  <c:v>22.59</c:v>
                </c:pt>
                <c:pt idx="567">
                  <c:v>22.055</c:v>
                </c:pt>
                <c:pt idx="568">
                  <c:v>21.623999999999999</c:v>
                </c:pt>
                <c:pt idx="569">
                  <c:v>21.245000000000001</c:v>
                </c:pt>
                <c:pt idx="570">
                  <c:v>20.898</c:v>
                </c:pt>
                <c:pt idx="571">
                  <c:v>20.608000000000001</c:v>
                </c:pt>
                <c:pt idx="572">
                  <c:v>20.344000000000001</c:v>
                </c:pt>
                <c:pt idx="573">
                  <c:v>20.184000000000001</c:v>
                </c:pt>
                <c:pt idx="574">
                  <c:v>19.911000000000001</c:v>
                </c:pt>
                <c:pt idx="575">
                  <c:v>19.66</c:v>
                </c:pt>
                <c:pt idx="576">
                  <c:v>19.373999999999999</c:v>
                </c:pt>
                <c:pt idx="577">
                  <c:v>19.117000000000001</c:v>
                </c:pt>
                <c:pt idx="578">
                  <c:v>18.992000000000001</c:v>
                </c:pt>
                <c:pt idx="579">
                  <c:v>18.954000000000001</c:v>
                </c:pt>
                <c:pt idx="580">
                  <c:v>18.904</c:v>
                </c:pt>
                <c:pt idx="581">
                  <c:v>18.844999999999999</c:v>
                </c:pt>
                <c:pt idx="582">
                  <c:v>18.760000000000002</c:v>
                </c:pt>
                <c:pt idx="583">
                  <c:v>18.678999999999998</c:v>
                </c:pt>
                <c:pt idx="584">
                  <c:v>18.66</c:v>
                </c:pt>
                <c:pt idx="585">
                  <c:v>18.713999999999999</c:v>
                </c:pt>
                <c:pt idx="586">
                  <c:v>18.731999999999999</c:v>
                </c:pt>
                <c:pt idx="587">
                  <c:v>18.794</c:v>
                </c:pt>
                <c:pt idx="588">
                  <c:v>18.895</c:v>
                </c:pt>
                <c:pt idx="589">
                  <c:v>19.013999999999999</c:v>
                </c:pt>
                <c:pt idx="590">
                  <c:v>19.178999999999998</c:v>
                </c:pt>
                <c:pt idx="591">
                  <c:v>19.271000000000001</c:v>
                </c:pt>
                <c:pt idx="592">
                  <c:v>19.355</c:v>
                </c:pt>
                <c:pt idx="593">
                  <c:v>19.439</c:v>
                </c:pt>
                <c:pt idx="594">
                  <c:v>19.498999999999999</c:v>
                </c:pt>
                <c:pt idx="595">
                  <c:v>19.509</c:v>
                </c:pt>
                <c:pt idx="596">
                  <c:v>19.475000000000001</c:v>
                </c:pt>
                <c:pt idx="597">
                  <c:v>19.452999999999999</c:v>
                </c:pt>
                <c:pt idx="598">
                  <c:v>19.388000000000002</c:v>
                </c:pt>
                <c:pt idx="599">
                  <c:v>19.358000000000001</c:v>
                </c:pt>
                <c:pt idx="600">
                  <c:v>19.356999999999999</c:v>
                </c:pt>
                <c:pt idx="601">
                  <c:v>19.372</c:v>
                </c:pt>
                <c:pt idx="602">
                  <c:v>19.338000000000001</c:v>
                </c:pt>
                <c:pt idx="603">
                  <c:v>19.295000000000002</c:v>
                </c:pt>
                <c:pt idx="604">
                  <c:v>19.187000000000001</c:v>
                </c:pt>
                <c:pt idx="605">
                  <c:v>18.978000000000002</c:v>
                </c:pt>
                <c:pt idx="606">
                  <c:v>18.751999999999999</c:v>
                </c:pt>
                <c:pt idx="607">
                  <c:v>18.574000000000002</c:v>
                </c:pt>
                <c:pt idx="608">
                  <c:v>18.405000000000001</c:v>
                </c:pt>
                <c:pt idx="609">
                  <c:v>18.163</c:v>
                </c:pt>
                <c:pt idx="610">
                  <c:v>17.959</c:v>
                </c:pt>
                <c:pt idx="611">
                  <c:v>17.834</c:v>
                </c:pt>
                <c:pt idx="612">
                  <c:v>17.803000000000001</c:v>
                </c:pt>
                <c:pt idx="613">
                  <c:v>17.774000000000001</c:v>
                </c:pt>
                <c:pt idx="614">
                  <c:v>17.706</c:v>
                </c:pt>
                <c:pt idx="615">
                  <c:v>17.628</c:v>
                </c:pt>
                <c:pt idx="616">
                  <c:v>17.638999999999999</c:v>
                </c:pt>
                <c:pt idx="617">
                  <c:v>17.64</c:v>
                </c:pt>
                <c:pt idx="618">
                  <c:v>17.579999999999998</c:v>
                </c:pt>
                <c:pt idx="619">
                  <c:v>17.597999999999999</c:v>
                </c:pt>
                <c:pt idx="620">
                  <c:v>17.545000000000002</c:v>
                </c:pt>
                <c:pt idx="621">
                  <c:v>17.45</c:v>
                </c:pt>
                <c:pt idx="622">
                  <c:v>17.396000000000001</c:v>
                </c:pt>
                <c:pt idx="623">
                  <c:v>17.364000000000001</c:v>
                </c:pt>
                <c:pt idx="624">
                  <c:v>17.366</c:v>
                </c:pt>
                <c:pt idx="625">
                  <c:v>17.369</c:v>
                </c:pt>
                <c:pt idx="626">
                  <c:v>17.314</c:v>
                </c:pt>
                <c:pt idx="627">
                  <c:v>17.274999999999999</c:v>
                </c:pt>
                <c:pt idx="628">
                  <c:v>17.247</c:v>
                </c:pt>
                <c:pt idx="629">
                  <c:v>17.238</c:v>
                </c:pt>
                <c:pt idx="630">
                  <c:v>17.268000000000001</c:v>
                </c:pt>
                <c:pt idx="631">
                  <c:v>17.283000000000001</c:v>
                </c:pt>
                <c:pt idx="632">
                  <c:v>17.234999999999999</c:v>
                </c:pt>
                <c:pt idx="633">
                  <c:v>17.167000000000002</c:v>
                </c:pt>
                <c:pt idx="634">
                  <c:v>17.111000000000001</c:v>
                </c:pt>
                <c:pt idx="635">
                  <c:v>17.010000000000002</c:v>
                </c:pt>
                <c:pt idx="636">
                  <c:v>16.925000000000001</c:v>
                </c:pt>
                <c:pt idx="637">
                  <c:v>16.802</c:v>
                </c:pt>
                <c:pt idx="638">
                  <c:v>16.591999999999999</c:v>
                </c:pt>
                <c:pt idx="639">
                  <c:v>16.34</c:v>
                </c:pt>
                <c:pt idx="640">
                  <c:v>16.129000000000001</c:v>
                </c:pt>
                <c:pt idx="641">
                  <c:v>15.95</c:v>
                </c:pt>
                <c:pt idx="642">
                  <c:v>15.688000000000001</c:v>
                </c:pt>
                <c:pt idx="643">
                  <c:v>15.55</c:v>
                </c:pt>
                <c:pt idx="644">
                  <c:v>15.46</c:v>
                </c:pt>
                <c:pt idx="645">
                  <c:v>15.335000000000001</c:v>
                </c:pt>
                <c:pt idx="646">
                  <c:v>15.24</c:v>
                </c:pt>
                <c:pt idx="647">
                  <c:v>15.222</c:v>
                </c:pt>
                <c:pt idx="648">
                  <c:v>15.188000000000001</c:v>
                </c:pt>
                <c:pt idx="649">
                  <c:v>15.112</c:v>
                </c:pt>
                <c:pt idx="650">
                  <c:v>15.057</c:v>
                </c:pt>
                <c:pt idx="651">
                  <c:v>15.055999999999999</c:v>
                </c:pt>
                <c:pt idx="652">
                  <c:v>15.045999999999999</c:v>
                </c:pt>
                <c:pt idx="653">
                  <c:v>15.032</c:v>
                </c:pt>
                <c:pt idx="654">
                  <c:v>14.939</c:v>
                </c:pt>
                <c:pt idx="655">
                  <c:v>14.815</c:v>
                </c:pt>
                <c:pt idx="656">
                  <c:v>14.724</c:v>
                </c:pt>
                <c:pt idx="657">
                  <c:v>14.625999999999999</c:v>
                </c:pt>
                <c:pt idx="658">
                  <c:v>14.592000000000001</c:v>
                </c:pt>
                <c:pt idx="659">
                  <c:v>14.526</c:v>
                </c:pt>
                <c:pt idx="660">
                  <c:v>14.409000000000001</c:v>
                </c:pt>
                <c:pt idx="661">
                  <c:v>14.316000000000001</c:v>
                </c:pt>
                <c:pt idx="662">
                  <c:v>14.294</c:v>
                </c:pt>
                <c:pt idx="663">
                  <c:v>14.358000000000001</c:v>
                </c:pt>
                <c:pt idx="664">
                  <c:v>14.401999999999999</c:v>
                </c:pt>
                <c:pt idx="665">
                  <c:v>14.397</c:v>
                </c:pt>
                <c:pt idx="666">
                  <c:v>14.359</c:v>
                </c:pt>
                <c:pt idx="667">
                  <c:v>14.378</c:v>
                </c:pt>
                <c:pt idx="668">
                  <c:v>14.407999999999999</c:v>
                </c:pt>
                <c:pt idx="669">
                  <c:v>14.406000000000001</c:v>
                </c:pt>
                <c:pt idx="670">
                  <c:v>14.359</c:v>
                </c:pt>
                <c:pt idx="671">
                  <c:v>14.315</c:v>
                </c:pt>
                <c:pt idx="672">
                  <c:v>14.266999999999999</c:v>
                </c:pt>
                <c:pt idx="673">
                  <c:v>14.27</c:v>
                </c:pt>
                <c:pt idx="674">
                  <c:v>14.329000000000001</c:v>
                </c:pt>
                <c:pt idx="675">
                  <c:v>14.398</c:v>
                </c:pt>
                <c:pt idx="676">
                  <c:v>14.478</c:v>
                </c:pt>
                <c:pt idx="677">
                  <c:v>14.574</c:v>
                </c:pt>
                <c:pt idx="678">
                  <c:v>14.629</c:v>
                </c:pt>
                <c:pt idx="679">
                  <c:v>14.717000000000001</c:v>
                </c:pt>
                <c:pt idx="680">
                  <c:v>14.763999999999999</c:v>
                </c:pt>
                <c:pt idx="681">
                  <c:v>14.792</c:v>
                </c:pt>
                <c:pt idx="682">
                  <c:v>14.731</c:v>
                </c:pt>
                <c:pt idx="683">
                  <c:v>14.542999999999999</c:v>
                </c:pt>
                <c:pt idx="684">
                  <c:v>14.281000000000001</c:v>
                </c:pt>
                <c:pt idx="685">
                  <c:v>14.13</c:v>
                </c:pt>
                <c:pt idx="686">
                  <c:v>13.906000000000001</c:v>
                </c:pt>
                <c:pt idx="687">
                  <c:v>13.647</c:v>
                </c:pt>
                <c:pt idx="688">
                  <c:v>13.494999999999999</c:v>
                </c:pt>
                <c:pt idx="689">
                  <c:v>13.430999999999999</c:v>
                </c:pt>
                <c:pt idx="690">
                  <c:v>13.358000000000001</c:v>
                </c:pt>
                <c:pt idx="691">
                  <c:v>13.282</c:v>
                </c:pt>
                <c:pt idx="692">
                  <c:v>13.217000000000001</c:v>
                </c:pt>
                <c:pt idx="693">
                  <c:v>13.125999999999999</c:v>
                </c:pt>
                <c:pt idx="694">
                  <c:v>13.07</c:v>
                </c:pt>
                <c:pt idx="695">
                  <c:v>13.023</c:v>
                </c:pt>
                <c:pt idx="696">
                  <c:v>12.997</c:v>
                </c:pt>
                <c:pt idx="697">
                  <c:v>13.086</c:v>
                </c:pt>
                <c:pt idx="698">
                  <c:v>13.121</c:v>
                </c:pt>
                <c:pt idx="699">
                  <c:v>13.164999999999999</c:v>
                </c:pt>
                <c:pt idx="700">
                  <c:v>13.118</c:v>
                </c:pt>
                <c:pt idx="701">
                  <c:v>13.045</c:v>
                </c:pt>
                <c:pt idx="702">
                  <c:v>12.932</c:v>
                </c:pt>
                <c:pt idx="703">
                  <c:v>12.895</c:v>
                </c:pt>
                <c:pt idx="704">
                  <c:v>12.818</c:v>
                </c:pt>
                <c:pt idx="705">
                  <c:v>12.587</c:v>
                </c:pt>
                <c:pt idx="706">
                  <c:v>12.346</c:v>
                </c:pt>
                <c:pt idx="707">
                  <c:v>12.154</c:v>
                </c:pt>
                <c:pt idx="708">
                  <c:v>12.000999999999999</c:v>
                </c:pt>
                <c:pt idx="709">
                  <c:v>11.874000000000001</c:v>
                </c:pt>
                <c:pt idx="710">
                  <c:v>11.727</c:v>
                </c:pt>
                <c:pt idx="711">
                  <c:v>11.635999999999999</c:v>
                </c:pt>
                <c:pt idx="712">
                  <c:v>11.484999999999999</c:v>
                </c:pt>
                <c:pt idx="713">
                  <c:v>11.422000000000001</c:v>
                </c:pt>
                <c:pt idx="714">
                  <c:v>11.377000000000001</c:v>
                </c:pt>
                <c:pt idx="715">
                  <c:v>11.297000000000001</c:v>
                </c:pt>
                <c:pt idx="716">
                  <c:v>11.195</c:v>
                </c:pt>
                <c:pt idx="717">
                  <c:v>11.164</c:v>
                </c:pt>
                <c:pt idx="718">
                  <c:v>11.243</c:v>
                </c:pt>
                <c:pt idx="719">
                  <c:v>11.313000000000001</c:v>
                </c:pt>
                <c:pt idx="720">
                  <c:v>11.367000000000001</c:v>
                </c:pt>
                <c:pt idx="721">
                  <c:v>11.37</c:v>
                </c:pt>
                <c:pt idx="722">
                  <c:v>11.356</c:v>
                </c:pt>
                <c:pt idx="723">
                  <c:v>11.331</c:v>
                </c:pt>
                <c:pt idx="724">
                  <c:v>11.420999999999999</c:v>
                </c:pt>
                <c:pt idx="725">
                  <c:v>11.593999999999999</c:v>
                </c:pt>
                <c:pt idx="726">
                  <c:v>11.785</c:v>
                </c:pt>
                <c:pt idx="727">
                  <c:v>11.8</c:v>
                </c:pt>
                <c:pt idx="728">
                  <c:v>11.516999999999999</c:v>
                </c:pt>
                <c:pt idx="729">
                  <c:v>11.375</c:v>
                </c:pt>
                <c:pt idx="730">
                  <c:v>11.256</c:v>
                </c:pt>
                <c:pt idx="731">
                  <c:v>11.199</c:v>
                </c:pt>
                <c:pt idx="732">
                  <c:v>11.195</c:v>
                </c:pt>
                <c:pt idx="733">
                  <c:v>11.201000000000001</c:v>
                </c:pt>
                <c:pt idx="734">
                  <c:v>11.145</c:v>
                </c:pt>
                <c:pt idx="735">
                  <c:v>11.134</c:v>
                </c:pt>
                <c:pt idx="736">
                  <c:v>11.13</c:v>
                </c:pt>
                <c:pt idx="737">
                  <c:v>11.195</c:v>
                </c:pt>
                <c:pt idx="738">
                  <c:v>11.13</c:v>
                </c:pt>
                <c:pt idx="739">
                  <c:v>10.817</c:v>
                </c:pt>
                <c:pt idx="740">
                  <c:v>10.615</c:v>
                </c:pt>
                <c:pt idx="741">
                  <c:v>10.555</c:v>
                </c:pt>
                <c:pt idx="742">
                  <c:v>10.45</c:v>
                </c:pt>
                <c:pt idx="743">
                  <c:v>10.256</c:v>
                </c:pt>
                <c:pt idx="744">
                  <c:v>10.054</c:v>
                </c:pt>
                <c:pt idx="745">
                  <c:v>9.875</c:v>
                </c:pt>
                <c:pt idx="746">
                  <c:v>9.8070000000000004</c:v>
                </c:pt>
                <c:pt idx="747">
                  <c:v>9.7219999999999995</c:v>
                </c:pt>
                <c:pt idx="748">
                  <c:v>9.641</c:v>
                </c:pt>
                <c:pt idx="749">
                  <c:v>9.5660000000000007</c:v>
                </c:pt>
                <c:pt idx="750">
                  <c:v>9.468</c:v>
                </c:pt>
                <c:pt idx="751">
                  <c:v>9.3480000000000008</c:v>
                </c:pt>
                <c:pt idx="752">
                  <c:v>9.298</c:v>
                </c:pt>
                <c:pt idx="753">
                  <c:v>9.3019999999999996</c:v>
                </c:pt>
                <c:pt idx="754">
                  <c:v>9.3290000000000006</c:v>
                </c:pt>
                <c:pt idx="755">
                  <c:v>9.4130000000000003</c:v>
                </c:pt>
                <c:pt idx="756">
                  <c:v>9.5380000000000003</c:v>
                </c:pt>
                <c:pt idx="757">
                  <c:v>9.6489999999999991</c:v>
                </c:pt>
                <c:pt idx="758">
                  <c:v>9.7509999999999994</c:v>
                </c:pt>
                <c:pt idx="759">
                  <c:v>9.827</c:v>
                </c:pt>
                <c:pt idx="760">
                  <c:v>9.9209999999999994</c:v>
                </c:pt>
                <c:pt idx="761">
                  <c:v>9.9830000000000005</c:v>
                </c:pt>
                <c:pt idx="762">
                  <c:v>9.9770000000000003</c:v>
                </c:pt>
                <c:pt idx="763">
                  <c:v>9.9369999999999994</c:v>
                </c:pt>
                <c:pt idx="764">
                  <c:v>10.006</c:v>
                </c:pt>
                <c:pt idx="765">
                  <c:v>10.112</c:v>
                </c:pt>
                <c:pt idx="766">
                  <c:v>10.195</c:v>
                </c:pt>
                <c:pt idx="767">
                  <c:v>10.220000000000001</c:v>
                </c:pt>
                <c:pt idx="768">
                  <c:v>10.202</c:v>
                </c:pt>
                <c:pt idx="769">
                  <c:v>10.194000000000001</c:v>
                </c:pt>
                <c:pt idx="770">
                  <c:v>10.23</c:v>
                </c:pt>
                <c:pt idx="771">
                  <c:v>10.249000000000001</c:v>
                </c:pt>
                <c:pt idx="772">
                  <c:v>10.291</c:v>
                </c:pt>
                <c:pt idx="773">
                  <c:v>10.307</c:v>
                </c:pt>
                <c:pt idx="774">
                  <c:v>10.378</c:v>
                </c:pt>
                <c:pt idx="775">
                  <c:v>10.49</c:v>
                </c:pt>
                <c:pt idx="776">
                  <c:v>10.606999999999999</c:v>
                </c:pt>
                <c:pt idx="777">
                  <c:v>10.702</c:v>
                </c:pt>
                <c:pt idx="778">
                  <c:v>10.824</c:v>
                </c:pt>
                <c:pt idx="779">
                  <c:v>10.863</c:v>
                </c:pt>
                <c:pt idx="780">
                  <c:v>10.945</c:v>
                </c:pt>
                <c:pt idx="781">
                  <c:v>10.939</c:v>
                </c:pt>
                <c:pt idx="782">
                  <c:v>10.97</c:v>
                </c:pt>
                <c:pt idx="783">
                  <c:v>11.037000000000001</c:v>
                </c:pt>
                <c:pt idx="784">
                  <c:v>11.073</c:v>
                </c:pt>
                <c:pt idx="785">
                  <c:v>11.11</c:v>
                </c:pt>
                <c:pt idx="786">
                  <c:v>11.167999999999999</c:v>
                </c:pt>
                <c:pt idx="787">
                  <c:v>11.206</c:v>
                </c:pt>
                <c:pt idx="788">
                  <c:v>11.202</c:v>
                </c:pt>
                <c:pt idx="789">
                  <c:v>11.226000000000001</c:v>
                </c:pt>
                <c:pt idx="790">
                  <c:v>11.263</c:v>
                </c:pt>
                <c:pt idx="791">
                  <c:v>11.3</c:v>
                </c:pt>
                <c:pt idx="792">
                  <c:v>11.334</c:v>
                </c:pt>
                <c:pt idx="793">
                  <c:v>11.436</c:v>
                </c:pt>
                <c:pt idx="794">
                  <c:v>11.593</c:v>
                </c:pt>
                <c:pt idx="795">
                  <c:v>11.661</c:v>
                </c:pt>
                <c:pt idx="796">
                  <c:v>11.728</c:v>
                </c:pt>
                <c:pt idx="797">
                  <c:v>11.771000000000001</c:v>
                </c:pt>
                <c:pt idx="798">
                  <c:v>11.859</c:v>
                </c:pt>
                <c:pt idx="799">
                  <c:v>11.95</c:v>
                </c:pt>
                <c:pt idx="800">
                  <c:v>12.004</c:v>
                </c:pt>
                <c:pt idx="801">
                  <c:v>12.099</c:v>
                </c:pt>
                <c:pt idx="802">
                  <c:v>12.183999999999999</c:v>
                </c:pt>
                <c:pt idx="803">
                  <c:v>12.32</c:v>
                </c:pt>
                <c:pt idx="804">
                  <c:v>12.449</c:v>
                </c:pt>
                <c:pt idx="805">
                  <c:v>12.48</c:v>
                </c:pt>
                <c:pt idx="806">
                  <c:v>12.522</c:v>
                </c:pt>
                <c:pt idx="807">
                  <c:v>12.62</c:v>
                </c:pt>
                <c:pt idx="808">
                  <c:v>12.746</c:v>
                </c:pt>
                <c:pt idx="809">
                  <c:v>12.84</c:v>
                </c:pt>
                <c:pt idx="810">
                  <c:v>12.959</c:v>
                </c:pt>
                <c:pt idx="811">
                  <c:v>13.018000000000001</c:v>
                </c:pt>
                <c:pt idx="812">
                  <c:v>13.087999999999999</c:v>
                </c:pt>
                <c:pt idx="813">
                  <c:v>13.2</c:v>
                </c:pt>
                <c:pt idx="814">
                  <c:v>13.4</c:v>
                </c:pt>
                <c:pt idx="815">
                  <c:v>13.737</c:v>
                </c:pt>
                <c:pt idx="816">
                  <c:v>13.965999999999999</c:v>
                </c:pt>
                <c:pt idx="817">
                  <c:v>14.179</c:v>
                </c:pt>
                <c:pt idx="818">
                  <c:v>14.491</c:v>
                </c:pt>
                <c:pt idx="819">
                  <c:v>14.831</c:v>
                </c:pt>
                <c:pt idx="820">
                  <c:v>15.023999999999999</c:v>
                </c:pt>
                <c:pt idx="821">
                  <c:v>15.295999999999999</c:v>
                </c:pt>
                <c:pt idx="822">
                  <c:v>15.577</c:v>
                </c:pt>
                <c:pt idx="823">
                  <c:v>15.941000000000001</c:v>
                </c:pt>
                <c:pt idx="824">
                  <c:v>16.195</c:v>
                </c:pt>
                <c:pt idx="825">
                  <c:v>16.43</c:v>
                </c:pt>
                <c:pt idx="826">
                  <c:v>16.704999999999998</c:v>
                </c:pt>
                <c:pt idx="827">
                  <c:v>16.966000000000001</c:v>
                </c:pt>
                <c:pt idx="828">
                  <c:v>17.228000000000002</c:v>
                </c:pt>
                <c:pt idx="829">
                  <c:v>17.454000000000001</c:v>
                </c:pt>
                <c:pt idx="830">
                  <c:v>17.628</c:v>
                </c:pt>
                <c:pt idx="831">
                  <c:v>17.888999999999999</c:v>
                </c:pt>
                <c:pt idx="832">
                  <c:v>18.114999999999998</c:v>
                </c:pt>
                <c:pt idx="833">
                  <c:v>18.263000000000002</c:v>
                </c:pt>
                <c:pt idx="834">
                  <c:v>18.47</c:v>
                </c:pt>
                <c:pt idx="835">
                  <c:v>18.593</c:v>
                </c:pt>
                <c:pt idx="836">
                  <c:v>18.855</c:v>
                </c:pt>
                <c:pt idx="837">
                  <c:v>19.079000000000001</c:v>
                </c:pt>
                <c:pt idx="838">
                  <c:v>19.247</c:v>
                </c:pt>
                <c:pt idx="839">
                  <c:v>19.388000000000002</c:v>
                </c:pt>
                <c:pt idx="840">
                  <c:v>19.591999999999999</c:v>
                </c:pt>
                <c:pt idx="841">
                  <c:v>19.640999999999998</c:v>
                </c:pt>
                <c:pt idx="842">
                  <c:v>19.741</c:v>
                </c:pt>
                <c:pt idx="843">
                  <c:v>19.933</c:v>
                </c:pt>
                <c:pt idx="844">
                  <c:v>20.117999999999999</c:v>
                </c:pt>
                <c:pt idx="845">
                  <c:v>20.184999999999999</c:v>
                </c:pt>
                <c:pt idx="846">
                  <c:v>20.274000000000001</c:v>
                </c:pt>
                <c:pt idx="847">
                  <c:v>20.423999999999999</c:v>
                </c:pt>
                <c:pt idx="848">
                  <c:v>20.626000000000001</c:v>
                </c:pt>
                <c:pt idx="849">
                  <c:v>20.760999999999999</c:v>
                </c:pt>
                <c:pt idx="850">
                  <c:v>20.870999999999999</c:v>
                </c:pt>
                <c:pt idx="851">
                  <c:v>21.074000000000002</c:v>
                </c:pt>
                <c:pt idx="852">
                  <c:v>21.187999999999999</c:v>
                </c:pt>
                <c:pt idx="853">
                  <c:v>21.327999999999999</c:v>
                </c:pt>
                <c:pt idx="854">
                  <c:v>21.545000000000002</c:v>
                </c:pt>
                <c:pt idx="855">
                  <c:v>21.67</c:v>
                </c:pt>
                <c:pt idx="856">
                  <c:v>21.829000000000001</c:v>
                </c:pt>
                <c:pt idx="857">
                  <c:v>21.991</c:v>
                </c:pt>
                <c:pt idx="858">
                  <c:v>22.053000000000001</c:v>
                </c:pt>
                <c:pt idx="859">
                  <c:v>22.154</c:v>
                </c:pt>
                <c:pt idx="860">
                  <c:v>22.302</c:v>
                </c:pt>
                <c:pt idx="861">
                  <c:v>22.437999999999999</c:v>
                </c:pt>
                <c:pt idx="862">
                  <c:v>22.539000000000001</c:v>
                </c:pt>
                <c:pt idx="863">
                  <c:v>22.568999999999999</c:v>
                </c:pt>
                <c:pt idx="864">
                  <c:v>22.609000000000002</c:v>
                </c:pt>
                <c:pt idx="865">
                  <c:v>22.652000000000001</c:v>
                </c:pt>
                <c:pt idx="866">
                  <c:v>22.744</c:v>
                </c:pt>
                <c:pt idx="867">
                  <c:v>22.765999999999998</c:v>
                </c:pt>
                <c:pt idx="868">
                  <c:v>22.763000000000002</c:v>
                </c:pt>
                <c:pt idx="869">
                  <c:v>22.518999999999998</c:v>
                </c:pt>
                <c:pt idx="870">
                  <c:v>22.375</c:v>
                </c:pt>
                <c:pt idx="871">
                  <c:v>22.238</c:v>
                </c:pt>
                <c:pt idx="872">
                  <c:v>22.082000000000001</c:v>
                </c:pt>
                <c:pt idx="873">
                  <c:v>22.032</c:v>
                </c:pt>
                <c:pt idx="874">
                  <c:v>21.913</c:v>
                </c:pt>
                <c:pt idx="875">
                  <c:v>21.864000000000001</c:v>
                </c:pt>
                <c:pt idx="876">
                  <c:v>21.823</c:v>
                </c:pt>
                <c:pt idx="877">
                  <c:v>21.594999999999999</c:v>
                </c:pt>
                <c:pt idx="878">
                  <c:v>21.466999999999999</c:v>
                </c:pt>
                <c:pt idx="879">
                  <c:v>21.199000000000002</c:v>
                </c:pt>
                <c:pt idx="880">
                  <c:v>20.899000000000001</c:v>
                </c:pt>
                <c:pt idx="881">
                  <c:v>20.692</c:v>
                </c:pt>
                <c:pt idx="882">
                  <c:v>20.646999999999998</c:v>
                </c:pt>
                <c:pt idx="883">
                  <c:v>20.605</c:v>
                </c:pt>
                <c:pt idx="884">
                  <c:v>20.585999999999999</c:v>
                </c:pt>
                <c:pt idx="885">
                  <c:v>20.577000000000002</c:v>
                </c:pt>
                <c:pt idx="886">
                  <c:v>20.573</c:v>
                </c:pt>
                <c:pt idx="887">
                  <c:v>20.53</c:v>
                </c:pt>
                <c:pt idx="888">
                  <c:v>20.498999999999999</c:v>
                </c:pt>
                <c:pt idx="889">
                  <c:v>20.504999999999999</c:v>
                </c:pt>
                <c:pt idx="890">
                  <c:v>20.492000000000001</c:v>
                </c:pt>
                <c:pt idx="891">
                  <c:v>20.504000000000001</c:v>
                </c:pt>
                <c:pt idx="892">
                  <c:v>10.695</c:v>
                </c:pt>
                <c:pt idx="893">
                  <c:v>9.9450000000000003</c:v>
                </c:pt>
                <c:pt idx="894">
                  <c:v>10.221</c:v>
                </c:pt>
                <c:pt idx="895">
                  <c:v>9.6720000000000006</c:v>
                </c:pt>
                <c:pt idx="896">
                  <c:v>10.343999999999999</c:v>
                </c:pt>
                <c:pt idx="897">
                  <c:v>10.33</c:v>
                </c:pt>
                <c:pt idx="898">
                  <c:v>10.879</c:v>
                </c:pt>
                <c:pt idx="899">
                  <c:v>11.260999999999999</c:v>
                </c:pt>
                <c:pt idx="900">
                  <c:v>11.39</c:v>
                </c:pt>
                <c:pt idx="901">
                  <c:v>11.93</c:v>
                </c:pt>
                <c:pt idx="902">
                  <c:v>12.247999999999999</c:v>
                </c:pt>
                <c:pt idx="903">
                  <c:v>12.403</c:v>
                </c:pt>
                <c:pt idx="904">
                  <c:v>12.776</c:v>
                </c:pt>
                <c:pt idx="905">
                  <c:v>12.896000000000001</c:v>
                </c:pt>
                <c:pt idx="906">
                  <c:v>13.263</c:v>
                </c:pt>
                <c:pt idx="907">
                  <c:v>13.473000000000001</c:v>
                </c:pt>
                <c:pt idx="908">
                  <c:v>13.946999999999999</c:v>
                </c:pt>
                <c:pt idx="909">
                  <c:v>14.324999999999999</c:v>
                </c:pt>
                <c:pt idx="910">
                  <c:v>14.616</c:v>
                </c:pt>
                <c:pt idx="911">
                  <c:v>14.956</c:v>
                </c:pt>
                <c:pt idx="912">
                  <c:v>15.318</c:v>
                </c:pt>
                <c:pt idx="913">
                  <c:v>15.678000000000001</c:v>
                </c:pt>
                <c:pt idx="914">
                  <c:v>16.106000000000002</c:v>
                </c:pt>
                <c:pt idx="915">
                  <c:v>16.38</c:v>
                </c:pt>
                <c:pt idx="916">
                  <c:v>16.670000000000002</c:v>
                </c:pt>
                <c:pt idx="917">
                  <c:v>16.975000000000001</c:v>
                </c:pt>
                <c:pt idx="918">
                  <c:v>17.202000000000002</c:v>
                </c:pt>
                <c:pt idx="919">
                  <c:v>17.536999999999999</c:v>
                </c:pt>
                <c:pt idx="920">
                  <c:v>17.797000000000001</c:v>
                </c:pt>
                <c:pt idx="921">
                  <c:v>18.16</c:v>
                </c:pt>
                <c:pt idx="922">
                  <c:v>18.404</c:v>
                </c:pt>
                <c:pt idx="923">
                  <c:v>18.931999999999999</c:v>
                </c:pt>
                <c:pt idx="924">
                  <c:v>19.175999999999998</c:v>
                </c:pt>
                <c:pt idx="925">
                  <c:v>19.471</c:v>
                </c:pt>
                <c:pt idx="926">
                  <c:v>19.738</c:v>
                </c:pt>
                <c:pt idx="927">
                  <c:v>20.030999999999999</c:v>
                </c:pt>
                <c:pt idx="928">
                  <c:v>20.332999999999998</c:v>
                </c:pt>
                <c:pt idx="929">
                  <c:v>20.597000000000001</c:v>
                </c:pt>
                <c:pt idx="930">
                  <c:v>21.024000000000001</c:v>
                </c:pt>
                <c:pt idx="931">
                  <c:v>21.338000000000001</c:v>
                </c:pt>
                <c:pt idx="932">
                  <c:v>21.69</c:v>
                </c:pt>
                <c:pt idx="933">
                  <c:v>22.053000000000001</c:v>
                </c:pt>
                <c:pt idx="934">
                  <c:v>22.26</c:v>
                </c:pt>
                <c:pt idx="935">
                  <c:v>22.516999999999999</c:v>
                </c:pt>
                <c:pt idx="936">
                  <c:v>22.771999999999998</c:v>
                </c:pt>
                <c:pt idx="937">
                  <c:v>23.074000000000002</c:v>
                </c:pt>
                <c:pt idx="938">
                  <c:v>23.343</c:v>
                </c:pt>
                <c:pt idx="939">
                  <c:v>23.533000000000001</c:v>
                </c:pt>
                <c:pt idx="940">
                  <c:v>23.824999999999999</c:v>
                </c:pt>
                <c:pt idx="941">
                  <c:v>24.202999999999999</c:v>
                </c:pt>
                <c:pt idx="942">
                  <c:v>24.468</c:v>
                </c:pt>
                <c:pt idx="943">
                  <c:v>24.748999999999999</c:v>
                </c:pt>
                <c:pt idx="944">
                  <c:v>25.042000000000002</c:v>
                </c:pt>
                <c:pt idx="945">
                  <c:v>25.331</c:v>
                </c:pt>
                <c:pt idx="946">
                  <c:v>25.606000000000002</c:v>
                </c:pt>
                <c:pt idx="947">
                  <c:v>25.831</c:v>
                </c:pt>
                <c:pt idx="948">
                  <c:v>26.071999999999999</c:v>
                </c:pt>
                <c:pt idx="949">
                  <c:v>26.428000000000001</c:v>
                </c:pt>
                <c:pt idx="950">
                  <c:v>26.643000000000001</c:v>
                </c:pt>
                <c:pt idx="951">
                  <c:v>26.876000000000001</c:v>
                </c:pt>
                <c:pt idx="952">
                  <c:v>27.056000000000001</c:v>
                </c:pt>
                <c:pt idx="953">
                  <c:v>27.286999999999999</c:v>
                </c:pt>
                <c:pt idx="954">
                  <c:v>27.449000000000002</c:v>
                </c:pt>
                <c:pt idx="955">
                  <c:v>27.646000000000001</c:v>
                </c:pt>
                <c:pt idx="956">
                  <c:v>27.795000000000002</c:v>
                </c:pt>
                <c:pt idx="957">
                  <c:v>27.949000000000002</c:v>
                </c:pt>
                <c:pt idx="958">
                  <c:v>28.119</c:v>
                </c:pt>
                <c:pt idx="959">
                  <c:v>28.283999999999999</c:v>
                </c:pt>
                <c:pt idx="960">
                  <c:v>28.588000000000001</c:v>
                </c:pt>
                <c:pt idx="961">
                  <c:v>28.786999999999999</c:v>
                </c:pt>
                <c:pt idx="962">
                  <c:v>28.984000000000002</c:v>
                </c:pt>
                <c:pt idx="963">
                  <c:v>29.219000000000001</c:v>
                </c:pt>
                <c:pt idx="964">
                  <c:v>28.635999999999999</c:v>
                </c:pt>
                <c:pt idx="965">
                  <c:v>27.873000000000001</c:v>
                </c:pt>
                <c:pt idx="966">
                  <c:v>27.148</c:v>
                </c:pt>
                <c:pt idx="967">
                  <c:v>26.923999999999999</c:v>
                </c:pt>
                <c:pt idx="968">
                  <c:v>26.78</c:v>
                </c:pt>
                <c:pt idx="969">
                  <c:v>26.815000000000001</c:v>
                </c:pt>
                <c:pt idx="970">
                  <c:v>26.905000000000001</c:v>
                </c:pt>
                <c:pt idx="971">
                  <c:v>27.16</c:v>
                </c:pt>
                <c:pt idx="972">
                  <c:v>27.321999999999999</c:v>
                </c:pt>
                <c:pt idx="973">
                  <c:v>27.431000000000001</c:v>
                </c:pt>
                <c:pt idx="974">
                  <c:v>27.489000000000001</c:v>
                </c:pt>
                <c:pt idx="975">
                  <c:v>27.187999999999999</c:v>
                </c:pt>
                <c:pt idx="976">
                  <c:v>26.408999999999999</c:v>
                </c:pt>
                <c:pt idx="977">
                  <c:v>25.600999999999999</c:v>
                </c:pt>
                <c:pt idx="978">
                  <c:v>24.709</c:v>
                </c:pt>
                <c:pt idx="979">
                  <c:v>23.779</c:v>
                </c:pt>
                <c:pt idx="980">
                  <c:v>22.927</c:v>
                </c:pt>
                <c:pt idx="981">
                  <c:v>22.003</c:v>
                </c:pt>
                <c:pt idx="982">
                  <c:v>21.016999999999999</c:v>
                </c:pt>
                <c:pt idx="983">
                  <c:v>19.844999999999999</c:v>
                </c:pt>
                <c:pt idx="984">
                  <c:v>17.937000000000001</c:v>
                </c:pt>
                <c:pt idx="985">
                  <c:v>16.597000000000001</c:v>
                </c:pt>
                <c:pt idx="986">
                  <c:v>16.28</c:v>
                </c:pt>
                <c:pt idx="987">
                  <c:v>16.28</c:v>
                </c:pt>
                <c:pt idx="988">
                  <c:v>16.462</c:v>
                </c:pt>
                <c:pt idx="989">
                  <c:v>16.713000000000001</c:v>
                </c:pt>
                <c:pt idx="990">
                  <c:v>17.044</c:v>
                </c:pt>
                <c:pt idx="991">
                  <c:v>17.280999999999999</c:v>
                </c:pt>
                <c:pt idx="992">
                  <c:v>17.542000000000002</c:v>
                </c:pt>
                <c:pt idx="993">
                  <c:v>17.792000000000002</c:v>
                </c:pt>
                <c:pt idx="994">
                  <c:v>18.052</c:v>
                </c:pt>
                <c:pt idx="995">
                  <c:v>18.312999999999999</c:v>
                </c:pt>
                <c:pt idx="996">
                  <c:v>18.581</c:v>
                </c:pt>
                <c:pt idx="997">
                  <c:v>18.872</c:v>
                </c:pt>
                <c:pt idx="998">
                  <c:v>19.244</c:v>
                </c:pt>
                <c:pt idx="999">
                  <c:v>19.544</c:v>
                </c:pt>
                <c:pt idx="1000">
                  <c:v>19.838999999999999</c:v>
                </c:pt>
                <c:pt idx="1001">
                  <c:v>20.119</c:v>
                </c:pt>
                <c:pt idx="1002">
                  <c:v>20.398</c:v>
                </c:pt>
                <c:pt idx="1003">
                  <c:v>20.456</c:v>
                </c:pt>
                <c:pt idx="1004">
                  <c:v>20.228999999999999</c:v>
                </c:pt>
                <c:pt idx="1005">
                  <c:v>19.753</c:v>
                </c:pt>
                <c:pt idx="1006">
                  <c:v>18.295999999999999</c:v>
                </c:pt>
                <c:pt idx="1007">
                  <c:v>17.613</c:v>
                </c:pt>
                <c:pt idx="1008">
                  <c:v>17.228999999999999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08352"/>
        <c:axId val="199509888"/>
      </c:lineChart>
      <c:catAx>
        <c:axId val="1995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09888"/>
        <c:crosses val="autoZero"/>
        <c:auto val="1"/>
        <c:lblAlgn val="ctr"/>
        <c:lblOffset val="100"/>
        <c:noMultiLvlLbl val="0"/>
      </c:catAx>
      <c:valAx>
        <c:axId val="19950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50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MA135L80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MA135L80</c:v>
          </c:tx>
          <c:marker>
            <c:symbol val="none"/>
          </c:marker>
          <c:cat>
            <c:numRef>
              <c:f>MA135L80!$Q$164:$Q$312</c:f>
              <c:numCache>
                <c:formatCode>General</c:formatCode>
                <c:ptCount val="149"/>
                <c:pt idx="0">
                  <c:v>2.2999999999999998</c:v>
                </c:pt>
                <c:pt idx="1">
                  <c:v>2.3157000000000001</c:v>
                </c:pt>
                <c:pt idx="2">
                  <c:v>2.3317999999999999</c:v>
                </c:pt>
                <c:pt idx="3">
                  <c:v>2.3517000000000001</c:v>
                </c:pt>
                <c:pt idx="4">
                  <c:v>2.3677000000000001</c:v>
                </c:pt>
                <c:pt idx="5">
                  <c:v>2.3835999999999999</c:v>
                </c:pt>
                <c:pt idx="6">
                  <c:v>2.4</c:v>
                </c:pt>
                <c:pt idx="7">
                  <c:v>2.415</c:v>
                </c:pt>
                <c:pt idx="8">
                  <c:v>2.4272</c:v>
                </c:pt>
                <c:pt idx="9">
                  <c:v>2.4430999999999998</c:v>
                </c:pt>
                <c:pt idx="10">
                  <c:v>2.4597000000000002</c:v>
                </c:pt>
                <c:pt idx="11">
                  <c:v>2.4750000000000001</c:v>
                </c:pt>
                <c:pt idx="12">
                  <c:v>2.4908000000000001</c:v>
                </c:pt>
                <c:pt idx="13">
                  <c:v>2.5068999999999999</c:v>
                </c:pt>
                <c:pt idx="14">
                  <c:v>2.5270000000000001</c:v>
                </c:pt>
                <c:pt idx="15">
                  <c:v>2.5430999999999999</c:v>
                </c:pt>
                <c:pt idx="16">
                  <c:v>2.5596999999999999</c:v>
                </c:pt>
                <c:pt idx="17">
                  <c:v>2.5750000000000002</c:v>
                </c:pt>
                <c:pt idx="18">
                  <c:v>2.5907</c:v>
                </c:pt>
                <c:pt idx="19">
                  <c:v>2.6067999999999998</c:v>
                </c:pt>
                <c:pt idx="20">
                  <c:v>2.6227999999999998</c:v>
                </c:pt>
                <c:pt idx="21">
                  <c:v>2.6394000000000002</c:v>
                </c:pt>
                <c:pt idx="22">
                  <c:v>2.6505000000000001</c:v>
                </c:pt>
                <c:pt idx="23">
                  <c:v>2.6665000000000001</c:v>
                </c:pt>
                <c:pt idx="24">
                  <c:v>2.6823000000000001</c:v>
                </c:pt>
                <c:pt idx="25">
                  <c:v>2.7016</c:v>
                </c:pt>
                <c:pt idx="26">
                  <c:v>2.7179000000000002</c:v>
                </c:pt>
                <c:pt idx="27">
                  <c:v>2.7336999999999998</c:v>
                </c:pt>
                <c:pt idx="28">
                  <c:v>2.7496</c:v>
                </c:pt>
                <c:pt idx="29">
                  <c:v>2.7650000000000001</c:v>
                </c:pt>
                <c:pt idx="30">
                  <c:v>2.7801</c:v>
                </c:pt>
                <c:pt idx="31">
                  <c:v>2.7965</c:v>
                </c:pt>
                <c:pt idx="32">
                  <c:v>2.8123</c:v>
                </c:pt>
                <c:pt idx="33">
                  <c:v>2.8319000000000001</c:v>
                </c:pt>
                <c:pt idx="34">
                  <c:v>2.8477999999999999</c:v>
                </c:pt>
                <c:pt idx="35">
                  <c:v>2.8633999999999999</c:v>
                </c:pt>
                <c:pt idx="36">
                  <c:v>2.8799000000000001</c:v>
                </c:pt>
                <c:pt idx="37">
                  <c:v>2.895</c:v>
                </c:pt>
                <c:pt idx="38">
                  <c:v>2.9106000000000001</c:v>
                </c:pt>
                <c:pt idx="39">
                  <c:v>2.9266000000000001</c:v>
                </c:pt>
                <c:pt idx="40">
                  <c:v>2.9424999999999999</c:v>
                </c:pt>
                <c:pt idx="41">
                  <c:v>2.9550000000000001</c:v>
                </c:pt>
                <c:pt idx="42">
                  <c:v>2.9702000000000002</c:v>
                </c:pt>
                <c:pt idx="43">
                  <c:v>2.9863</c:v>
                </c:pt>
                <c:pt idx="44">
                  <c:v>3.0064000000000002</c:v>
                </c:pt>
                <c:pt idx="45">
                  <c:v>3.0224000000000002</c:v>
                </c:pt>
                <c:pt idx="46">
                  <c:v>3.0390000000000001</c:v>
                </c:pt>
                <c:pt idx="47">
                  <c:v>3.0550000000000002</c:v>
                </c:pt>
                <c:pt idx="48">
                  <c:v>3.07</c:v>
                </c:pt>
                <c:pt idx="49">
                  <c:v>3.0859999999999999</c:v>
                </c:pt>
                <c:pt idx="50">
                  <c:v>3.1019999999999999</c:v>
                </c:pt>
                <c:pt idx="51">
                  <c:v>3.1185999999999998</c:v>
                </c:pt>
                <c:pt idx="52">
                  <c:v>3.1385000000000001</c:v>
                </c:pt>
                <c:pt idx="53">
                  <c:v>3.15</c:v>
                </c:pt>
                <c:pt idx="54">
                  <c:v>3.1616</c:v>
                </c:pt>
                <c:pt idx="55">
                  <c:v>3.1814</c:v>
                </c:pt>
                <c:pt idx="56">
                  <c:v>3.1979000000000002</c:v>
                </c:pt>
                <c:pt idx="57">
                  <c:v>3.2141000000000002</c:v>
                </c:pt>
                <c:pt idx="58">
                  <c:v>3.23</c:v>
                </c:pt>
                <c:pt idx="59">
                  <c:v>3.2450000000000001</c:v>
                </c:pt>
                <c:pt idx="60">
                  <c:v>3.2610999999999999</c:v>
                </c:pt>
                <c:pt idx="61">
                  <c:v>3.2776000000000001</c:v>
                </c:pt>
                <c:pt idx="62">
                  <c:v>3.2934999999999999</c:v>
                </c:pt>
                <c:pt idx="63">
                  <c:v>3.3132000000000001</c:v>
                </c:pt>
                <c:pt idx="64">
                  <c:v>3.3290999999999999</c:v>
                </c:pt>
                <c:pt idx="65">
                  <c:v>3.3448000000000002</c:v>
                </c:pt>
                <c:pt idx="66">
                  <c:v>3.36</c:v>
                </c:pt>
                <c:pt idx="67">
                  <c:v>3.3761000000000001</c:v>
                </c:pt>
                <c:pt idx="68">
                  <c:v>3.3883000000000001</c:v>
                </c:pt>
                <c:pt idx="69">
                  <c:v>3.4039999999999999</c:v>
                </c:pt>
                <c:pt idx="70">
                  <c:v>3.42</c:v>
                </c:pt>
                <c:pt idx="71">
                  <c:v>3.4350000000000001</c:v>
                </c:pt>
                <c:pt idx="72">
                  <c:v>3.4472</c:v>
                </c:pt>
                <c:pt idx="73">
                  <c:v>3.46</c:v>
                </c:pt>
                <c:pt idx="74">
                  <c:v>3.4815</c:v>
                </c:pt>
                <c:pt idx="75">
                  <c:v>3.4996</c:v>
                </c:pt>
                <c:pt idx="76">
                  <c:v>3.5164</c:v>
                </c:pt>
                <c:pt idx="77">
                  <c:v>3.5377999999999998</c:v>
                </c:pt>
                <c:pt idx="78">
                  <c:v>3.5539000000000001</c:v>
                </c:pt>
                <c:pt idx="79">
                  <c:v>3.5731999999999999</c:v>
                </c:pt>
                <c:pt idx="80">
                  <c:v>3.5886999999999998</c:v>
                </c:pt>
                <c:pt idx="81">
                  <c:v>3.6042999999999998</c:v>
                </c:pt>
                <c:pt idx="82">
                  <c:v>3.62</c:v>
                </c:pt>
                <c:pt idx="83">
                  <c:v>3.6353</c:v>
                </c:pt>
                <c:pt idx="84">
                  <c:v>3.6516000000000002</c:v>
                </c:pt>
                <c:pt idx="85">
                  <c:v>3.6676000000000002</c:v>
                </c:pt>
                <c:pt idx="86">
                  <c:v>3.6844999999999999</c:v>
                </c:pt>
                <c:pt idx="87">
                  <c:v>3.7065999999999999</c:v>
                </c:pt>
                <c:pt idx="88">
                  <c:v>3.7239</c:v>
                </c:pt>
                <c:pt idx="89">
                  <c:v>3.74</c:v>
                </c:pt>
                <c:pt idx="90">
                  <c:v>3.7566000000000002</c:v>
                </c:pt>
                <c:pt idx="91">
                  <c:v>3.7690000000000001</c:v>
                </c:pt>
                <c:pt idx="92">
                  <c:v>3.7850000000000001</c:v>
                </c:pt>
                <c:pt idx="93">
                  <c:v>3.8001999999999998</c:v>
                </c:pt>
                <c:pt idx="94">
                  <c:v>3.8168000000000002</c:v>
                </c:pt>
                <c:pt idx="95">
                  <c:v>3.8332000000000002</c:v>
                </c:pt>
                <c:pt idx="96">
                  <c:v>3.8492999999999999</c:v>
                </c:pt>
                <c:pt idx="97">
                  <c:v>3.8650000000000002</c:v>
                </c:pt>
                <c:pt idx="98">
                  <c:v>3.8849999999999998</c:v>
                </c:pt>
                <c:pt idx="99">
                  <c:v>3.9007000000000001</c:v>
                </c:pt>
                <c:pt idx="100">
                  <c:v>3.9173</c:v>
                </c:pt>
                <c:pt idx="101">
                  <c:v>3.9333999999999998</c:v>
                </c:pt>
                <c:pt idx="102">
                  <c:v>3.9495</c:v>
                </c:pt>
                <c:pt idx="103">
                  <c:v>3.9649999999999999</c:v>
                </c:pt>
                <c:pt idx="104">
                  <c:v>3.9809999999999999</c:v>
                </c:pt>
                <c:pt idx="105">
                  <c:v>3.9981</c:v>
                </c:pt>
                <c:pt idx="106">
                  <c:v>4.0180999999999996</c:v>
                </c:pt>
                <c:pt idx="107">
                  <c:v>4.0342000000000002</c:v>
                </c:pt>
                <c:pt idx="108">
                  <c:v>4.05</c:v>
                </c:pt>
                <c:pt idx="109">
                  <c:v>4.0650000000000004</c:v>
                </c:pt>
                <c:pt idx="110">
                  <c:v>4.0811000000000002</c:v>
                </c:pt>
                <c:pt idx="111">
                  <c:v>4.0978000000000003</c:v>
                </c:pt>
                <c:pt idx="112">
                  <c:v>4.1142000000000003</c:v>
                </c:pt>
                <c:pt idx="113">
                  <c:v>4.1299000000000001</c:v>
                </c:pt>
                <c:pt idx="114">
                  <c:v>4.1494</c:v>
                </c:pt>
                <c:pt idx="115">
                  <c:v>4.165</c:v>
                </c:pt>
                <c:pt idx="116">
                  <c:v>4.1803999999999997</c:v>
                </c:pt>
                <c:pt idx="117">
                  <c:v>4.1936999999999998</c:v>
                </c:pt>
                <c:pt idx="118">
                  <c:v>4.21</c:v>
                </c:pt>
                <c:pt idx="119">
                  <c:v>4.2272999999999996</c:v>
                </c:pt>
                <c:pt idx="120">
                  <c:v>4.2443999999999997</c:v>
                </c:pt>
                <c:pt idx="121">
                  <c:v>4.2603</c:v>
                </c:pt>
                <c:pt idx="122">
                  <c:v>4.4405999999999999</c:v>
                </c:pt>
                <c:pt idx="123">
                  <c:v>4.367</c:v>
                </c:pt>
                <c:pt idx="124">
                  <c:v>4.3341000000000003</c:v>
                </c:pt>
                <c:pt idx="125">
                  <c:v>4.3384999999999998</c:v>
                </c:pt>
                <c:pt idx="126">
                  <c:v>4.3403999999999998</c:v>
                </c:pt>
                <c:pt idx="127">
                  <c:v>4.3593000000000002</c:v>
                </c:pt>
                <c:pt idx="128">
                  <c:v>4.3646000000000003</c:v>
                </c:pt>
                <c:pt idx="129">
                  <c:v>4.38</c:v>
                </c:pt>
                <c:pt idx="130">
                  <c:v>4.3949999999999996</c:v>
                </c:pt>
                <c:pt idx="131">
                  <c:v>4.41</c:v>
                </c:pt>
                <c:pt idx="132">
                  <c:v>4.4280999999999997</c:v>
                </c:pt>
                <c:pt idx="133">
                  <c:v>4.4482999999999997</c:v>
                </c:pt>
                <c:pt idx="134">
                  <c:v>4.4676</c:v>
                </c:pt>
                <c:pt idx="135">
                  <c:v>4.4844999999999997</c:v>
                </c:pt>
                <c:pt idx="136">
                  <c:v>4.4981999999999998</c:v>
                </c:pt>
                <c:pt idx="137">
                  <c:v>4.5160999999999998</c:v>
                </c:pt>
                <c:pt idx="138">
                  <c:v>4.5305999999999997</c:v>
                </c:pt>
                <c:pt idx="139">
                  <c:v>4.5545999999999998</c:v>
                </c:pt>
                <c:pt idx="140">
                  <c:v>4.5900999999999996</c:v>
                </c:pt>
                <c:pt idx="141">
                  <c:v>4.5949999999999998</c:v>
                </c:pt>
                <c:pt idx="142">
                  <c:v>4.5989000000000004</c:v>
                </c:pt>
                <c:pt idx="143">
                  <c:v>4.6101999999999999</c:v>
                </c:pt>
                <c:pt idx="144">
                  <c:v>4.63</c:v>
                </c:pt>
                <c:pt idx="145">
                  <c:v>4.6532</c:v>
                </c:pt>
                <c:pt idx="146">
                  <c:v>4.6849999999999996</c:v>
                </c:pt>
                <c:pt idx="147">
                  <c:v>4.6917999999999997</c:v>
                </c:pt>
                <c:pt idx="148">
                  <c:v>4.6997999999999998</c:v>
                </c:pt>
              </c:numCache>
            </c:numRef>
          </c:cat>
          <c:val>
            <c:numRef>
              <c:f>MA135L80!$P$164:$P$312</c:f>
              <c:numCache>
                <c:formatCode>General</c:formatCode>
                <c:ptCount val="149"/>
                <c:pt idx="0">
                  <c:v>2.137</c:v>
                </c:pt>
                <c:pt idx="1">
                  <c:v>2.5590000000000002</c:v>
                </c:pt>
                <c:pt idx="2">
                  <c:v>3.0070000000000001</c:v>
                </c:pt>
                <c:pt idx="3">
                  <c:v>3.5979999999999999</c:v>
                </c:pt>
                <c:pt idx="4">
                  <c:v>4.0940000000000003</c:v>
                </c:pt>
                <c:pt idx="5">
                  <c:v>4.6379999999999999</c:v>
                </c:pt>
                <c:pt idx="6">
                  <c:v>5.23</c:v>
                </c:pt>
                <c:pt idx="7">
                  <c:v>5.8490000000000002</c:v>
                </c:pt>
                <c:pt idx="8">
                  <c:v>6.3739999999999997</c:v>
                </c:pt>
                <c:pt idx="9">
                  <c:v>7.1</c:v>
                </c:pt>
                <c:pt idx="10">
                  <c:v>7.89</c:v>
                </c:pt>
                <c:pt idx="11">
                  <c:v>8.7430000000000003</c:v>
                </c:pt>
                <c:pt idx="12">
                  <c:v>9.6780000000000008</c:v>
                </c:pt>
                <c:pt idx="13">
                  <c:v>10.657999999999999</c:v>
                </c:pt>
                <c:pt idx="14">
                  <c:v>11.927</c:v>
                </c:pt>
                <c:pt idx="15">
                  <c:v>12.898</c:v>
                </c:pt>
                <c:pt idx="16">
                  <c:v>14.005000000000001</c:v>
                </c:pt>
                <c:pt idx="17">
                  <c:v>15.138999999999999</c:v>
                </c:pt>
                <c:pt idx="18">
                  <c:v>16.367000000000001</c:v>
                </c:pt>
                <c:pt idx="19">
                  <c:v>17.635999999999999</c:v>
                </c:pt>
                <c:pt idx="20">
                  <c:v>18.963000000000001</c:v>
                </c:pt>
                <c:pt idx="21">
                  <c:v>20.387</c:v>
                </c:pt>
                <c:pt idx="22">
                  <c:v>21.52</c:v>
                </c:pt>
                <c:pt idx="23">
                  <c:v>23.122</c:v>
                </c:pt>
                <c:pt idx="24">
                  <c:v>24.783000000000001</c:v>
                </c:pt>
                <c:pt idx="25">
                  <c:v>26.992000000000001</c:v>
                </c:pt>
                <c:pt idx="26">
                  <c:v>29.058</c:v>
                </c:pt>
                <c:pt idx="27">
                  <c:v>31.207000000000001</c:v>
                </c:pt>
                <c:pt idx="28">
                  <c:v>33.238</c:v>
                </c:pt>
                <c:pt idx="29">
                  <c:v>35.298999999999999</c:v>
                </c:pt>
                <c:pt idx="30">
                  <c:v>37.779000000000003</c:v>
                </c:pt>
                <c:pt idx="31">
                  <c:v>40.058</c:v>
                </c:pt>
                <c:pt idx="32">
                  <c:v>42.49</c:v>
                </c:pt>
                <c:pt idx="33">
                  <c:v>45.704999999999998</c:v>
                </c:pt>
                <c:pt idx="34">
                  <c:v>48.411999999999999</c:v>
                </c:pt>
                <c:pt idx="35">
                  <c:v>51.158999999999999</c:v>
                </c:pt>
                <c:pt idx="36">
                  <c:v>53.988</c:v>
                </c:pt>
                <c:pt idx="37">
                  <c:v>56.926000000000002</c:v>
                </c:pt>
                <c:pt idx="38">
                  <c:v>59.970999999999997</c:v>
                </c:pt>
                <c:pt idx="39">
                  <c:v>63.064</c:v>
                </c:pt>
                <c:pt idx="40">
                  <c:v>66.188999999999993</c:v>
                </c:pt>
                <c:pt idx="41">
                  <c:v>68.611999999999995</c:v>
                </c:pt>
                <c:pt idx="42">
                  <c:v>71.832999999999998</c:v>
                </c:pt>
                <c:pt idx="43">
                  <c:v>75.054000000000002</c:v>
                </c:pt>
                <c:pt idx="44">
                  <c:v>79.126999999999995</c:v>
                </c:pt>
                <c:pt idx="45">
                  <c:v>82.355000000000004</c:v>
                </c:pt>
                <c:pt idx="46">
                  <c:v>85.590999999999994</c:v>
                </c:pt>
                <c:pt idx="47">
                  <c:v>88.897000000000006</c:v>
                </c:pt>
                <c:pt idx="48">
                  <c:v>92.209000000000003</c:v>
                </c:pt>
                <c:pt idx="49">
                  <c:v>95.564999999999998</c:v>
                </c:pt>
                <c:pt idx="50">
                  <c:v>98.911000000000001</c:v>
                </c:pt>
                <c:pt idx="51">
                  <c:v>102.301</c:v>
                </c:pt>
                <c:pt idx="52">
                  <c:v>106.56399999999999</c:v>
                </c:pt>
                <c:pt idx="53">
                  <c:v>109.13500000000001</c:v>
                </c:pt>
                <c:pt idx="54">
                  <c:v>111.687</c:v>
                </c:pt>
                <c:pt idx="55">
                  <c:v>115.96599999999999</c:v>
                </c:pt>
                <c:pt idx="56">
                  <c:v>119.477</c:v>
                </c:pt>
                <c:pt idx="57">
                  <c:v>122.964</c:v>
                </c:pt>
                <c:pt idx="58">
                  <c:v>126.468</c:v>
                </c:pt>
                <c:pt idx="59">
                  <c:v>129.928</c:v>
                </c:pt>
                <c:pt idx="60">
                  <c:v>133.34800000000001</c:v>
                </c:pt>
                <c:pt idx="61">
                  <c:v>136.82</c:v>
                </c:pt>
                <c:pt idx="62">
                  <c:v>140.30000000000001</c:v>
                </c:pt>
                <c:pt idx="63">
                  <c:v>144.69399999999999</c:v>
                </c:pt>
                <c:pt idx="64">
                  <c:v>148.24</c:v>
                </c:pt>
                <c:pt idx="65">
                  <c:v>151.739</c:v>
                </c:pt>
                <c:pt idx="66">
                  <c:v>155.26300000000001</c:v>
                </c:pt>
                <c:pt idx="67">
                  <c:v>158.79300000000001</c:v>
                </c:pt>
                <c:pt idx="68">
                  <c:v>161.45599999999999</c:v>
                </c:pt>
                <c:pt idx="69">
                  <c:v>164.94900000000001</c:v>
                </c:pt>
                <c:pt idx="70">
                  <c:v>168.393</c:v>
                </c:pt>
                <c:pt idx="71">
                  <c:v>171.136</c:v>
                </c:pt>
                <c:pt idx="72">
                  <c:v>173.89099999999999</c:v>
                </c:pt>
                <c:pt idx="73">
                  <c:v>176.58600000000001</c:v>
                </c:pt>
                <c:pt idx="74">
                  <c:v>181.374</c:v>
                </c:pt>
                <c:pt idx="75">
                  <c:v>184.911</c:v>
                </c:pt>
                <c:pt idx="76">
                  <c:v>188.49100000000001</c:v>
                </c:pt>
                <c:pt idx="77">
                  <c:v>192.66399999999999</c:v>
                </c:pt>
                <c:pt idx="78">
                  <c:v>195.727</c:v>
                </c:pt>
                <c:pt idx="79">
                  <c:v>199.50399999999999</c:v>
                </c:pt>
                <c:pt idx="80">
                  <c:v>202.55500000000001</c:v>
                </c:pt>
                <c:pt idx="81">
                  <c:v>205.506</c:v>
                </c:pt>
                <c:pt idx="82">
                  <c:v>208.43799999999999</c:v>
                </c:pt>
                <c:pt idx="83">
                  <c:v>211.46799999999999</c:v>
                </c:pt>
                <c:pt idx="84">
                  <c:v>214.435</c:v>
                </c:pt>
                <c:pt idx="85">
                  <c:v>217.40100000000001</c:v>
                </c:pt>
                <c:pt idx="86">
                  <c:v>220.86</c:v>
                </c:pt>
                <c:pt idx="87">
                  <c:v>225.45099999999999</c:v>
                </c:pt>
                <c:pt idx="88">
                  <c:v>228.67699999999999</c:v>
                </c:pt>
                <c:pt idx="89">
                  <c:v>231.76400000000001</c:v>
                </c:pt>
                <c:pt idx="90">
                  <c:v>234.858</c:v>
                </c:pt>
                <c:pt idx="91">
                  <c:v>237.166</c:v>
                </c:pt>
                <c:pt idx="92">
                  <c:v>240.148</c:v>
                </c:pt>
                <c:pt idx="93">
                  <c:v>243.2</c:v>
                </c:pt>
                <c:pt idx="94">
                  <c:v>246.22</c:v>
                </c:pt>
                <c:pt idx="95">
                  <c:v>249.041</c:v>
                </c:pt>
                <c:pt idx="96">
                  <c:v>251.67500000000001</c:v>
                </c:pt>
                <c:pt idx="97">
                  <c:v>253.94</c:v>
                </c:pt>
                <c:pt idx="98">
                  <c:v>256.17700000000002</c:v>
                </c:pt>
                <c:pt idx="99">
                  <c:v>258.08600000000001</c:v>
                </c:pt>
                <c:pt idx="100">
                  <c:v>260.09199999999998</c:v>
                </c:pt>
                <c:pt idx="101">
                  <c:v>262.13900000000001</c:v>
                </c:pt>
                <c:pt idx="102">
                  <c:v>264.02699999999999</c:v>
                </c:pt>
                <c:pt idx="103">
                  <c:v>265.28199999999998</c:v>
                </c:pt>
                <c:pt idx="104">
                  <c:v>266.00799999999998</c:v>
                </c:pt>
                <c:pt idx="105">
                  <c:v>266.09199999999998</c:v>
                </c:pt>
                <c:pt idx="106">
                  <c:v>266.17899999999997</c:v>
                </c:pt>
                <c:pt idx="107">
                  <c:v>266.786</c:v>
                </c:pt>
                <c:pt idx="108">
                  <c:v>267.40600000000001</c:v>
                </c:pt>
                <c:pt idx="109">
                  <c:v>268.07600000000002</c:v>
                </c:pt>
                <c:pt idx="110">
                  <c:v>268.22699999999998</c:v>
                </c:pt>
                <c:pt idx="111">
                  <c:v>268.14499999999998</c:v>
                </c:pt>
                <c:pt idx="112">
                  <c:v>267.73899999999998</c:v>
                </c:pt>
                <c:pt idx="113">
                  <c:v>267.13900000000001</c:v>
                </c:pt>
                <c:pt idx="114">
                  <c:v>266.435</c:v>
                </c:pt>
                <c:pt idx="115">
                  <c:v>265.738</c:v>
                </c:pt>
                <c:pt idx="116">
                  <c:v>264.78500000000003</c:v>
                </c:pt>
                <c:pt idx="117">
                  <c:v>263.80900000000003</c:v>
                </c:pt>
                <c:pt idx="118">
                  <c:v>261.74599999999998</c:v>
                </c:pt>
                <c:pt idx="119">
                  <c:v>258.62099999999998</c:v>
                </c:pt>
                <c:pt idx="120">
                  <c:v>254.821</c:v>
                </c:pt>
                <c:pt idx="121">
                  <c:v>251.10499999999999</c:v>
                </c:pt>
                <c:pt idx="122">
                  <c:v>225.142</c:v>
                </c:pt>
                <c:pt idx="123">
                  <c:v>174.77099999999999</c:v>
                </c:pt>
                <c:pt idx="124">
                  <c:v>156.012</c:v>
                </c:pt>
                <c:pt idx="125">
                  <c:v>153.55500000000001</c:v>
                </c:pt>
                <c:pt idx="126">
                  <c:v>156.95400000000001</c:v>
                </c:pt>
                <c:pt idx="127">
                  <c:v>162.934</c:v>
                </c:pt>
                <c:pt idx="128">
                  <c:v>168.93700000000001</c:v>
                </c:pt>
                <c:pt idx="129">
                  <c:v>175.95500000000001</c:v>
                </c:pt>
                <c:pt idx="130">
                  <c:v>185.61500000000001</c:v>
                </c:pt>
                <c:pt idx="131">
                  <c:v>193.94800000000001</c:v>
                </c:pt>
                <c:pt idx="132">
                  <c:v>202.22200000000001</c:v>
                </c:pt>
                <c:pt idx="133">
                  <c:v>210.64099999999999</c:v>
                </c:pt>
                <c:pt idx="134">
                  <c:v>215.126</c:v>
                </c:pt>
                <c:pt idx="135">
                  <c:v>218.13499999999999</c:v>
                </c:pt>
                <c:pt idx="136">
                  <c:v>217.49</c:v>
                </c:pt>
                <c:pt idx="137">
                  <c:v>216.17</c:v>
                </c:pt>
                <c:pt idx="138">
                  <c:v>213.059</c:v>
                </c:pt>
                <c:pt idx="139">
                  <c:v>209.489</c:v>
                </c:pt>
                <c:pt idx="140">
                  <c:v>200.137</c:v>
                </c:pt>
                <c:pt idx="141">
                  <c:v>192.767</c:v>
                </c:pt>
                <c:pt idx="142">
                  <c:v>192.548</c:v>
                </c:pt>
                <c:pt idx="143">
                  <c:v>195.85</c:v>
                </c:pt>
                <c:pt idx="144">
                  <c:v>200.05099999999999</c:v>
                </c:pt>
                <c:pt idx="145">
                  <c:v>200.58699999999999</c:v>
                </c:pt>
                <c:pt idx="146">
                  <c:v>189.03100000000001</c:v>
                </c:pt>
                <c:pt idx="147">
                  <c:v>184.63200000000001</c:v>
                </c:pt>
                <c:pt idx="148">
                  <c:v>184.626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38560"/>
        <c:axId val="199548928"/>
      </c:lineChart>
      <c:catAx>
        <c:axId val="19953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548928"/>
        <c:crosses val="autoZero"/>
        <c:auto val="1"/>
        <c:lblAlgn val="ctr"/>
        <c:lblOffset val="100"/>
        <c:noMultiLvlLbl val="0"/>
      </c:catAx>
      <c:valAx>
        <c:axId val="199548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53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MA135L80</c:v>
          </c:tx>
          <c:marker>
            <c:symbol val="none"/>
          </c:marker>
          <c:xVal>
            <c:numRef>
              <c:f>MA135L80!$G$2:$G$295</c:f>
              <c:numCache>
                <c:formatCode>General</c:formatCode>
                <c:ptCount val="294"/>
                <c:pt idx="0">
                  <c:v>0</c:v>
                </c:pt>
                <c:pt idx="1">
                  <c:v>1.6099999999999781E-2</c:v>
                </c:pt>
                <c:pt idx="2">
                  <c:v>3.2200000000000006E-2</c:v>
                </c:pt>
                <c:pt idx="3">
                  <c:v>4.8200000000000021E-2</c:v>
                </c:pt>
                <c:pt idx="4">
                  <c:v>6.4199999999999591E-2</c:v>
                </c:pt>
                <c:pt idx="5">
                  <c:v>7.9999999999999627E-2</c:v>
                </c:pt>
                <c:pt idx="6">
                  <c:v>9.5699999999999896E-2</c:v>
                </c:pt>
                <c:pt idx="7">
                  <c:v>0.11179999999999968</c:v>
                </c:pt>
                <c:pt idx="8">
                  <c:v>0.13169999999999993</c:v>
                </c:pt>
                <c:pt idx="9">
                  <c:v>0.14769999999999994</c:v>
                </c:pt>
                <c:pt idx="10">
                  <c:v>0.16359999999999975</c:v>
                </c:pt>
                <c:pt idx="11">
                  <c:v>0.17999999999999972</c:v>
                </c:pt>
                <c:pt idx="12">
                  <c:v>0.19499999999999984</c:v>
                </c:pt>
                <c:pt idx="13">
                  <c:v>0.20719999999999983</c:v>
                </c:pt>
                <c:pt idx="14">
                  <c:v>0.22309999999999963</c:v>
                </c:pt>
                <c:pt idx="15">
                  <c:v>0.23970000000000002</c:v>
                </c:pt>
                <c:pt idx="16">
                  <c:v>0.25499999999999989</c:v>
                </c:pt>
                <c:pt idx="17">
                  <c:v>0.27079999999999993</c:v>
                </c:pt>
                <c:pt idx="18">
                  <c:v>0.28689999999999971</c:v>
                </c:pt>
                <c:pt idx="19">
                  <c:v>0.30699999999999994</c:v>
                </c:pt>
                <c:pt idx="20">
                  <c:v>0.32309999999999972</c:v>
                </c:pt>
                <c:pt idx="21">
                  <c:v>0.33969999999999967</c:v>
                </c:pt>
                <c:pt idx="22">
                  <c:v>0.35499999999999998</c:v>
                </c:pt>
                <c:pt idx="23">
                  <c:v>0.37069999999999981</c:v>
                </c:pt>
                <c:pt idx="24">
                  <c:v>0.38679999999999959</c:v>
                </c:pt>
                <c:pt idx="25">
                  <c:v>0.4027999999999996</c:v>
                </c:pt>
                <c:pt idx="26">
                  <c:v>0.4194</c:v>
                </c:pt>
                <c:pt idx="27">
                  <c:v>0.43049999999999988</c:v>
                </c:pt>
                <c:pt idx="28">
                  <c:v>0.4464999999999999</c:v>
                </c:pt>
                <c:pt idx="29">
                  <c:v>0.46229999999999993</c:v>
                </c:pt>
                <c:pt idx="30">
                  <c:v>0.48159999999999981</c:v>
                </c:pt>
                <c:pt idx="31">
                  <c:v>0.49790000000000001</c:v>
                </c:pt>
                <c:pt idx="32">
                  <c:v>0.5136999999999996</c:v>
                </c:pt>
                <c:pt idx="33">
                  <c:v>0.52959999999999985</c:v>
                </c:pt>
                <c:pt idx="34">
                  <c:v>0.54499999999999993</c:v>
                </c:pt>
                <c:pt idx="35">
                  <c:v>0.56009999999999982</c:v>
                </c:pt>
                <c:pt idx="36">
                  <c:v>0.57649999999999979</c:v>
                </c:pt>
                <c:pt idx="37">
                  <c:v>0.59229999999999983</c:v>
                </c:pt>
                <c:pt idx="38">
                  <c:v>0.61189999999999989</c:v>
                </c:pt>
                <c:pt idx="39">
                  <c:v>0.62779999999999969</c:v>
                </c:pt>
                <c:pt idx="40">
                  <c:v>0.64339999999999975</c:v>
                </c:pt>
                <c:pt idx="41">
                  <c:v>0.65989999999999993</c:v>
                </c:pt>
                <c:pt idx="42">
                  <c:v>0.67499999999999982</c:v>
                </c:pt>
                <c:pt idx="43">
                  <c:v>0.69059999999999988</c:v>
                </c:pt>
                <c:pt idx="44">
                  <c:v>0.70659999999999989</c:v>
                </c:pt>
                <c:pt idx="45">
                  <c:v>0.7224999999999997</c:v>
                </c:pt>
                <c:pt idx="46">
                  <c:v>0.73499999999999988</c:v>
                </c:pt>
                <c:pt idx="47">
                  <c:v>0.75019999999999998</c:v>
                </c:pt>
                <c:pt idx="48">
                  <c:v>0.76629999999999976</c:v>
                </c:pt>
                <c:pt idx="49">
                  <c:v>0.78639999999999999</c:v>
                </c:pt>
                <c:pt idx="50">
                  <c:v>0.8024</c:v>
                </c:pt>
                <c:pt idx="51">
                  <c:v>0.81899999999999995</c:v>
                </c:pt>
                <c:pt idx="52">
                  <c:v>0.83499999999999996</c:v>
                </c:pt>
                <c:pt idx="53">
                  <c:v>0.84999999999999964</c:v>
                </c:pt>
                <c:pt idx="54">
                  <c:v>0.86599999999999966</c:v>
                </c:pt>
                <c:pt idx="55">
                  <c:v>0.88199999999999967</c:v>
                </c:pt>
                <c:pt idx="56">
                  <c:v>0.89859999999999962</c:v>
                </c:pt>
                <c:pt idx="57">
                  <c:v>0.91849999999999987</c:v>
                </c:pt>
                <c:pt idx="58">
                  <c:v>0.92999999999999972</c:v>
                </c:pt>
                <c:pt idx="59">
                  <c:v>0.94159999999999977</c:v>
                </c:pt>
                <c:pt idx="60">
                  <c:v>0.96139999999999981</c:v>
                </c:pt>
                <c:pt idx="61">
                  <c:v>0.97789999999999999</c:v>
                </c:pt>
                <c:pt idx="62">
                  <c:v>0.99409999999999998</c:v>
                </c:pt>
                <c:pt idx="63">
                  <c:v>1.0099999999999998</c:v>
                </c:pt>
                <c:pt idx="64">
                  <c:v>1.0249999999999999</c:v>
                </c:pt>
                <c:pt idx="65">
                  <c:v>1.0410999999999997</c:v>
                </c:pt>
                <c:pt idx="66">
                  <c:v>1.0575999999999999</c:v>
                </c:pt>
                <c:pt idx="67">
                  <c:v>1.0734999999999997</c:v>
                </c:pt>
                <c:pt idx="68">
                  <c:v>1.0931999999999999</c:v>
                </c:pt>
                <c:pt idx="69">
                  <c:v>1.1090999999999998</c:v>
                </c:pt>
                <c:pt idx="70">
                  <c:v>1.1248</c:v>
                </c:pt>
                <c:pt idx="71">
                  <c:v>1.1399999999999997</c:v>
                </c:pt>
                <c:pt idx="72">
                  <c:v>1.1560999999999999</c:v>
                </c:pt>
                <c:pt idx="73">
                  <c:v>1.1682999999999999</c:v>
                </c:pt>
                <c:pt idx="74">
                  <c:v>1.1839999999999997</c:v>
                </c:pt>
                <c:pt idx="75">
                  <c:v>1.1999999999999997</c:v>
                </c:pt>
                <c:pt idx="76">
                  <c:v>1.2149999999999999</c:v>
                </c:pt>
                <c:pt idx="77">
                  <c:v>1.2271999999999998</c:v>
                </c:pt>
                <c:pt idx="78">
                  <c:v>1.2399999999999998</c:v>
                </c:pt>
                <c:pt idx="79">
                  <c:v>1.2614999999999998</c:v>
                </c:pt>
                <c:pt idx="80">
                  <c:v>1.2795999999999998</c:v>
                </c:pt>
                <c:pt idx="81">
                  <c:v>1.2963999999999998</c:v>
                </c:pt>
                <c:pt idx="82">
                  <c:v>1.3177999999999996</c:v>
                </c:pt>
                <c:pt idx="83">
                  <c:v>1.3338999999999999</c:v>
                </c:pt>
                <c:pt idx="84">
                  <c:v>1.3531999999999997</c:v>
                </c:pt>
                <c:pt idx="85">
                  <c:v>1.3686999999999996</c:v>
                </c:pt>
                <c:pt idx="86">
                  <c:v>1.3842999999999996</c:v>
                </c:pt>
                <c:pt idx="87">
                  <c:v>1.4</c:v>
                </c:pt>
                <c:pt idx="88">
                  <c:v>1.4152999999999998</c:v>
                </c:pt>
                <c:pt idx="89">
                  <c:v>1.4316</c:v>
                </c:pt>
                <c:pt idx="90">
                  <c:v>1.4476</c:v>
                </c:pt>
                <c:pt idx="91">
                  <c:v>1.4644999999999997</c:v>
                </c:pt>
                <c:pt idx="92">
                  <c:v>1.4865999999999997</c:v>
                </c:pt>
                <c:pt idx="93">
                  <c:v>1.5038999999999998</c:v>
                </c:pt>
                <c:pt idx="94">
                  <c:v>1.52</c:v>
                </c:pt>
                <c:pt idx="95">
                  <c:v>1.5366</c:v>
                </c:pt>
                <c:pt idx="96">
                  <c:v>1.5489999999999999</c:v>
                </c:pt>
                <c:pt idx="97">
                  <c:v>1.5649999999999999</c:v>
                </c:pt>
                <c:pt idx="98">
                  <c:v>1.5801999999999996</c:v>
                </c:pt>
                <c:pt idx="99">
                  <c:v>1.5968</c:v>
                </c:pt>
                <c:pt idx="100">
                  <c:v>1.6132</c:v>
                </c:pt>
                <c:pt idx="101">
                  <c:v>1.6292999999999997</c:v>
                </c:pt>
                <c:pt idx="102">
                  <c:v>1.645</c:v>
                </c:pt>
                <c:pt idx="103">
                  <c:v>1.6649999999999996</c:v>
                </c:pt>
                <c:pt idx="104">
                  <c:v>1.6806999999999999</c:v>
                </c:pt>
                <c:pt idx="105">
                  <c:v>1.6972999999999998</c:v>
                </c:pt>
                <c:pt idx="106">
                  <c:v>1.7133999999999996</c:v>
                </c:pt>
                <c:pt idx="107">
                  <c:v>1.7294999999999998</c:v>
                </c:pt>
                <c:pt idx="108">
                  <c:v>1.7449999999999997</c:v>
                </c:pt>
                <c:pt idx="109">
                  <c:v>1.7609999999999997</c:v>
                </c:pt>
                <c:pt idx="110">
                  <c:v>1.7780999999999998</c:v>
                </c:pt>
                <c:pt idx="111">
                  <c:v>1.7980999999999994</c:v>
                </c:pt>
                <c:pt idx="112">
                  <c:v>1.8142</c:v>
                </c:pt>
                <c:pt idx="113">
                  <c:v>1.8299999999999996</c:v>
                </c:pt>
                <c:pt idx="114">
                  <c:v>1.8450000000000002</c:v>
                </c:pt>
                <c:pt idx="115">
                  <c:v>1.8611</c:v>
                </c:pt>
                <c:pt idx="116">
                  <c:v>1.8778000000000001</c:v>
                </c:pt>
                <c:pt idx="117">
                  <c:v>1.8942000000000001</c:v>
                </c:pt>
                <c:pt idx="118">
                  <c:v>1.9098999999999999</c:v>
                </c:pt>
                <c:pt idx="119">
                  <c:v>1.9293999999999998</c:v>
                </c:pt>
                <c:pt idx="120">
                  <c:v>1.9449999999999998</c:v>
                </c:pt>
                <c:pt idx="121">
                  <c:v>1.9603999999999995</c:v>
                </c:pt>
                <c:pt idx="122">
                  <c:v>1.9736999999999996</c:v>
                </c:pt>
                <c:pt idx="123">
                  <c:v>1.9899999999999998</c:v>
                </c:pt>
                <c:pt idx="124">
                  <c:v>2.0072999999999994</c:v>
                </c:pt>
                <c:pt idx="125">
                  <c:v>2.0243999999999995</c:v>
                </c:pt>
                <c:pt idx="126">
                  <c:v>2.0402999999999998</c:v>
                </c:pt>
                <c:pt idx="127">
                  <c:v>2.2205999999999997</c:v>
                </c:pt>
                <c:pt idx="128">
                  <c:v>2.1469999999999998</c:v>
                </c:pt>
                <c:pt idx="129">
                  <c:v>2.1141000000000001</c:v>
                </c:pt>
                <c:pt idx="130">
                  <c:v>2.1184999999999996</c:v>
                </c:pt>
                <c:pt idx="131">
                  <c:v>2.1203999999999996</c:v>
                </c:pt>
                <c:pt idx="132">
                  <c:v>2.1393</c:v>
                </c:pt>
                <c:pt idx="133">
                  <c:v>2.1446000000000001</c:v>
                </c:pt>
                <c:pt idx="134">
                  <c:v>2.1599999999999997</c:v>
                </c:pt>
                <c:pt idx="135">
                  <c:v>2.1749999999999994</c:v>
                </c:pt>
                <c:pt idx="136">
                  <c:v>2.19</c:v>
                </c:pt>
                <c:pt idx="137">
                  <c:v>2.2080999999999995</c:v>
                </c:pt>
                <c:pt idx="138">
                  <c:v>2.2282999999999995</c:v>
                </c:pt>
                <c:pt idx="139">
                  <c:v>2.2475999999999998</c:v>
                </c:pt>
                <c:pt idx="140">
                  <c:v>2.2644999999999995</c:v>
                </c:pt>
                <c:pt idx="141">
                  <c:v>2.2781999999999996</c:v>
                </c:pt>
                <c:pt idx="142">
                  <c:v>2.2960999999999996</c:v>
                </c:pt>
                <c:pt idx="143">
                  <c:v>2.3105999999999995</c:v>
                </c:pt>
                <c:pt idx="144">
                  <c:v>2.3345999999999996</c:v>
                </c:pt>
                <c:pt idx="145">
                  <c:v>2.3700999999999994</c:v>
                </c:pt>
                <c:pt idx="146">
                  <c:v>2.3749999999999996</c:v>
                </c:pt>
                <c:pt idx="147">
                  <c:v>2.3789000000000002</c:v>
                </c:pt>
                <c:pt idx="148">
                  <c:v>2.3901999999999997</c:v>
                </c:pt>
                <c:pt idx="149">
                  <c:v>2.4099999999999997</c:v>
                </c:pt>
                <c:pt idx="150">
                  <c:v>2.4331999999999998</c:v>
                </c:pt>
                <c:pt idx="151">
                  <c:v>2.4649999999999994</c:v>
                </c:pt>
                <c:pt idx="152">
                  <c:v>2.4717999999999996</c:v>
                </c:pt>
                <c:pt idx="153">
                  <c:v>2.4797999999999996</c:v>
                </c:pt>
                <c:pt idx="154">
                  <c:v>2.4911999999999996</c:v>
                </c:pt>
                <c:pt idx="155">
                  <c:v>2.5076999999999994</c:v>
                </c:pt>
                <c:pt idx="156">
                  <c:v>2.5413999999999999</c:v>
                </c:pt>
                <c:pt idx="157">
                  <c:v>2.5666999999999995</c:v>
                </c:pt>
                <c:pt idx="158">
                  <c:v>2.5807999999999995</c:v>
                </c:pt>
                <c:pt idx="159">
                  <c:v>2.5916000000000001</c:v>
                </c:pt>
                <c:pt idx="160">
                  <c:v>2.5981000000000001</c:v>
                </c:pt>
                <c:pt idx="161">
                  <c:v>2.6076000000000001</c:v>
                </c:pt>
                <c:pt idx="162">
                  <c:v>2.6199999999999997</c:v>
                </c:pt>
                <c:pt idx="163">
                  <c:v>2.6337999999999995</c:v>
                </c:pt>
                <c:pt idx="164">
                  <c:v>2.65</c:v>
                </c:pt>
                <c:pt idx="165">
                  <c:v>2.6877</c:v>
                </c:pt>
                <c:pt idx="166">
                  <c:v>2.7060999999999997</c:v>
                </c:pt>
                <c:pt idx="167">
                  <c:v>2.7149999999999994</c:v>
                </c:pt>
                <c:pt idx="168">
                  <c:v>2.7288000000000001</c:v>
                </c:pt>
                <c:pt idx="169">
                  <c:v>2.7392999999999996</c:v>
                </c:pt>
                <c:pt idx="170">
                  <c:v>2.7499999999999996</c:v>
                </c:pt>
                <c:pt idx="171">
                  <c:v>2.7650000000000001</c:v>
                </c:pt>
                <c:pt idx="172">
                  <c:v>2.7892999999999994</c:v>
                </c:pt>
                <c:pt idx="173">
                  <c:v>2.8149999999999999</c:v>
                </c:pt>
                <c:pt idx="174">
                  <c:v>2.8299999999999996</c:v>
                </c:pt>
                <c:pt idx="175">
                  <c:v>2.8443000000000001</c:v>
                </c:pt>
                <c:pt idx="176">
                  <c:v>2.86</c:v>
                </c:pt>
                <c:pt idx="177">
                  <c:v>2.8771</c:v>
                </c:pt>
                <c:pt idx="178">
                  <c:v>2.8969</c:v>
                </c:pt>
                <c:pt idx="179">
                  <c:v>2.9108999999999994</c:v>
                </c:pt>
                <c:pt idx="180">
                  <c:v>2.9249999999999994</c:v>
                </c:pt>
                <c:pt idx="181">
                  <c:v>2.9396999999999998</c:v>
                </c:pt>
                <c:pt idx="182">
                  <c:v>2.9538999999999995</c:v>
                </c:pt>
                <c:pt idx="183">
                  <c:v>2.9693000000000001</c:v>
                </c:pt>
                <c:pt idx="184">
                  <c:v>2.9849999999999999</c:v>
                </c:pt>
                <c:pt idx="185">
                  <c:v>3.0026999999999995</c:v>
                </c:pt>
                <c:pt idx="186">
                  <c:v>3.0217999999999994</c:v>
                </c:pt>
                <c:pt idx="187">
                  <c:v>3.0417999999999998</c:v>
                </c:pt>
                <c:pt idx="188">
                  <c:v>3.0674999999999994</c:v>
                </c:pt>
                <c:pt idx="189">
                  <c:v>3.0849999999999995</c:v>
                </c:pt>
                <c:pt idx="190">
                  <c:v>3.0982999999999996</c:v>
                </c:pt>
                <c:pt idx="191">
                  <c:v>3.11</c:v>
                </c:pt>
                <c:pt idx="192">
                  <c:v>3.1199999999999997</c:v>
                </c:pt>
                <c:pt idx="193">
                  <c:v>3.1350000000000002</c:v>
                </c:pt>
                <c:pt idx="194">
                  <c:v>3.1492</c:v>
                </c:pt>
                <c:pt idx="195">
                  <c:v>3.1633999999999998</c:v>
                </c:pt>
                <c:pt idx="196">
                  <c:v>3.1786999999999996</c:v>
                </c:pt>
                <c:pt idx="197">
                  <c:v>3.1942999999999997</c:v>
                </c:pt>
                <c:pt idx="198">
                  <c:v>3.2098999999999998</c:v>
                </c:pt>
                <c:pt idx="199">
                  <c:v>3.2293999999999996</c:v>
                </c:pt>
                <c:pt idx="200">
                  <c:v>3.2449999999999997</c:v>
                </c:pt>
                <c:pt idx="201">
                  <c:v>3.2600000000000002</c:v>
                </c:pt>
                <c:pt idx="202">
                  <c:v>3.2716999999999996</c:v>
                </c:pt>
                <c:pt idx="203">
                  <c:v>3.2869999999999995</c:v>
                </c:pt>
                <c:pt idx="204">
                  <c:v>3.3025999999999995</c:v>
                </c:pt>
                <c:pt idx="205">
                  <c:v>3.3149999999999999</c:v>
                </c:pt>
                <c:pt idx="206">
                  <c:v>3.3299999999999996</c:v>
                </c:pt>
                <c:pt idx="207">
                  <c:v>3.3450000000000002</c:v>
                </c:pt>
                <c:pt idx="208">
                  <c:v>3.3603000000000001</c:v>
                </c:pt>
                <c:pt idx="209">
                  <c:v>3.3768999999999996</c:v>
                </c:pt>
                <c:pt idx="210">
                  <c:v>3.3928999999999996</c:v>
                </c:pt>
                <c:pt idx="211">
                  <c:v>3.4091</c:v>
                </c:pt>
                <c:pt idx="212">
                  <c:v>3.4249999999999994</c:v>
                </c:pt>
                <c:pt idx="213">
                  <c:v>3.4449999999999998</c:v>
                </c:pt>
                <c:pt idx="214">
                  <c:v>3.4601000000000002</c:v>
                </c:pt>
                <c:pt idx="215">
                  <c:v>3.4769999999999999</c:v>
                </c:pt>
                <c:pt idx="216">
                  <c:v>3.4893999999999994</c:v>
                </c:pt>
                <c:pt idx="217">
                  <c:v>3.5049999999999994</c:v>
                </c:pt>
                <c:pt idx="218">
                  <c:v>3.5169000000000001</c:v>
                </c:pt>
                <c:pt idx="219">
                  <c:v>3.5330999999999997</c:v>
                </c:pt>
                <c:pt idx="220">
                  <c:v>3.5449999999999995</c:v>
                </c:pt>
                <c:pt idx="221">
                  <c:v>3.5569999999999999</c:v>
                </c:pt>
                <c:pt idx="222">
                  <c:v>3.5764</c:v>
                </c:pt>
                <c:pt idx="223">
                  <c:v>3.5925999999999996</c:v>
                </c:pt>
                <c:pt idx="224">
                  <c:v>3.6087000000000002</c:v>
                </c:pt>
                <c:pt idx="225">
                  <c:v>3.6199999999999997</c:v>
                </c:pt>
                <c:pt idx="226">
                  <c:v>3.64</c:v>
                </c:pt>
                <c:pt idx="227">
                  <c:v>3.6560999999999999</c:v>
                </c:pt>
                <c:pt idx="228">
                  <c:v>3.6722999999999995</c:v>
                </c:pt>
                <c:pt idx="229">
                  <c:v>3.6882999999999995</c:v>
                </c:pt>
                <c:pt idx="230">
                  <c:v>3.7044999999999999</c:v>
                </c:pt>
                <c:pt idx="231">
                  <c:v>3.7160999999999995</c:v>
                </c:pt>
                <c:pt idx="232">
                  <c:v>3.7319</c:v>
                </c:pt>
                <c:pt idx="233">
                  <c:v>3.7521</c:v>
                </c:pt>
                <c:pt idx="234">
                  <c:v>3.7684000000000002</c:v>
                </c:pt>
                <c:pt idx="235">
                  <c:v>3.7845999999999997</c:v>
                </c:pt>
                <c:pt idx="236">
                  <c:v>3.7999999999999994</c:v>
                </c:pt>
                <c:pt idx="237">
                  <c:v>3.8164000000000002</c:v>
                </c:pt>
                <c:pt idx="238">
                  <c:v>3.8325999999999998</c:v>
                </c:pt>
                <c:pt idx="239">
                  <c:v>3.8485999999999998</c:v>
                </c:pt>
                <c:pt idx="240">
                  <c:v>3.86</c:v>
                </c:pt>
                <c:pt idx="241">
                  <c:v>3.8763000000000001</c:v>
                </c:pt>
                <c:pt idx="242">
                  <c:v>3.8925999999999994</c:v>
                </c:pt>
                <c:pt idx="243">
                  <c:v>3.9087999999999998</c:v>
                </c:pt>
                <c:pt idx="244">
                  <c:v>3.9289000000000001</c:v>
                </c:pt>
                <c:pt idx="245">
                  <c:v>3.9449999999999998</c:v>
                </c:pt>
                <c:pt idx="246">
                  <c:v>3.9601000000000002</c:v>
                </c:pt>
                <c:pt idx="247">
                  <c:v>3.9765999999999999</c:v>
                </c:pt>
                <c:pt idx="248">
                  <c:v>3.9929000000000001</c:v>
                </c:pt>
                <c:pt idx="249">
                  <c:v>4.0090000000000003</c:v>
                </c:pt>
                <c:pt idx="250">
                  <c:v>4.0199999999999996</c:v>
                </c:pt>
                <c:pt idx="251">
                  <c:v>4.0364000000000004</c:v>
                </c:pt>
                <c:pt idx="252">
                  <c:v>4.0526</c:v>
                </c:pt>
                <c:pt idx="253">
                  <c:v>4.0689999999999991</c:v>
                </c:pt>
                <c:pt idx="254">
                  <c:v>4.0847999999999995</c:v>
                </c:pt>
                <c:pt idx="255">
                  <c:v>4.1046999999999993</c:v>
                </c:pt>
                <c:pt idx="256">
                  <c:v>4.1199999999999992</c:v>
                </c:pt>
                <c:pt idx="257">
                  <c:v>4.1366999999999994</c:v>
                </c:pt>
                <c:pt idx="258">
                  <c:v>4.1524999999999999</c:v>
                </c:pt>
                <c:pt idx="259">
                  <c:v>4.1684000000000001</c:v>
                </c:pt>
                <c:pt idx="260">
                  <c:v>4.18</c:v>
                </c:pt>
                <c:pt idx="261">
                  <c:v>4.196299999999999</c:v>
                </c:pt>
                <c:pt idx="262">
                  <c:v>4.2125000000000004</c:v>
                </c:pt>
                <c:pt idx="263">
                  <c:v>4.2287999999999997</c:v>
                </c:pt>
                <c:pt idx="264">
                  <c:v>4.24</c:v>
                </c:pt>
                <c:pt idx="265">
                  <c:v>4.2568000000000001</c:v>
                </c:pt>
                <c:pt idx="266">
                  <c:v>4.2728999999999999</c:v>
                </c:pt>
                <c:pt idx="267">
                  <c:v>4.2848000000000006</c:v>
                </c:pt>
                <c:pt idx="268">
                  <c:v>4.2999999999999989</c:v>
                </c:pt>
                <c:pt idx="269">
                  <c:v>4.3162000000000003</c:v>
                </c:pt>
                <c:pt idx="270">
                  <c:v>4.3323999999999998</c:v>
                </c:pt>
                <c:pt idx="271">
                  <c:v>4.3446999999999996</c:v>
                </c:pt>
                <c:pt idx="272">
                  <c:v>4.3599999999999994</c:v>
                </c:pt>
                <c:pt idx="273">
                  <c:v>4.3765999999999998</c:v>
                </c:pt>
                <c:pt idx="274">
                  <c:v>4.3928999999999991</c:v>
                </c:pt>
                <c:pt idx="275">
                  <c:v>4.4131999999999998</c:v>
                </c:pt>
                <c:pt idx="276">
                  <c:v>4.4293999999999993</c:v>
                </c:pt>
                <c:pt idx="277">
                  <c:v>4.4450000000000003</c:v>
                </c:pt>
                <c:pt idx="278">
                  <c:v>4.4603999999999999</c:v>
                </c:pt>
                <c:pt idx="279">
                  <c:v>4.4771000000000001</c:v>
                </c:pt>
                <c:pt idx="280">
                  <c:v>4.4934999999999992</c:v>
                </c:pt>
                <c:pt idx="281">
                  <c:v>4.51</c:v>
                </c:pt>
                <c:pt idx="282">
                  <c:v>4.5261999999999993</c:v>
                </c:pt>
                <c:pt idx="283">
                  <c:v>4.5462000000000007</c:v>
                </c:pt>
                <c:pt idx="284">
                  <c:v>4.5584000000000007</c:v>
                </c:pt>
                <c:pt idx="285">
                  <c:v>4.57</c:v>
                </c:pt>
                <c:pt idx="286">
                  <c:v>4.59</c:v>
                </c:pt>
                <c:pt idx="287">
                  <c:v>4.6052</c:v>
                </c:pt>
                <c:pt idx="288">
                  <c:v>4.6212</c:v>
                </c:pt>
                <c:pt idx="289">
                  <c:v>4.6375999999999991</c:v>
                </c:pt>
                <c:pt idx="290">
                  <c:v>4.6534999999999993</c:v>
                </c:pt>
                <c:pt idx="291">
                  <c:v>4.6698000000000004</c:v>
                </c:pt>
                <c:pt idx="292">
                  <c:v>4.6852</c:v>
                </c:pt>
                <c:pt idx="293">
                  <c:v>4.7012999999999998</c:v>
                </c:pt>
              </c:numCache>
            </c:numRef>
          </c:xVal>
          <c:yVal>
            <c:numRef>
              <c:f>MA135L80!$F$2:$F$295</c:f>
              <c:numCache>
                <c:formatCode>General</c:formatCode>
                <c:ptCount val="294"/>
                <c:pt idx="0">
                  <c:v>0</c:v>
                </c:pt>
                <c:pt idx="1">
                  <c:v>0.37242375318049592</c:v>
                </c:pt>
                <c:pt idx="2">
                  <c:v>0.57993437382518398</c:v>
                </c:pt>
                <c:pt idx="3">
                  <c:v>0.80813520297989971</c:v>
                </c:pt>
                <c:pt idx="4">
                  <c:v>1.045464065300804</c:v>
                </c:pt>
                <c:pt idx="5">
                  <c:v>1.3004404584096729</c:v>
                </c:pt>
                <c:pt idx="6">
                  <c:v>1.5572424581517796</c:v>
                </c:pt>
                <c:pt idx="7">
                  <c:v>1.8298663820486134</c:v>
                </c:pt>
                <c:pt idx="8">
                  <c:v>2.1895108887964452</c:v>
                </c:pt>
                <c:pt idx="9">
                  <c:v>2.4913445188250827</c:v>
                </c:pt>
                <c:pt idx="10">
                  <c:v>2.8223878549855232</c:v>
                </c:pt>
                <c:pt idx="11">
                  <c:v>3.1826408972777678</c:v>
                </c:pt>
                <c:pt idx="12">
                  <c:v>3.5593243992691517</c:v>
                </c:pt>
                <c:pt idx="13">
                  <c:v>3.8788055600857532</c:v>
                </c:pt>
                <c:pt idx="14">
                  <c:v>4.3206023653292824</c:v>
                </c:pt>
                <c:pt idx="15">
                  <c:v>4.8013454454152171</c:v>
                </c:pt>
                <c:pt idx="16">
                  <c:v>5.3204262647991438</c:v>
                </c:pt>
                <c:pt idx="17">
                  <c:v>5.889406998824902</c:v>
                </c:pt>
                <c:pt idx="18">
                  <c:v>6.4857718323492248</c:v>
                </c:pt>
                <c:pt idx="19">
                  <c:v>7.2580034382087826</c:v>
                </c:pt>
                <c:pt idx="20">
                  <c:v>7.848891451833393</c:v>
                </c:pt>
                <c:pt idx="21">
                  <c:v>8.5225402994981145</c:v>
                </c:pt>
                <c:pt idx="22">
                  <c:v>9.2126196068619741</c:v>
                </c:pt>
                <c:pt idx="23">
                  <c:v>9.9599012554006165</c:v>
                </c:pt>
                <c:pt idx="24">
                  <c:v>10.732132861260174</c:v>
                </c:pt>
                <c:pt idx="25">
                  <c:v>11.539659528695662</c:v>
                </c:pt>
                <c:pt idx="26">
                  <c:v>12.406214143939168</c:v>
                </c:pt>
                <c:pt idx="27">
                  <c:v>13.095684915758616</c:v>
                </c:pt>
                <c:pt idx="28">
                  <c:v>14.07055885790756</c:v>
                </c:pt>
                <c:pt idx="29">
                  <c:v>15.081336397176848</c:v>
                </c:pt>
                <c:pt idx="30">
                  <c:v>16.425591414784225</c:v>
                </c:pt>
                <c:pt idx="31">
                  <c:v>17.682825849540606</c:v>
                </c:pt>
                <c:pt idx="32">
                  <c:v>18.990568734483229</c:v>
                </c:pt>
                <c:pt idx="33">
                  <c:v>20.226504425185169</c:v>
                </c:pt>
                <c:pt idx="34">
                  <c:v>21.480696182219486</c:v>
                </c:pt>
                <c:pt idx="35">
                  <c:v>22.989864332362675</c:v>
                </c:pt>
                <c:pt idx="36">
                  <c:v>24.376716838078931</c:v>
                </c:pt>
                <c:pt idx="37">
                  <c:v>25.856675282090315</c:v>
                </c:pt>
                <c:pt idx="38">
                  <c:v>27.813117057376743</c:v>
                </c:pt>
                <c:pt idx="39">
                  <c:v>29.460422776101584</c:v>
                </c:pt>
                <c:pt idx="40">
                  <c:v>31.132069916602926</c:v>
                </c:pt>
                <c:pt idx="41">
                  <c:v>32.853616971746099</c:v>
                </c:pt>
                <c:pt idx="42">
                  <c:v>34.641494401230247</c:v>
                </c:pt>
                <c:pt idx="43">
                  <c:v>36.494485133966535</c:v>
                </c:pt>
                <c:pt idx="44">
                  <c:v>38.376685572834631</c:v>
                </c:pt>
                <c:pt idx="45">
                  <c:v>40.278359149123929</c:v>
                </c:pt>
                <c:pt idx="46">
                  <c:v>41.752840773235597</c:v>
                </c:pt>
                <c:pt idx="47">
                  <c:v>43.712933761788506</c:v>
                </c:pt>
                <c:pt idx="48">
                  <c:v>45.673026750341414</c:v>
                </c:pt>
                <c:pt idx="49">
                  <c:v>48.151592022733823</c:v>
                </c:pt>
                <c:pt idx="50">
                  <c:v>50.115944760097619</c:v>
                </c:pt>
                <c:pt idx="51">
                  <c:v>52.085165781816706</c:v>
                </c:pt>
                <c:pt idx="52">
                  <c:v>54.096984291644688</c:v>
                </c:pt>
                <c:pt idx="53">
                  <c:v>56.112454014739136</c:v>
                </c:pt>
                <c:pt idx="54">
                  <c:v>58.154699301787737</c:v>
                </c:pt>
                <c:pt idx="55">
                  <c:v>60.19085923339221</c:v>
                </c:pt>
                <c:pt idx="56">
                  <c:v>62.253794728950844</c:v>
                </c:pt>
                <c:pt idx="57">
                  <c:v>64.847981754781642</c:v>
                </c:pt>
                <c:pt idx="58">
                  <c:v>66.412526639466378</c:v>
                </c:pt>
                <c:pt idx="59">
                  <c:v>67.965509348807274</c:v>
                </c:pt>
                <c:pt idx="60">
                  <c:v>70.569432943348673</c:v>
                </c:pt>
                <c:pt idx="61">
                  <c:v>72.70600123978123</c:v>
                </c:pt>
                <c:pt idx="62">
                  <c:v>74.827964683147883</c:v>
                </c:pt>
                <c:pt idx="63">
                  <c:v>76.960273230769545</c:v>
                </c:pt>
                <c:pt idx="64">
                  <c:v>79.065806214437046</c:v>
                </c:pt>
                <c:pt idx="65">
                  <c:v>81.146997776328064</c:v>
                </c:pt>
                <c:pt idx="66">
                  <c:v>83.25983318652851</c:v>
                </c:pt>
                <c:pt idx="67">
                  <c:v>85.377536881084282</c:v>
                </c:pt>
                <c:pt idx="68">
                  <c:v>88.051442063233125</c:v>
                </c:pt>
                <c:pt idx="69">
                  <c:v>90.20930910372013</c:v>
                </c:pt>
                <c:pt idx="70">
                  <c:v>92.338574973619728</c:v>
                </c:pt>
                <c:pt idx="71">
                  <c:v>94.483054232129646</c:v>
                </c:pt>
                <c:pt idx="72">
                  <c:v>96.631184703906044</c:v>
                </c:pt>
                <c:pt idx="73">
                  <c:v>98.251714858676721</c:v>
                </c:pt>
                <c:pt idx="74">
                  <c:v>100.37732951530985</c:v>
                </c:pt>
                <c:pt idx="75">
                  <c:v>102.47312593026676</c:v>
                </c:pt>
                <c:pt idx="76">
                  <c:v>104.14233892859045</c:v>
                </c:pt>
                <c:pt idx="77">
                  <c:v>105.81885435344708</c:v>
                </c:pt>
                <c:pt idx="78">
                  <c:v>107.45885764563899</c:v>
                </c:pt>
                <c:pt idx="79">
                  <c:v>110.37252583228639</c:v>
                </c:pt>
                <c:pt idx="80">
                  <c:v>112.52491605287366</c:v>
                </c:pt>
                <c:pt idx="81">
                  <c:v>114.7034733018707</c:v>
                </c:pt>
                <c:pt idx="82">
                  <c:v>117.24289212870436</c:v>
                </c:pt>
                <c:pt idx="83">
                  <c:v>119.10683650124008</c:v>
                </c:pt>
                <c:pt idx="84">
                  <c:v>121.40527525248638</c:v>
                </c:pt>
                <c:pt idx="85">
                  <c:v>123.26191719848914</c:v>
                </c:pt>
                <c:pt idx="86">
                  <c:v>125.05770559005066</c:v>
                </c:pt>
                <c:pt idx="87">
                  <c:v>126.84193180626832</c:v>
                </c:pt>
                <c:pt idx="88">
                  <c:v>128.68579450583843</c:v>
                </c:pt>
                <c:pt idx="89">
                  <c:v>130.49131946611053</c:v>
                </c:pt>
                <c:pt idx="90">
                  <c:v>132.29623589083823</c:v>
                </c:pt>
                <c:pt idx="91">
                  <c:v>134.40116033896135</c:v>
                </c:pt>
                <c:pt idx="92">
                  <c:v>137.19494702335945</c:v>
                </c:pt>
                <c:pt idx="93">
                  <c:v>139.15808268963443</c:v>
                </c:pt>
                <c:pt idx="94">
                  <c:v>141.03663191523606</c:v>
                </c:pt>
                <c:pt idx="95">
                  <c:v>142.91944088964857</c:v>
                </c:pt>
                <c:pt idx="96">
                  <c:v>144.32394092615277</c:v>
                </c:pt>
                <c:pt idx="97">
                  <c:v>146.13859391959107</c:v>
                </c:pt>
                <c:pt idx="98">
                  <c:v>147.99584440113824</c:v>
                </c:pt>
                <c:pt idx="99">
                  <c:v>149.83362174526422</c:v>
                </c:pt>
                <c:pt idx="100">
                  <c:v>151.55030051605212</c:v>
                </c:pt>
                <c:pt idx="101">
                  <c:v>153.15318314003483</c:v>
                </c:pt>
                <c:pt idx="102">
                  <c:v>154.5315161481293</c:v>
                </c:pt>
                <c:pt idx="103">
                  <c:v>155.89281016098025</c:v>
                </c:pt>
                <c:pt idx="104">
                  <c:v>157.05450451526386</c:v>
                </c:pt>
                <c:pt idx="105">
                  <c:v>158.27522681735547</c:v>
                </c:pt>
                <c:pt idx="106">
                  <c:v>159.52089907676802</c:v>
                </c:pt>
                <c:pt idx="107">
                  <c:v>160.66981418461896</c:v>
                </c:pt>
                <c:pt idx="108">
                  <c:v>161.43352629285673</c:v>
                </c:pt>
                <c:pt idx="109">
                  <c:v>161.87532309810027</c:v>
                </c:pt>
                <c:pt idx="110">
                  <c:v>161.92644008383093</c:v>
                </c:pt>
                <c:pt idx="111">
                  <c:v>161.9793826761948</c:v>
                </c:pt>
                <c:pt idx="112">
                  <c:v>162.34876375165325</c:v>
                </c:pt>
                <c:pt idx="113">
                  <c:v>162.72605578918905</c:v>
                </c:pt>
                <c:pt idx="114">
                  <c:v>163.13377460394548</c:v>
                </c:pt>
                <c:pt idx="115">
                  <c:v>163.22566347115176</c:v>
                </c:pt>
                <c:pt idx="116">
                  <c:v>163.17576355650993</c:v>
                </c:pt>
                <c:pt idx="117">
                  <c:v>162.92869812547843</c:v>
                </c:pt>
                <c:pt idx="118">
                  <c:v>162.56357679883089</c:v>
                </c:pt>
                <c:pt idx="119">
                  <c:v>162.13516777556444</c:v>
                </c:pt>
                <c:pt idx="120">
                  <c:v>161.71101850110887</c:v>
                </c:pt>
                <c:pt idx="121">
                  <c:v>161.13108412728371</c:v>
                </c:pt>
                <c:pt idx="122">
                  <c:v>160.53715343593703</c:v>
                </c:pt>
                <c:pt idx="123">
                  <c:v>159.28174460781386</c:v>
                </c:pt>
                <c:pt idx="124">
                  <c:v>157.38007103152458</c:v>
                </c:pt>
                <c:pt idx="125">
                  <c:v>155.06763596275678</c:v>
                </c:pt>
                <c:pt idx="126">
                  <c:v>152.80631787971964</c:v>
                </c:pt>
                <c:pt idx="127">
                  <c:v>137.00690954013598</c:v>
                </c:pt>
                <c:pt idx="128">
                  <c:v>106.35436563253015</c:v>
                </c:pt>
                <c:pt idx="129">
                  <c:v>94.938847354894662</c:v>
                </c:pt>
                <c:pt idx="130">
                  <c:v>93.443675522272969</c:v>
                </c:pt>
                <c:pt idx="131">
                  <c:v>95.512087837731315</c:v>
                </c:pt>
                <c:pt idx="132">
                  <c:v>99.15113039331851</c:v>
                </c:pt>
                <c:pt idx="133">
                  <c:v>102.80416926642719</c:v>
                </c:pt>
                <c:pt idx="134">
                  <c:v>107.07487171711466</c:v>
                </c:pt>
                <c:pt idx="135">
                  <c:v>112.95332507614013</c:v>
                </c:pt>
                <c:pt idx="136">
                  <c:v>118.02425176773012</c:v>
                </c:pt>
                <c:pt idx="137">
                  <c:v>123.05927486219976</c:v>
                </c:pt>
                <c:pt idx="138">
                  <c:v>128.18253561060922</c:v>
                </c:pt>
                <c:pt idx="139">
                  <c:v>130.91181752729963</c:v>
                </c:pt>
                <c:pt idx="140">
                  <c:v>132.74290098043707</c:v>
                </c:pt>
                <c:pt idx="141">
                  <c:v>132.35039555429097</c:v>
                </c:pt>
                <c:pt idx="142">
                  <c:v>131.54712863566635</c:v>
                </c:pt>
                <c:pt idx="143">
                  <c:v>129.65397455699883</c:v>
                </c:pt>
                <c:pt idx="144">
                  <c:v>127.48150266344594</c:v>
                </c:pt>
                <c:pt idx="145">
                  <c:v>121.79047825209953</c:v>
                </c:pt>
                <c:pt idx="146">
                  <c:v>117.30557128977885</c:v>
                </c:pt>
                <c:pt idx="147">
                  <c:v>117.17230200555251</c:v>
                </c:pt>
                <c:pt idx="148">
                  <c:v>119.18168637320282</c:v>
                </c:pt>
                <c:pt idx="149">
                  <c:v>121.73814419528004</c:v>
                </c:pt>
                <c:pt idx="150">
                  <c:v>122.06431924708519</c:v>
                </c:pt>
                <c:pt idx="151">
                  <c:v>115.03208249585349</c:v>
                </c:pt>
                <c:pt idx="152">
                  <c:v>112.35513463598257</c:v>
                </c:pt>
                <c:pt idx="153">
                  <c:v>112.35148342271609</c:v>
                </c:pt>
                <c:pt idx="154">
                  <c:v>114.21299365307415</c:v>
                </c:pt>
                <c:pt idx="155">
                  <c:v>115.73372397856117</c:v>
                </c:pt>
                <c:pt idx="156">
                  <c:v>114.69860501751539</c:v>
                </c:pt>
                <c:pt idx="157">
                  <c:v>108.14528573973637</c:v>
                </c:pt>
                <c:pt idx="158">
                  <c:v>104.95960216473654</c:v>
                </c:pt>
                <c:pt idx="159">
                  <c:v>102.92222516204323</c:v>
                </c:pt>
                <c:pt idx="160">
                  <c:v>102.69828408169941</c:v>
                </c:pt>
                <c:pt idx="161">
                  <c:v>103.67802630820364</c:v>
                </c:pt>
                <c:pt idx="162">
                  <c:v>106.0762648887336</c:v>
                </c:pt>
                <c:pt idx="163">
                  <c:v>108.52501191944981</c:v>
                </c:pt>
                <c:pt idx="164">
                  <c:v>110.0001020791059</c:v>
                </c:pt>
                <c:pt idx="165">
                  <c:v>108.37896338879081</c:v>
                </c:pt>
                <c:pt idx="166">
                  <c:v>102.47373446581116</c:v>
                </c:pt>
                <c:pt idx="167">
                  <c:v>99.850946269392963</c:v>
                </c:pt>
                <c:pt idx="168">
                  <c:v>99.421928710582094</c:v>
                </c:pt>
                <c:pt idx="169">
                  <c:v>100.63717419277401</c:v>
                </c:pt>
                <c:pt idx="170">
                  <c:v>101.99846820562495</c:v>
                </c:pt>
                <c:pt idx="171">
                  <c:v>103.50641928467931</c:v>
                </c:pt>
                <c:pt idx="172">
                  <c:v>103.83441994311768</c:v>
                </c:pt>
                <c:pt idx="173">
                  <c:v>100.00673136876259</c:v>
                </c:pt>
                <c:pt idx="174">
                  <c:v>98.038727418132311</c:v>
                </c:pt>
                <c:pt idx="175">
                  <c:v>96.965879253332943</c:v>
                </c:pt>
                <c:pt idx="176">
                  <c:v>96.419414334450451</c:v>
                </c:pt>
                <c:pt idx="177">
                  <c:v>96.690212651714049</c:v>
                </c:pt>
                <c:pt idx="178">
                  <c:v>96.000741879894605</c:v>
                </c:pt>
                <c:pt idx="179">
                  <c:v>94.562772388447698</c:v>
                </c:pt>
                <c:pt idx="180">
                  <c:v>92.346485935697103</c:v>
                </c:pt>
                <c:pt idx="181">
                  <c:v>90.690660719350475</c:v>
                </c:pt>
                <c:pt idx="182">
                  <c:v>89.031792825281798</c:v>
                </c:pt>
                <c:pt idx="183">
                  <c:v>87.443515054364966</c:v>
                </c:pt>
                <c:pt idx="184">
                  <c:v>85.821159292961042</c:v>
                </c:pt>
                <c:pt idx="185">
                  <c:v>83.571403385267757</c:v>
                </c:pt>
                <c:pt idx="186">
                  <c:v>80.024249696886855</c:v>
                </c:pt>
                <c:pt idx="187">
                  <c:v>75.066510616557608</c:v>
                </c:pt>
                <c:pt idx="188">
                  <c:v>66.699755416429113</c:v>
                </c:pt>
                <c:pt idx="189">
                  <c:v>58.917194338936689</c:v>
                </c:pt>
                <c:pt idx="190">
                  <c:v>52.826362074911231</c:v>
                </c:pt>
                <c:pt idx="191">
                  <c:v>48.261736956272507</c:v>
                </c:pt>
                <c:pt idx="192">
                  <c:v>45.708321811917337</c:v>
                </c:pt>
                <c:pt idx="193">
                  <c:v>42.867677890599438</c:v>
                </c:pt>
                <c:pt idx="194">
                  <c:v>40.58445252796345</c:v>
                </c:pt>
                <c:pt idx="195">
                  <c:v>38.839781122132607</c:v>
                </c:pt>
                <c:pt idx="196">
                  <c:v>37.475444431559609</c:v>
                </c:pt>
                <c:pt idx="197">
                  <c:v>36.282106228966548</c:v>
                </c:pt>
                <c:pt idx="198">
                  <c:v>35.264026263164311</c:v>
                </c:pt>
                <c:pt idx="199">
                  <c:v>34.135801363823397</c:v>
                </c:pt>
                <c:pt idx="200">
                  <c:v>33.287502814912273</c:v>
                </c:pt>
                <c:pt idx="201">
                  <c:v>32.364962929582809</c:v>
                </c:pt>
                <c:pt idx="202">
                  <c:v>31.733911570026965</c:v>
                </c:pt>
                <c:pt idx="203">
                  <c:v>30.910562978436751</c:v>
                </c:pt>
                <c:pt idx="204">
                  <c:v>30.06895832051416</c:v>
                </c:pt>
                <c:pt idx="205">
                  <c:v>29.454945956201872</c:v>
                </c:pt>
                <c:pt idx="206">
                  <c:v>28.770343468737725</c:v>
                </c:pt>
                <c:pt idx="207">
                  <c:v>28.28716624647414</c:v>
                </c:pt>
                <c:pt idx="208">
                  <c:v>27.90196324686098</c:v>
                </c:pt>
                <c:pt idx="209">
                  <c:v>27.523454138236357</c:v>
                </c:pt>
                <c:pt idx="210">
                  <c:v>27.187542517720615</c:v>
                </c:pt>
                <c:pt idx="211">
                  <c:v>26.824246797706309</c:v>
                </c:pt>
                <c:pt idx="212">
                  <c:v>26.401923129883983</c:v>
                </c:pt>
                <c:pt idx="213">
                  <c:v>26.002723812749331</c:v>
                </c:pt>
                <c:pt idx="214">
                  <c:v>25.717929177964248</c:v>
                </c:pt>
                <c:pt idx="215">
                  <c:v>25.337594462706388</c:v>
                </c:pt>
                <c:pt idx="216">
                  <c:v>25.041237652577465</c:v>
                </c:pt>
                <c:pt idx="217">
                  <c:v>24.699849212162007</c:v>
                </c:pt>
                <c:pt idx="218">
                  <c:v>24.448524032319618</c:v>
                </c:pt>
                <c:pt idx="219">
                  <c:v>24.120523373881237</c:v>
                </c:pt>
                <c:pt idx="220">
                  <c:v>23.796782464253745</c:v>
                </c:pt>
                <c:pt idx="221">
                  <c:v>23.568581635099029</c:v>
                </c:pt>
                <c:pt idx="222">
                  <c:v>23.403059967018812</c:v>
                </c:pt>
                <c:pt idx="223">
                  <c:v>23.255794365270969</c:v>
                </c:pt>
                <c:pt idx="224">
                  <c:v>23.147475038365528</c:v>
                </c:pt>
                <c:pt idx="225">
                  <c:v>23.030636213838314</c:v>
                </c:pt>
                <c:pt idx="226">
                  <c:v>22.924142493566116</c:v>
                </c:pt>
                <c:pt idx="227">
                  <c:v>22.909537640500211</c:v>
                </c:pt>
                <c:pt idx="228">
                  <c:v>22.911971782677867</c:v>
                </c:pt>
                <c:pt idx="229">
                  <c:v>22.933270526732304</c:v>
                </c:pt>
                <c:pt idx="230">
                  <c:v>22.968565588308234</c:v>
                </c:pt>
                <c:pt idx="231">
                  <c:v>23.009946005328288</c:v>
                </c:pt>
                <c:pt idx="232">
                  <c:v>23.154168929354068</c:v>
                </c:pt>
                <c:pt idx="233">
                  <c:v>23.247883403193608</c:v>
                </c:pt>
                <c:pt idx="234">
                  <c:v>23.282569929225122</c:v>
                </c:pt>
                <c:pt idx="235">
                  <c:v>23.254577294182141</c:v>
                </c:pt>
                <c:pt idx="236">
                  <c:v>23.209545663895614</c:v>
                </c:pt>
                <c:pt idx="237">
                  <c:v>23.19007252647441</c:v>
                </c:pt>
                <c:pt idx="238">
                  <c:v>23.146257967276707</c:v>
                </c:pt>
                <c:pt idx="239">
                  <c:v>23.131044578666394</c:v>
                </c:pt>
                <c:pt idx="240">
                  <c:v>23.131653114210803</c:v>
                </c:pt>
                <c:pt idx="241">
                  <c:v>23.151734787176419</c:v>
                </c:pt>
                <c:pt idx="242">
                  <c:v>23.125567758766678</c:v>
                </c:pt>
                <c:pt idx="243">
                  <c:v>23.077493450758084</c:v>
                </c:pt>
                <c:pt idx="244">
                  <c:v>23.014814289683589</c:v>
                </c:pt>
                <c:pt idx="245">
                  <c:v>22.929619313465828</c:v>
                </c:pt>
                <c:pt idx="246">
                  <c:v>22.804260991316838</c:v>
                </c:pt>
                <c:pt idx="247">
                  <c:v>22.712980659654949</c:v>
                </c:pt>
                <c:pt idx="248">
                  <c:v>22.638130787692205</c:v>
                </c:pt>
                <c:pt idx="249">
                  <c:v>22.590665015228023</c:v>
                </c:pt>
                <c:pt idx="250">
                  <c:v>22.557804095829749</c:v>
                </c:pt>
                <c:pt idx="251">
                  <c:v>22.611355223738048</c:v>
                </c:pt>
                <c:pt idx="252">
                  <c:v>22.635696645514557</c:v>
                </c:pt>
                <c:pt idx="253">
                  <c:v>22.601010119483039</c:v>
                </c:pt>
                <c:pt idx="254">
                  <c:v>22.61744057918218</c:v>
                </c:pt>
                <c:pt idx="255">
                  <c:v>22.665514887190774</c:v>
                </c:pt>
                <c:pt idx="256">
                  <c:v>22.675859991445783</c:v>
                </c:pt>
                <c:pt idx="257">
                  <c:v>22.66064660283547</c:v>
                </c:pt>
                <c:pt idx="258">
                  <c:v>22.725759906087614</c:v>
                </c:pt>
                <c:pt idx="259">
                  <c:v>22.890064503079014</c:v>
                </c:pt>
                <c:pt idx="260">
                  <c:v>22.939355882176429</c:v>
                </c:pt>
                <c:pt idx="261">
                  <c:v>23.008728934239464</c:v>
                </c:pt>
                <c:pt idx="262">
                  <c:v>23.089664161646336</c:v>
                </c:pt>
                <c:pt idx="263">
                  <c:v>23.104269014712237</c:v>
                </c:pt>
                <c:pt idx="264">
                  <c:v>23.053152028981582</c:v>
                </c:pt>
                <c:pt idx="265">
                  <c:v>22.997775294440039</c:v>
                </c:pt>
                <c:pt idx="266">
                  <c:v>22.975868014841183</c:v>
                </c:pt>
                <c:pt idx="267">
                  <c:v>23.031244749382729</c:v>
                </c:pt>
                <c:pt idx="268">
                  <c:v>23.149300644998767</c:v>
                </c:pt>
                <c:pt idx="269">
                  <c:v>23.282569929225122</c:v>
                </c:pt>
                <c:pt idx="270">
                  <c:v>23.42922699542855</c:v>
                </c:pt>
                <c:pt idx="271">
                  <c:v>23.460262308193595</c:v>
                </c:pt>
                <c:pt idx="272">
                  <c:v>23.485212265514512</c:v>
                </c:pt>
                <c:pt idx="273">
                  <c:v>23.490080549869809</c:v>
                </c:pt>
                <c:pt idx="274">
                  <c:v>23.459045237104768</c:v>
                </c:pt>
                <c:pt idx="275">
                  <c:v>23.333078379411369</c:v>
                </c:pt>
                <c:pt idx="276">
                  <c:v>23.189463990929998</c:v>
                </c:pt>
                <c:pt idx="277">
                  <c:v>23.059237384425707</c:v>
                </c:pt>
                <c:pt idx="278">
                  <c:v>22.93022784901024</c:v>
                </c:pt>
                <c:pt idx="279">
                  <c:v>22.838338981803943</c:v>
                </c:pt>
                <c:pt idx="280">
                  <c:v>22.618657650271</c:v>
                </c:pt>
                <c:pt idx="281">
                  <c:v>22.09835975979825</c:v>
                </c:pt>
                <c:pt idx="282">
                  <c:v>21.383330495113476</c:v>
                </c:pt>
                <c:pt idx="283">
                  <c:v>20.55267947699031</c:v>
                </c:pt>
                <c:pt idx="284">
                  <c:v>20.196077647964543</c:v>
                </c:pt>
                <c:pt idx="285">
                  <c:v>19.93136468614507</c:v>
                </c:pt>
                <c:pt idx="286">
                  <c:v>19.521211729210997</c:v>
                </c:pt>
                <c:pt idx="287">
                  <c:v>19.120186805443108</c:v>
                </c:pt>
                <c:pt idx="288">
                  <c:v>18.755065478795565</c:v>
                </c:pt>
                <c:pt idx="289">
                  <c:v>18.495829336875804</c:v>
                </c:pt>
                <c:pt idx="290">
                  <c:v>18.304140640385846</c:v>
                </c:pt>
                <c:pt idx="291">
                  <c:v>18.056466673809929</c:v>
                </c:pt>
                <c:pt idx="292">
                  <c:v>17.698039238150919</c:v>
                </c:pt>
                <c:pt idx="293">
                  <c:v>17.294580172205386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1344"/>
        <c:axId val="199723264"/>
      </c:scatterChart>
      <c:valAx>
        <c:axId val="1997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9723264"/>
        <c:crosses val="autoZero"/>
        <c:crossBetween val="midCat"/>
        <c:majorUnit val="0.5"/>
      </c:valAx>
      <c:valAx>
        <c:axId val="19972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per angle-shape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721344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MSA135L80!$P$1</c:f>
              <c:strCache>
                <c:ptCount val="1"/>
                <c:pt idx="0">
                  <c:v>LOAD(KN)</c:v>
                </c:pt>
              </c:strCache>
            </c:strRef>
          </c:tx>
          <c:marker>
            <c:symbol val="none"/>
          </c:marker>
          <c:cat>
            <c:numRef>
              <c:f>MSA135L80!$Q$2:$Q$490</c:f>
              <c:numCache>
                <c:formatCode>General</c:formatCode>
                <c:ptCount val="489"/>
                <c:pt idx="0">
                  <c:v>5.0000000000000001E-3</c:v>
                </c:pt>
                <c:pt idx="1">
                  <c:v>3.8E-3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4.5999999999999999E-3</c:v>
                </c:pt>
                <c:pt idx="6">
                  <c:v>1E-4</c:v>
                </c:pt>
                <c:pt idx="7">
                  <c:v>6.9999999999999999E-4</c:v>
                </c:pt>
                <c:pt idx="8">
                  <c:v>3.5000000000000001E-3</c:v>
                </c:pt>
                <c:pt idx="9">
                  <c:v>0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1.8E-3</c:v>
                </c:pt>
                <c:pt idx="13">
                  <c:v>0</c:v>
                </c:pt>
                <c:pt idx="14">
                  <c:v>6.9999999999999999E-4</c:v>
                </c:pt>
                <c:pt idx="15">
                  <c:v>0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1.78E-2</c:v>
                </c:pt>
                <c:pt idx="19">
                  <c:v>3.3300000000000003E-2</c:v>
                </c:pt>
                <c:pt idx="20">
                  <c:v>5.3699999999999998E-2</c:v>
                </c:pt>
                <c:pt idx="21">
                  <c:v>6.9800000000000001E-2</c:v>
                </c:pt>
                <c:pt idx="22">
                  <c:v>8.5000000000000006E-2</c:v>
                </c:pt>
                <c:pt idx="23">
                  <c:v>0.10050000000000001</c:v>
                </c:pt>
                <c:pt idx="24">
                  <c:v>0.11609999999999999</c:v>
                </c:pt>
                <c:pt idx="25">
                  <c:v>0.13170000000000001</c:v>
                </c:pt>
                <c:pt idx="26">
                  <c:v>0.1472</c:v>
                </c:pt>
                <c:pt idx="27">
                  <c:v>0.1633</c:v>
                </c:pt>
                <c:pt idx="28">
                  <c:v>0.1792</c:v>
                </c:pt>
                <c:pt idx="29">
                  <c:v>0.19</c:v>
                </c:pt>
                <c:pt idx="30">
                  <c:v>0.20499999999999999</c:v>
                </c:pt>
                <c:pt idx="31">
                  <c:v>0.22</c:v>
                </c:pt>
                <c:pt idx="32">
                  <c:v>0.2301</c:v>
                </c:pt>
                <c:pt idx="33">
                  <c:v>0.24229999999999999</c:v>
                </c:pt>
                <c:pt idx="34">
                  <c:v>0.25819999999999999</c:v>
                </c:pt>
                <c:pt idx="35">
                  <c:v>0.27410000000000001</c:v>
                </c:pt>
                <c:pt idx="36">
                  <c:v>0.29399999999999998</c:v>
                </c:pt>
                <c:pt idx="37">
                  <c:v>0.31</c:v>
                </c:pt>
                <c:pt idx="38">
                  <c:v>0.32579999999999998</c:v>
                </c:pt>
                <c:pt idx="39">
                  <c:v>0.3427</c:v>
                </c:pt>
                <c:pt idx="40">
                  <c:v>0.35899999999999999</c:v>
                </c:pt>
                <c:pt idx="41">
                  <c:v>0.37909999999999999</c:v>
                </c:pt>
                <c:pt idx="42">
                  <c:v>0.39500000000000002</c:v>
                </c:pt>
                <c:pt idx="43">
                  <c:v>0.40610000000000002</c:v>
                </c:pt>
                <c:pt idx="44">
                  <c:v>0.42</c:v>
                </c:pt>
                <c:pt idx="45">
                  <c:v>0.43269999999999997</c:v>
                </c:pt>
                <c:pt idx="46">
                  <c:v>0.45129999999999998</c:v>
                </c:pt>
                <c:pt idx="47">
                  <c:v>0.4672</c:v>
                </c:pt>
                <c:pt idx="48">
                  <c:v>0.48049999999999998</c:v>
                </c:pt>
                <c:pt idx="49">
                  <c:v>0.49790000000000001</c:v>
                </c:pt>
                <c:pt idx="50">
                  <c:v>0.51</c:v>
                </c:pt>
                <c:pt idx="51">
                  <c:v>0.52900000000000003</c:v>
                </c:pt>
                <c:pt idx="52">
                  <c:v>0.5444</c:v>
                </c:pt>
                <c:pt idx="53">
                  <c:v>0.5595</c:v>
                </c:pt>
                <c:pt idx="54">
                  <c:v>0.57489999999999997</c:v>
                </c:pt>
                <c:pt idx="55">
                  <c:v>0.59899999999999998</c:v>
                </c:pt>
                <c:pt idx="56">
                  <c:v>0.61670000000000003</c:v>
                </c:pt>
                <c:pt idx="57">
                  <c:v>0.63900000000000001</c:v>
                </c:pt>
                <c:pt idx="58">
                  <c:v>0.65500000000000003</c:v>
                </c:pt>
                <c:pt idx="59">
                  <c:v>0.6714</c:v>
                </c:pt>
                <c:pt idx="60">
                  <c:v>0.68410000000000004</c:v>
                </c:pt>
                <c:pt idx="61">
                  <c:v>0.70420000000000005</c:v>
                </c:pt>
                <c:pt idx="62">
                  <c:v>0.72</c:v>
                </c:pt>
                <c:pt idx="63">
                  <c:v>0.74</c:v>
                </c:pt>
                <c:pt idx="64">
                  <c:v>0.75239999999999996</c:v>
                </c:pt>
                <c:pt idx="65">
                  <c:v>0.76500000000000001</c:v>
                </c:pt>
                <c:pt idx="66">
                  <c:v>0.78590000000000004</c:v>
                </c:pt>
                <c:pt idx="67">
                  <c:v>0.80279999999999996</c:v>
                </c:pt>
                <c:pt idx="68">
                  <c:v>0.82220000000000004</c:v>
                </c:pt>
                <c:pt idx="69">
                  <c:v>0.83840000000000003</c:v>
                </c:pt>
                <c:pt idx="70">
                  <c:v>0.85</c:v>
                </c:pt>
                <c:pt idx="71">
                  <c:v>0.86170000000000002</c:v>
                </c:pt>
                <c:pt idx="72">
                  <c:v>0.88239999999999996</c:v>
                </c:pt>
                <c:pt idx="73">
                  <c:v>0.89890000000000003</c:v>
                </c:pt>
                <c:pt idx="74">
                  <c:v>0.91490000000000005</c:v>
                </c:pt>
                <c:pt idx="75">
                  <c:v>0.93</c:v>
                </c:pt>
                <c:pt idx="76">
                  <c:v>0.94230000000000003</c:v>
                </c:pt>
                <c:pt idx="77">
                  <c:v>0.95840000000000003</c:v>
                </c:pt>
                <c:pt idx="78">
                  <c:v>0.97</c:v>
                </c:pt>
                <c:pt idx="79">
                  <c:v>0.98629999999999995</c:v>
                </c:pt>
                <c:pt idx="80">
                  <c:v>0.99890000000000001</c:v>
                </c:pt>
                <c:pt idx="81">
                  <c:v>1.0150999999999999</c:v>
                </c:pt>
                <c:pt idx="82">
                  <c:v>1.032</c:v>
                </c:pt>
                <c:pt idx="83">
                  <c:v>1.0502</c:v>
                </c:pt>
                <c:pt idx="84">
                  <c:v>1.0681</c:v>
                </c:pt>
                <c:pt idx="85">
                  <c:v>1.0891</c:v>
                </c:pt>
                <c:pt idx="86">
                  <c:v>1.1017999999999999</c:v>
                </c:pt>
                <c:pt idx="87">
                  <c:v>1.119</c:v>
                </c:pt>
                <c:pt idx="88">
                  <c:v>1.163</c:v>
                </c:pt>
                <c:pt idx="89">
                  <c:v>1.1762999999999999</c:v>
                </c:pt>
                <c:pt idx="90">
                  <c:v>1.1950000000000001</c:v>
                </c:pt>
                <c:pt idx="91">
                  <c:v>1.3541000000000001</c:v>
                </c:pt>
                <c:pt idx="92">
                  <c:v>1.3625</c:v>
                </c:pt>
                <c:pt idx="93">
                  <c:v>1.3129</c:v>
                </c:pt>
                <c:pt idx="94">
                  <c:v>1.3011999999999999</c:v>
                </c:pt>
                <c:pt idx="95">
                  <c:v>1.2990999999999999</c:v>
                </c:pt>
                <c:pt idx="96">
                  <c:v>1.2999000000000001</c:v>
                </c:pt>
                <c:pt idx="97">
                  <c:v>1.3071999999999999</c:v>
                </c:pt>
                <c:pt idx="98">
                  <c:v>1.3297000000000001</c:v>
                </c:pt>
                <c:pt idx="99">
                  <c:v>1.34</c:v>
                </c:pt>
                <c:pt idx="100">
                  <c:v>1.3592</c:v>
                </c:pt>
                <c:pt idx="101">
                  <c:v>1.3765000000000001</c:v>
                </c:pt>
                <c:pt idx="102">
                  <c:v>1.39</c:v>
                </c:pt>
                <c:pt idx="103">
                  <c:v>1.4039999999999999</c:v>
                </c:pt>
                <c:pt idx="104">
                  <c:v>1.42</c:v>
                </c:pt>
                <c:pt idx="105">
                  <c:v>1.4433</c:v>
                </c:pt>
                <c:pt idx="106">
                  <c:v>1.4648000000000001</c:v>
                </c:pt>
                <c:pt idx="107">
                  <c:v>1.5022</c:v>
                </c:pt>
                <c:pt idx="108">
                  <c:v>1.5274000000000001</c:v>
                </c:pt>
                <c:pt idx="109">
                  <c:v>1.5449999999999999</c:v>
                </c:pt>
                <c:pt idx="110">
                  <c:v>1.5596000000000001</c:v>
                </c:pt>
                <c:pt idx="111">
                  <c:v>1.5649999999999999</c:v>
                </c:pt>
                <c:pt idx="112">
                  <c:v>1.5748</c:v>
                </c:pt>
                <c:pt idx="113">
                  <c:v>1.585</c:v>
                </c:pt>
                <c:pt idx="114">
                  <c:v>1.6080000000000001</c:v>
                </c:pt>
                <c:pt idx="115">
                  <c:v>1.6262000000000001</c:v>
                </c:pt>
                <c:pt idx="116">
                  <c:v>1.6446000000000001</c:v>
                </c:pt>
                <c:pt idx="117">
                  <c:v>1.6535</c:v>
                </c:pt>
                <c:pt idx="118">
                  <c:v>1.6651</c:v>
                </c:pt>
                <c:pt idx="119">
                  <c:v>1.68</c:v>
                </c:pt>
                <c:pt idx="120">
                  <c:v>1.6993</c:v>
                </c:pt>
                <c:pt idx="121">
                  <c:v>1.7149000000000001</c:v>
                </c:pt>
                <c:pt idx="122">
                  <c:v>1.7266999999999999</c:v>
                </c:pt>
                <c:pt idx="123">
                  <c:v>1.7473000000000001</c:v>
                </c:pt>
                <c:pt idx="124">
                  <c:v>1.7645</c:v>
                </c:pt>
                <c:pt idx="125">
                  <c:v>1.78</c:v>
                </c:pt>
                <c:pt idx="126">
                  <c:v>1.7964</c:v>
                </c:pt>
                <c:pt idx="127">
                  <c:v>1.8124</c:v>
                </c:pt>
                <c:pt idx="128">
                  <c:v>1.8281000000000001</c:v>
                </c:pt>
                <c:pt idx="129">
                  <c:v>1.8448</c:v>
                </c:pt>
                <c:pt idx="130">
                  <c:v>1.8556999999999999</c:v>
                </c:pt>
                <c:pt idx="131">
                  <c:v>1.8714999999999999</c:v>
                </c:pt>
                <c:pt idx="132">
                  <c:v>1.8839999999999999</c:v>
                </c:pt>
                <c:pt idx="133">
                  <c:v>1.895</c:v>
                </c:pt>
                <c:pt idx="134">
                  <c:v>1.9111</c:v>
                </c:pt>
                <c:pt idx="135">
                  <c:v>1.9242999999999999</c:v>
                </c:pt>
                <c:pt idx="136">
                  <c:v>1.9406000000000001</c:v>
                </c:pt>
                <c:pt idx="137">
                  <c:v>1.9559</c:v>
                </c:pt>
                <c:pt idx="138">
                  <c:v>1.9709000000000001</c:v>
                </c:pt>
                <c:pt idx="139">
                  <c:v>1.9859</c:v>
                </c:pt>
                <c:pt idx="140">
                  <c:v>1.9982</c:v>
                </c:pt>
                <c:pt idx="141">
                  <c:v>2.0099999999999998</c:v>
                </c:pt>
                <c:pt idx="142">
                  <c:v>2.0253999999999999</c:v>
                </c:pt>
                <c:pt idx="143">
                  <c:v>2.0426000000000002</c:v>
                </c:pt>
                <c:pt idx="144">
                  <c:v>2.0547</c:v>
                </c:pt>
                <c:pt idx="145">
                  <c:v>2.0697000000000001</c:v>
                </c:pt>
                <c:pt idx="146">
                  <c:v>2.0802</c:v>
                </c:pt>
                <c:pt idx="147">
                  <c:v>2.0960999999999999</c:v>
                </c:pt>
                <c:pt idx="148">
                  <c:v>2.1084999999999998</c:v>
                </c:pt>
                <c:pt idx="149">
                  <c:v>2.1206999999999998</c:v>
                </c:pt>
                <c:pt idx="150">
                  <c:v>2.1410999999999998</c:v>
                </c:pt>
                <c:pt idx="151">
                  <c:v>2.1535000000000002</c:v>
                </c:pt>
                <c:pt idx="152">
                  <c:v>2.165</c:v>
                </c:pt>
                <c:pt idx="153">
                  <c:v>2.1812</c:v>
                </c:pt>
                <c:pt idx="154">
                  <c:v>2.1934999999999998</c:v>
                </c:pt>
                <c:pt idx="155">
                  <c:v>2.2096</c:v>
                </c:pt>
                <c:pt idx="156">
                  <c:v>2.2212000000000001</c:v>
                </c:pt>
                <c:pt idx="157">
                  <c:v>2.2374000000000001</c:v>
                </c:pt>
                <c:pt idx="158">
                  <c:v>2.25</c:v>
                </c:pt>
                <c:pt idx="159">
                  <c:v>2.2618999999999998</c:v>
                </c:pt>
                <c:pt idx="160">
                  <c:v>2.2780999999999998</c:v>
                </c:pt>
                <c:pt idx="161">
                  <c:v>2.2942</c:v>
                </c:pt>
                <c:pt idx="162">
                  <c:v>2.31</c:v>
                </c:pt>
                <c:pt idx="163">
                  <c:v>2.3264999999999998</c:v>
                </c:pt>
                <c:pt idx="164">
                  <c:v>2.3441999999999998</c:v>
                </c:pt>
                <c:pt idx="165">
                  <c:v>2.3666</c:v>
                </c:pt>
                <c:pt idx="166">
                  <c:v>2.38</c:v>
                </c:pt>
                <c:pt idx="167">
                  <c:v>2.4</c:v>
                </c:pt>
                <c:pt idx="168">
                  <c:v>2.41</c:v>
                </c:pt>
                <c:pt idx="169">
                  <c:v>2.4245999999999999</c:v>
                </c:pt>
                <c:pt idx="170">
                  <c:v>2.4350000000000001</c:v>
                </c:pt>
                <c:pt idx="171">
                  <c:v>2.4550000000000001</c:v>
                </c:pt>
                <c:pt idx="172">
                  <c:v>2.4714</c:v>
                </c:pt>
                <c:pt idx="173">
                  <c:v>2.4925000000000002</c:v>
                </c:pt>
                <c:pt idx="174">
                  <c:v>2.5049999999999999</c:v>
                </c:pt>
                <c:pt idx="175">
                  <c:v>2.5207000000000002</c:v>
                </c:pt>
                <c:pt idx="176">
                  <c:v>2.5329999999999999</c:v>
                </c:pt>
                <c:pt idx="177">
                  <c:v>2.5495000000000001</c:v>
                </c:pt>
                <c:pt idx="178">
                  <c:v>2.5619999999999998</c:v>
                </c:pt>
                <c:pt idx="179">
                  <c:v>2.5747</c:v>
                </c:pt>
                <c:pt idx="180">
                  <c:v>2.5895999999999999</c:v>
                </c:pt>
                <c:pt idx="181">
                  <c:v>2.6</c:v>
                </c:pt>
                <c:pt idx="182">
                  <c:v>2.6154999999999999</c:v>
                </c:pt>
                <c:pt idx="183">
                  <c:v>2.6282000000000001</c:v>
                </c:pt>
                <c:pt idx="184">
                  <c:v>2.645</c:v>
                </c:pt>
                <c:pt idx="185">
                  <c:v>2.6566999999999998</c:v>
                </c:pt>
                <c:pt idx="186">
                  <c:v>2.6728999999999998</c:v>
                </c:pt>
                <c:pt idx="187">
                  <c:v>2.6850000000000001</c:v>
                </c:pt>
                <c:pt idx="188">
                  <c:v>2.7048999999999999</c:v>
                </c:pt>
                <c:pt idx="189">
                  <c:v>2.7153</c:v>
                </c:pt>
                <c:pt idx="190">
                  <c:v>2.7309999999999999</c:v>
                </c:pt>
                <c:pt idx="191">
                  <c:v>2.7435999999999998</c:v>
                </c:pt>
                <c:pt idx="192">
                  <c:v>2.76</c:v>
                </c:pt>
                <c:pt idx="193">
                  <c:v>2.7717999999999998</c:v>
                </c:pt>
                <c:pt idx="194">
                  <c:v>2.7875999999999999</c:v>
                </c:pt>
                <c:pt idx="195">
                  <c:v>2.8035999999999999</c:v>
                </c:pt>
                <c:pt idx="196">
                  <c:v>2.8149999999999999</c:v>
                </c:pt>
                <c:pt idx="197">
                  <c:v>2.8271999999999999</c:v>
                </c:pt>
                <c:pt idx="198">
                  <c:v>2.8479000000000001</c:v>
                </c:pt>
                <c:pt idx="199">
                  <c:v>2.8645999999999998</c:v>
                </c:pt>
                <c:pt idx="200">
                  <c:v>2.88</c:v>
                </c:pt>
                <c:pt idx="201">
                  <c:v>2.8959000000000001</c:v>
                </c:pt>
                <c:pt idx="202">
                  <c:v>2.9127000000000001</c:v>
                </c:pt>
                <c:pt idx="203">
                  <c:v>2.9287999999999998</c:v>
                </c:pt>
                <c:pt idx="204">
                  <c:v>2.9449999999999998</c:v>
                </c:pt>
                <c:pt idx="205">
                  <c:v>2.9643000000000002</c:v>
                </c:pt>
                <c:pt idx="206">
                  <c:v>2.98</c:v>
                </c:pt>
                <c:pt idx="207">
                  <c:v>2.9914999999999998</c:v>
                </c:pt>
                <c:pt idx="208">
                  <c:v>3.004</c:v>
                </c:pt>
                <c:pt idx="209">
                  <c:v>3.0236999999999998</c:v>
                </c:pt>
                <c:pt idx="210">
                  <c:v>3.0398999999999998</c:v>
                </c:pt>
                <c:pt idx="211">
                  <c:v>3.0550000000000002</c:v>
                </c:pt>
                <c:pt idx="212">
                  <c:v>3.0703</c:v>
                </c:pt>
                <c:pt idx="213">
                  <c:v>3.0861999999999998</c:v>
                </c:pt>
                <c:pt idx="214">
                  <c:v>3.1025999999999998</c:v>
                </c:pt>
                <c:pt idx="215">
                  <c:v>3.1187999999999998</c:v>
                </c:pt>
                <c:pt idx="216">
                  <c:v>3.1347</c:v>
                </c:pt>
                <c:pt idx="217">
                  <c:v>3.1457000000000002</c:v>
                </c:pt>
                <c:pt idx="218">
                  <c:v>3.1623999999999999</c:v>
                </c:pt>
                <c:pt idx="219">
                  <c:v>3.1749999999999998</c:v>
                </c:pt>
                <c:pt idx="220">
                  <c:v>3.19</c:v>
                </c:pt>
                <c:pt idx="221">
                  <c:v>3.2025999999999999</c:v>
                </c:pt>
                <c:pt idx="222">
                  <c:v>3.2191000000000001</c:v>
                </c:pt>
                <c:pt idx="223">
                  <c:v>3.2307999999999999</c:v>
                </c:pt>
                <c:pt idx="224">
                  <c:v>3.2473000000000001</c:v>
                </c:pt>
                <c:pt idx="225">
                  <c:v>3.26</c:v>
                </c:pt>
                <c:pt idx="226">
                  <c:v>3.2749999999999999</c:v>
                </c:pt>
                <c:pt idx="227">
                  <c:v>3.2867999999999999</c:v>
                </c:pt>
                <c:pt idx="228">
                  <c:v>3.3033999999999999</c:v>
                </c:pt>
                <c:pt idx="229">
                  <c:v>3.3149999999999999</c:v>
                </c:pt>
                <c:pt idx="230">
                  <c:v>3.3351000000000002</c:v>
                </c:pt>
                <c:pt idx="231">
                  <c:v>3.3472</c:v>
                </c:pt>
                <c:pt idx="232">
                  <c:v>3.3635000000000002</c:v>
                </c:pt>
                <c:pt idx="233">
                  <c:v>3.375</c:v>
                </c:pt>
                <c:pt idx="234">
                  <c:v>3.3908999999999998</c:v>
                </c:pt>
                <c:pt idx="235">
                  <c:v>3.4035000000000002</c:v>
                </c:pt>
                <c:pt idx="236">
                  <c:v>3.4195000000000002</c:v>
                </c:pt>
                <c:pt idx="237">
                  <c:v>3.4304999999999999</c:v>
                </c:pt>
                <c:pt idx="238">
                  <c:v>3.4504999999999999</c:v>
                </c:pt>
                <c:pt idx="239">
                  <c:v>3.4664999999999999</c:v>
                </c:pt>
                <c:pt idx="240">
                  <c:v>3.4866999999999999</c:v>
                </c:pt>
                <c:pt idx="241">
                  <c:v>3.4994000000000001</c:v>
                </c:pt>
                <c:pt idx="242">
                  <c:v>3.5150000000000001</c:v>
                </c:pt>
                <c:pt idx="243">
                  <c:v>3.5264000000000002</c:v>
                </c:pt>
                <c:pt idx="244">
                  <c:v>3.5392000000000001</c:v>
                </c:pt>
                <c:pt idx="245">
                  <c:v>3.5550000000000002</c:v>
                </c:pt>
                <c:pt idx="246">
                  <c:v>3.5663</c:v>
                </c:pt>
                <c:pt idx="247">
                  <c:v>3.5829</c:v>
                </c:pt>
                <c:pt idx="248">
                  <c:v>3.5950000000000002</c:v>
                </c:pt>
                <c:pt idx="249">
                  <c:v>3.6103000000000001</c:v>
                </c:pt>
                <c:pt idx="250">
                  <c:v>3.6229</c:v>
                </c:pt>
                <c:pt idx="251">
                  <c:v>3.6349999999999998</c:v>
                </c:pt>
                <c:pt idx="252">
                  <c:v>3.6503999999999999</c:v>
                </c:pt>
                <c:pt idx="253">
                  <c:v>3.6663000000000001</c:v>
                </c:pt>
                <c:pt idx="254">
                  <c:v>3.6827999999999999</c:v>
                </c:pt>
                <c:pt idx="255">
                  <c:v>3.6987999999999999</c:v>
                </c:pt>
                <c:pt idx="256">
                  <c:v>3.7149000000000001</c:v>
                </c:pt>
                <c:pt idx="257">
                  <c:v>3.7347999999999999</c:v>
                </c:pt>
                <c:pt idx="258">
                  <c:v>3.7456999999999998</c:v>
                </c:pt>
                <c:pt idx="259">
                  <c:v>3.7624</c:v>
                </c:pt>
                <c:pt idx="260">
                  <c:v>3.7787000000000002</c:v>
                </c:pt>
                <c:pt idx="261">
                  <c:v>3.7949999999999999</c:v>
                </c:pt>
                <c:pt idx="262">
                  <c:v>3.81</c:v>
                </c:pt>
                <c:pt idx="263">
                  <c:v>3.83</c:v>
                </c:pt>
                <c:pt idx="264">
                  <c:v>3.8456999999999999</c:v>
                </c:pt>
                <c:pt idx="265">
                  <c:v>3.8622000000000001</c:v>
                </c:pt>
                <c:pt idx="266">
                  <c:v>3.8782000000000001</c:v>
                </c:pt>
                <c:pt idx="267">
                  <c:v>3.8942999999999999</c:v>
                </c:pt>
                <c:pt idx="268">
                  <c:v>3.91</c:v>
                </c:pt>
                <c:pt idx="269">
                  <c:v>3.93</c:v>
                </c:pt>
                <c:pt idx="270">
                  <c:v>3.9453</c:v>
                </c:pt>
                <c:pt idx="271">
                  <c:v>3.9619</c:v>
                </c:pt>
                <c:pt idx="272">
                  <c:v>3.9779</c:v>
                </c:pt>
                <c:pt idx="273">
                  <c:v>3.9940000000000002</c:v>
                </c:pt>
                <c:pt idx="274">
                  <c:v>4.01</c:v>
                </c:pt>
                <c:pt idx="275">
                  <c:v>4.0250000000000004</c:v>
                </c:pt>
                <c:pt idx="276">
                  <c:v>4.0415999999999999</c:v>
                </c:pt>
                <c:pt idx="277">
                  <c:v>4.0540000000000003</c:v>
                </c:pt>
                <c:pt idx="278">
                  <c:v>4.0697999999999999</c:v>
                </c:pt>
                <c:pt idx="279">
                  <c:v>4.085</c:v>
                </c:pt>
                <c:pt idx="280">
                  <c:v>4.1050000000000004</c:v>
                </c:pt>
                <c:pt idx="281">
                  <c:v>4.1212999999999997</c:v>
                </c:pt>
                <c:pt idx="282">
                  <c:v>4.1375000000000002</c:v>
                </c:pt>
                <c:pt idx="283">
                  <c:v>4.1536999999999997</c:v>
                </c:pt>
                <c:pt idx="284">
                  <c:v>4.1698000000000004</c:v>
                </c:pt>
                <c:pt idx="285">
                  <c:v>4.1849999999999996</c:v>
                </c:pt>
                <c:pt idx="286">
                  <c:v>4.2008999999999999</c:v>
                </c:pt>
                <c:pt idx="287">
                  <c:v>4.2172000000000001</c:v>
                </c:pt>
                <c:pt idx="288">
                  <c:v>4.2332999999999998</c:v>
                </c:pt>
                <c:pt idx="289">
                  <c:v>4.2492999999999999</c:v>
                </c:pt>
                <c:pt idx="290">
                  <c:v>4.2610000000000001</c:v>
                </c:pt>
                <c:pt idx="291">
                  <c:v>4.2775999999999996</c:v>
                </c:pt>
                <c:pt idx="292">
                  <c:v>4.2937000000000003</c:v>
                </c:pt>
                <c:pt idx="293">
                  <c:v>4.3133999999999997</c:v>
                </c:pt>
                <c:pt idx="294">
                  <c:v>4.3291000000000004</c:v>
                </c:pt>
                <c:pt idx="295">
                  <c:v>4.3449999999999998</c:v>
                </c:pt>
                <c:pt idx="296">
                  <c:v>4.3609999999999998</c:v>
                </c:pt>
                <c:pt idx="297">
                  <c:v>4.3773999999999997</c:v>
                </c:pt>
                <c:pt idx="298">
                  <c:v>4.3933999999999997</c:v>
                </c:pt>
                <c:pt idx="299">
                  <c:v>4.4092000000000002</c:v>
                </c:pt>
                <c:pt idx="300">
                  <c:v>4.4249999999999998</c:v>
                </c:pt>
                <c:pt idx="301">
                  <c:v>4.4450000000000003</c:v>
                </c:pt>
                <c:pt idx="302">
                  <c:v>4.4608999999999996</c:v>
                </c:pt>
                <c:pt idx="303">
                  <c:v>4.4771000000000001</c:v>
                </c:pt>
                <c:pt idx="304">
                  <c:v>4.4932999999999996</c:v>
                </c:pt>
                <c:pt idx="305">
                  <c:v>4.5091000000000001</c:v>
                </c:pt>
                <c:pt idx="306">
                  <c:v>4.5250000000000004</c:v>
                </c:pt>
                <c:pt idx="307">
                  <c:v>4.5491000000000001</c:v>
                </c:pt>
                <c:pt idx="308">
                  <c:v>4.5650000000000004</c:v>
                </c:pt>
                <c:pt idx="309">
                  <c:v>4.5807000000000002</c:v>
                </c:pt>
                <c:pt idx="310">
                  <c:v>4.5964999999999998</c:v>
                </c:pt>
                <c:pt idx="311">
                  <c:v>4.6127000000000002</c:v>
                </c:pt>
                <c:pt idx="312">
                  <c:v>4.6292</c:v>
                </c:pt>
                <c:pt idx="313">
                  <c:v>4.6492000000000004</c:v>
                </c:pt>
                <c:pt idx="314">
                  <c:v>4.665</c:v>
                </c:pt>
                <c:pt idx="315">
                  <c:v>4.6806999999999999</c:v>
                </c:pt>
                <c:pt idx="316">
                  <c:v>4.6967999999999996</c:v>
                </c:pt>
                <c:pt idx="317">
                  <c:v>4.7130000000000001</c:v>
                </c:pt>
                <c:pt idx="318">
                  <c:v>4.7293000000000003</c:v>
                </c:pt>
                <c:pt idx="319">
                  <c:v>4.7450000000000001</c:v>
                </c:pt>
                <c:pt idx="320">
                  <c:v>4.7689000000000004</c:v>
                </c:pt>
                <c:pt idx="321">
                  <c:v>4.7805</c:v>
                </c:pt>
                <c:pt idx="322">
                  <c:v>4.7967000000000004</c:v>
                </c:pt>
                <c:pt idx="323">
                  <c:v>4.8129</c:v>
                </c:pt>
                <c:pt idx="324">
                  <c:v>4.8289999999999997</c:v>
                </c:pt>
                <c:pt idx="325">
                  <c:v>4.8449999999999998</c:v>
                </c:pt>
                <c:pt idx="326">
                  <c:v>4.8605</c:v>
                </c:pt>
                <c:pt idx="327">
                  <c:v>4.8765000000000001</c:v>
                </c:pt>
                <c:pt idx="328">
                  <c:v>4.8926999999999996</c:v>
                </c:pt>
                <c:pt idx="329">
                  <c:v>4.9127999999999998</c:v>
                </c:pt>
                <c:pt idx="330">
                  <c:v>4.9287000000000001</c:v>
                </c:pt>
                <c:pt idx="331">
                  <c:v>4.9450000000000003</c:v>
                </c:pt>
                <c:pt idx="332">
                  <c:v>4.9603999999999999</c:v>
                </c:pt>
                <c:pt idx="333">
                  <c:v>4.9766000000000004</c:v>
                </c:pt>
                <c:pt idx="334">
                  <c:v>4.9928999999999997</c:v>
                </c:pt>
                <c:pt idx="335">
                  <c:v>5.0049999999999999</c:v>
                </c:pt>
                <c:pt idx="336">
                  <c:v>5.0205000000000002</c:v>
                </c:pt>
                <c:pt idx="337">
                  <c:v>5.0366999999999997</c:v>
                </c:pt>
                <c:pt idx="338">
                  <c:v>5.0529999999999999</c:v>
                </c:pt>
                <c:pt idx="339">
                  <c:v>5.0728</c:v>
                </c:pt>
                <c:pt idx="340">
                  <c:v>5.085</c:v>
                </c:pt>
                <c:pt idx="341">
                  <c:v>5.1050000000000004</c:v>
                </c:pt>
                <c:pt idx="342">
                  <c:v>5.1204999999999998</c:v>
                </c:pt>
                <c:pt idx="343">
                  <c:v>5.1365999999999996</c:v>
                </c:pt>
                <c:pt idx="344">
                  <c:v>5.149</c:v>
                </c:pt>
                <c:pt idx="345">
                  <c:v>5.1607000000000003</c:v>
                </c:pt>
                <c:pt idx="346">
                  <c:v>5.1772</c:v>
                </c:pt>
                <c:pt idx="347">
                  <c:v>5.1929999999999996</c:v>
                </c:pt>
                <c:pt idx="348">
                  <c:v>5.2050000000000001</c:v>
                </c:pt>
                <c:pt idx="349">
                  <c:v>5.2168000000000001</c:v>
                </c:pt>
                <c:pt idx="350">
                  <c:v>5.2369000000000003</c:v>
                </c:pt>
                <c:pt idx="351">
                  <c:v>5.2492000000000001</c:v>
                </c:pt>
                <c:pt idx="352">
                  <c:v>5.2607999999999997</c:v>
                </c:pt>
                <c:pt idx="353">
                  <c:v>5.2807000000000004</c:v>
                </c:pt>
                <c:pt idx="354">
                  <c:v>5.2968000000000002</c:v>
                </c:pt>
                <c:pt idx="355">
                  <c:v>5.3129</c:v>
                </c:pt>
                <c:pt idx="356">
                  <c:v>5.3289</c:v>
                </c:pt>
                <c:pt idx="357">
                  <c:v>5.3449999999999998</c:v>
                </c:pt>
                <c:pt idx="358">
                  <c:v>5.3602999999999996</c:v>
                </c:pt>
                <c:pt idx="359">
                  <c:v>5.3727</c:v>
                </c:pt>
                <c:pt idx="360">
                  <c:v>5.3887</c:v>
                </c:pt>
                <c:pt idx="361">
                  <c:v>5.4050000000000002</c:v>
                </c:pt>
                <c:pt idx="362">
                  <c:v>5.4202000000000004</c:v>
                </c:pt>
                <c:pt idx="363">
                  <c:v>5.4363999999999999</c:v>
                </c:pt>
                <c:pt idx="364">
                  <c:v>5.4565999999999999</c:v>
                </c:pt>
                <c:pt idx="365">
                  <c:v>5.4729999999999999</c:v>
                </c:pt>
                <c:pt idx="366">
                  <c:v>5.4850000000000003</c:v>
                </c:pt>
                <c:pt idx="367">
                  <c:v>5.4969000000000001</c:v>
                </c:pt>
                <c:pt idx="368">
                  <c:v>5.5090000000000003</c:v>
                </c:pt>
                <c:pt idx="369">
                  <c:v>5.5250000000000004</c:v>
                </c:pt>
                <c:pt idx="370">
                  <c:v>5.5406000000000004</c:v>
                </c:pt>
                <c:pt idx="371">
                  <c:v>5.5568</c:v>
                </c:pt>
                <c:pt idx="372">
                  <c:v>5.569</c:v>
                </c:pt>
                <c:pt idx="373">
                  <c:v>5.5804999999999998</c:v>
                </c:pt>
                <c:pt idx="374">
                  <c:v>5.5964999999999998</c:v>
                </c:pt>
                <c:pt idx="375">
                  <c:v>5.6127000000000002</c:v>
                </c:pt>
                <c:pt idx="376">
                  <c:v>5.633</c:v>
                </c:pt>
                <c:pt idx="377">
                  <c:v>5.6486999999999998</c:v>
                </c:pt>
                <c:pt idx="378">
                  <c:v>5.665</c:v>
                </c:pt>
                <c:pt idx="379">
                  <c:v>5.6805000000000003</c:v>
                </c:pt>
                <c:pt idx="380">
                  <c:v>5.6928999999999998</c:v>
                </c:pt>
                <c:pt idx="381">
                  <c:v>5.7050000000000001</c:v>
                </c:pt>
                <c:pt idx="382">
                  <c:v>5.7203999999999997</c:v>
                </c:pt>
                <c:pt idx="383">
                  <c:v>5.7365000000000004</c:v>
                </c:pt>
                <c:pt idx="384">
                  <c:v>5.7484999999999999</c:v>
                </c:pt>
                <c:pt idx="385">
                  <c:v>5.7648999999999999</c:v>
                </c:pt>
                <c:pt idx="386">
                  <c:v>5.7762000000000002</c:v>
                </c:pt>
                <c:pt idx="387">
                  <c:v>5.7885</c:v>
                </c:pt>
                <c:pt idx="388">
                  <c:v>5.8049999999999997</c:v>
                </c:pt>
                <c:pt idx="389">
                  <c:v>5.8249000000000004</c:v>
                </c:pt>
                <c:pt idx="390">
                  <c:v>5.8400999999999996</c:v>
                </c:pt>
                <c:pt idx="391">
                  <c:v>5.8562000000000003</c:v>
                </c:pt>
                <c:pt idx="392">
                  <c:v>5.8722000000000003</c:v>
                </c:pt>
                <c:pt idx="393">
                  <c:v>5.8921999999999999</c:v>
                </c:pt>
                <c:pt idx="394">
                  <c:v>5.9050000000000002</c:v>
                </c:pt>
                <c:pt idx="395">
                  <c:v>5.92</c:v>
                </c:pt>
                <c:pt idx="396">
                  <c:v>5.9321000000000002</c:v>
                </c:pt>
                <c:pt idx="397">
                  <c:v>5.9482999999999997</c:v>
                </c:pt>
                <c:pt idx="398">
                  <c:v>5.96</c:v>
                </c:pt>
                <c:pt idx="399">
                  <c:v>5.9757999999999996</c:v>
                </c:pt>
                <c:pt idx="400">
                  <c:v>5.9880000000000004</c:v>
                </c:pt>
                <c:pt idx="401">
                  <c:v>6</c:v>
                </c:pt>
                <c:pt idx="402">
                  <c:v>6.016</c:v>
                </c:pt>
                <c:pt idx="403">
                  <c:v>6.0359999999999996</c:v>
                </c:pt>
                <c:pt idx="404">
                  <c:v>6.0561999999999996</c:v>
                </c:pt>
                <c:pt idx="405">
                  <c:v>6.0724999999999998</c:v>
                </c:pt>
                <c:pt idx="406">
                  <c:v>6.085</c:v>
                </c:pt>
                <c:pt idx="407">
                  <c:v>6.0964999999999998</c:v>
                </c:pt>
                <c:pt idx="408">
                  <c:v>6.1125999999999996</c:v>
                </c:pt>
                <c:pt idx="409">
                  <c:v>6.125</c:v>
                </c:pt>
                <c:pt idx="410">
                  <c:v>6.1449999999999996</c:v>
                </c:pt>
                <c:pt idx="411">
                  <c:v>6.16</c:v>
                </c:pt>
                <c:pt idx="412">
                  <c:v>6.1726000000000001</c:v>
                </c:pt>
                <c:pt idx="413">
                  <c:v>6.1849999999999996</c:v>
                </c:pt>
                <c:pt idx="414">
                  <c:v>6.2050000000000001</c:v>
                </c:pt>
                <c:pt idx="415">
                  <c:v>6.2201000000000004</c:v>
                </c:pt>
                <c:pt idx="416">
                  <c:v>6.2327000000000004</c:v>
                </c:pt>
                <c:pt idx="417">
                  <c:v>6.2488000000000001</c:v>
                </c:pt>
                <c:pt idx="418">
                  <c:v>6.2607999999999997</c:v>
                </c:pt>
                <c:pt idx="419">
                  <c:v>6.2732000000000001</c:v>
                </c:pt>
                <c:pt idx="420">
                  <c:v>6.2892000000000001</c:v>
                </c:pt>
                <c:pt idx="421">
                  <c:v>6.3006000000000002</c:v>
                </c:pt>
                <c:pt idx="422">
                  <c:v>6.3167</c:v>
                </c:pt>
                <c:pt idx="423">
                  <c:v>6.3292000000000002</c:v>
                </c:pt>
                <c:pt idx="424">
                  <c:v>6.3449999999999998</c:v>
                </c:pt>
                <c:pt idx="425">
                  <c:v>6.3571999999999997</c:v>
                </c:pt>
                <c:pt idx="426">
                  <c:v>6.3693</c:v>
                </c:pt>
                <c:pt idx="427">
                  <c:v>6.3849999999999998</c:v>
                </c:pt>
                <c:pt idx="428">
                  <c:v>6.3968999999999996</c:v>
                </c:pt>
                <c:pt idx="429">
                  <c:v>6.4130000000000003</c:v>
                </c:pt>
                <c:pt idx="430">
                  <c:v>6.4287999999999998</c:v>
                </c:pt>
                <c:pt idx="431">
                  <c:v>6.4401999999999999</c:v>
                </c:pt>
                <c:pt idx="432">
                  <c:v>6.4565999999999999</c:v>
                </c:pt>
                <c:pt idx="433">
                  <c:v>6.4729000000000001</c:v>
                </c:pt>
                <c:pt idx="434">
                  <c:v>6.4850000000000003</c:v>
                </c:pt>
                <c:pt idx="435">
                  <c:v>6.5003000000000002</c:v>
                </c:pt>
                <c:pt idx="436">
                  <c:v>6.5125999999999999</c:v>
                </c:pt>
                <c:pt idx="437">
                  <c:v>6.5284000000000004</c:v>
                </c:pt>
                <c:pt idx="438">
                  <c:v>6.5400999999999998</c:v>
                </c:pt>
                <c:pt idx="439">
                  <c:v>6.5563000000000002</c:v>
                </c:pt>
                <c:pt idx="440">
                  <c:v>6.5685000000000002</c:v>
                </c:pt>
                <c:pt idx="441">
                  <c:v>6.5803000000000003</c:v>
                </c:pt>
                <c:pt idx="442">
                  <c:v>6.5965999999999996</c:v>
                </c:pt>
                <c:pt idx="443">
                  <c:v>6.6090999999999998</c:v>
                </c:pt>
                <c:pt idx="444">
                  <c:v>6.625</c:v>
                </c:pt>
                <c:pt idx="445">
                  <c:v>6.6406000000000001</c:v>
                </c:pt>
                <c:pt idx="446">
                  <c:v>6.6608000000000001</c:v>
                </c:pt>
                <c:pt idx="447">
                  <c:v>6.6769999999999996</c:v>
                </c:pt>
                <c:pt idx="448">
                  <c:v>6.6932999999999998</c:v>
                </c:pt>
                <c:pt idx="449">
                  <c:v>6.7050000000000001</c:v>
                </c:pt>
                <c:pt idx="450">
                  <c:v>6.7206999999999999</c:v>
                </c:pt>
                <c:pt idx="451">
                  <c:v>6.7366999999999999</c:v>
                </c:pt>
                <c:pt idx="452">
                  <c:v>6.7488999999999999</c:v>
                </c:pt>
                <c:pt idx="453">
                  <c:v>6.7603999999999997</c:v>
                </c:pt>
                <c:pt idx="454">
                  <c:v>6.7729999999999997</c:v>
                </c:pt>
                <c:pt idx="455">
                  <c:v>6.7888999999999999</c:v>
                </c:pt>
                <c:pt idx="456">
                  <c:v>6.8000999999999996</c:v>
                </c:pt>
                <c:pt idx="457">
                  <c:v>6.8162000000000003</c:v>
                </c:pt>
                <c:pt idx="458">
                  <c:v>6.8285</c:v>
                </c:pt>
                <c:pt idx="459">
                  <c:v>6.8449999999999998</c:v>
                </c:pt>
                <c:pt idx="460">
                  <c:v>6.8564999999999996</c:v>
                </c:pt>
                <c:pt idx="461">
                  <c:v>6.8686999999999996</c:v>
                </c:pt>
                <c:pt idx="462">
                  <c:v>6.8849999999999998</c:v>
                </c:pt>
                <c:pt idx="463">
                  <c:v>6.8960999999999997</c:v>
                </c:pt>
                <c:pt idx="464">
                  <c:v>6.9123999999999999</c:v>
                </c:pt>
                <c:pt idx="465">
                  <c:v>6.9249999999999998</c:v>
                </c:pt>
                <c:pt idx="466">
                  <c:v>6.94</c:v>
                </c:pt>
                <c:pt idx="467">
                  <c:v>6.9523000000000001</c:v>
                </c:pt>
                <c:pt idx="468">
                  <c:v>6.9683000000000002</c:v>
                </c:pt>
                <c:pt idx="469">
                  <c:v>6.98</c:v>
                </c:pt>
                <c:pt idx="470">
                  <c:v>6.9923000000000002</c:v>
                </c:pt>
                <c:pt idx="471">
                  <c:v>7.008</c:v>
                </c:pt>
                <c:pt idx="472">
                  <c:v>7.02</c:v>
                </c:pt>
                <c:pt idx="473">
                  <c:v>7.0357000000000003</c:v>
                </c:pt>
                <c:pt idx="474">
                  <c:v>7.048</c:v>
                </c:pt>
                <c:pt idx="475">
                  <c:v>7.0646000000000004</c:v>
                </c:pt>
                <c:pt idx="476">
                  <c:v>7.0758000000000001</c:v>
                </c:pt>
                <c:pt idx="477">
                  <c:v>7.0879000000000003</c:v>
                </c:pt>
                <c:pt idx="478">
                  <c:v>7.1044</c:v>
                </c:pt>
                <c:pt idx="479">
                  <c:v>7.1155999999999997</c:v>
                </c:pt>
                <c:pt idx="480">
                  <c:v>7.1318000000000001</c:v>
                </c:pt>
                <c:pt idx="481">
                  <c:v>7.1444999999999999</c:v>
                </c:pt>
                <c:pt idx="482">
                  <c:v>7.16</c:v>
                </c:pt>
                <c:pt idx="483">
                  <c:v>7.1702000000000004</c:v>
                </c:pt>
                <c:pt idx="484">
                  <c:v>7.1749999999999998</c:v>
                </c:pt>
                <c:pt idx="485">
                  <c:v>7.1776999999999997</c:v>
                </c:pt>
                <c:pt idx="486">
                  <c:v>7.1749999999999998</c:v>
                </c:pt>
                <c:pt idx="487">
                  <c:v>7.1749999999999998</c:v>
                </c:pt>
                <c:pt idx="488">
                  <c:v>7.1749999999999998</c:v>
                </c:pt>
              </c:numCache>
            </c:numRef>
          </c:cat>
          <c:val>
            <c:numRef>
              <c:f>MSA135L80!$P$2:$P$503</c:f>
              <c:numCache>
                <c:formatCode>General</c:formatCode>
                <c:ptCount val="502"/>
                <c:pt idx="0">
                  <c:v>0.06</c:v>
                </c:pt>
                <c:pt idx="1">
                  <c:v>0.151</c:v>
                </c:pt>
                <c:pt idx="2">
                  <c:v>6.0999999999999999E-2</c:v>
                </c:pt>
                <c:pt idx="3">
                  <c:v>-0.05</c:v>
                </c:pt>
                <c:pt idx="4">
                  <c:v>-7.0000000000000007E-2</c:v>
                </c:pt>
                <c:pt idx="5">
                  <c:v>-2.7E-2</c:v>
                </c:pt>
                <c:pt idx="6">
                  <c:v>7.3999999999999996E-2</c:v>
                </c:pt>
                <c:pt idx="7">
                  <c:v>-0.10100000000000001</c:v>
                </c:pt>
                <c:pt idx="8">
                  <c:v>0.11700000000000001</c:v>
                </c:pt>
                <c:pt idx="9">
                  <c:v>-1.2E-2</c:v>
                </c:pt>
                <c:pt idx="10">
                  <c:v>-5.3999999999999999E-2</c:v>
                </c:pt>
                <c:pt idx="11">
                  <c:v>3.5000000000000003E-2</c:v>
                </c:pt>
                <c:pt idx="12">
                  <c:v>-0.127</c:v>
                </c:pt>
                <c:pt idx="13">
                  <c:v>3.1E-2</c:v>
                </c:pt>
                <c:pt idx="14">
                  <c:v>4.5999999999999999E-2</c:v>
                </c:pt>
                <c:pt idx="15">
                  <c:v>-9.6000000000000002E-2</c:v>
                </c:pt>
                <c:pt idx="16">
                  <c:v>1.9E-2</c:v>
                </c:pt>
                <c:pt idx="17">
                  <c:v>0.32</c:v>
                </c:pt>
                <c:pt idx="18">
                  <c:v>4.7210000000000001</c:v>
                </c:pt>
                <c:pt idx="19">
                  <c:v>8.4320000000000004</c:v>
                </c:pt>
                <c:pt idx="20">
                  <c:v>12.51</c:v>
                </c:pt>
                <c:pt idx="21">
                  <c:v>15.555999999999999</c:v>
                </c:pt>
                <c:pt idx="22">
                  <c:v>18.713999999999999</c:v>
                </c:pt>
                <c:pt idx="23">
                  <c:v>21.908000000000001</c:v>
                </c:pt>
                <c:pt idx="24">
                  <c:v>25.268000000000001</c:v>
                </c:pt>
                <c:pt idx="25">
                  <c:v>28.826000000000001</c:v>
                </c:pt>
                <c:pt idx="26">
                  <c:v>32.512999999999998</c:v>
                </c:pt>
                <c:pt idx="27">
                  <c:v>36.372999999999998</c:v>
                </c:pt>
                <c:pt idx="28">
                  <c:v>40.412999999999997</c:v>
                </c:pt>
                <c:pt idx="29">
                  <c:v>43.536000000000001</c:v>
                </c:pt>
                <c:pt idx="30">
                  <c:v>47.816000000000003</c:v>
                </c:pt>
                <c:pt idx="31">
                  <c:v>52.540999999999997</c:v>
                </c:pt>
                <c:pt idx="32">
                  <c:v>56.423000000000002</c:v>
                </c:pt>
                <c:pt idx="33">
                  <c:v>60.502000000000002</c:v>
                </c:pt>
                <c:pt idx="34">
                  <c:v>66.11</c:v>
                </c:pt>
                <c:pt idx="35">
                  <c:v>71.861000000000004</c:v>
                </c:pt>
                <c:pt idx="36">
                  <c:v>79.188999999999993</c:v>
                </c:pt>
                <c:pt idx="37">
                  <c:v>85.085999999999999</c:v>
                </c:pt>
                <c:pt idx="38">
                  <c:v>90.933000000000007</c:v>
                </c:pt>
                <c:pt idx="39">
                  <c:v>96.774000000000001</c:v>
                </c:pt>
                <c:pt idx="40">
                  <c:v>102.601</c:v>
                </c:pt>
                <c:pt idx="41">
                  <c:v>109.849</c:v>
                </c:pt>
                <c:pt idx="42">
                  <c:v>115.682</c:v>
                </c:pt>
                <c:pt idx="43">
                  <c:v>119.929</c:v>
                </c:pt>
                <c:pt idx="44">
                  <c:v>124.134</c:v>
                </c:pt>
                <c:pt idx="45">
                  <c:v>129.13999999999999</c:v>
                </c:pt>
                <c:pt idx="46">
                  <c:v>136.154</c:v>
                </c:pt>
                <c:pt idx="47">
                  <c:v>141.77500000000001</c:v>
                </c:pt>
                <c:pt idx="48">
                  <c:v>146.76900000000001</c:v>
                </c:pt>
                <c:pt idx="49">
                  <c:v>153.34</c:v>
                </c:pt>
                <c:pt idx="50">
                  <c:v>157.916</c:v>
                </c:pt>
                <c:pt idx="51">
                  <c:v>165.279</c:v>
                </c:pt>
                <c:pt idx="52">
                  <c:v>171.12799999999999</c:v>
                </c:pt>
                <c:pt idx="53">
                  <c:v>177.02</c:v>
                </c:pt>
                <c:pt idx="54">
                  <c:v>182.917</c:v>
                </c:pt>
                <c:pt idx="55">
                  <c:v>192.244</c:v>
                </c:pt>
                <c:pt idx="56">
                  <c:v>199.47300000000001</c:v>
                </c:pt>
                <c:pt idx="57">
                  <c:v>207.999</c:v>
                </c:pt>
                <c:pt idx="58">
                  <c:v>214.31</c:v>
                </c:pt>
                <c:pt idx="59">
                  <c:v>220.273</c:v>
                </c:pt>
                <c:pt idx="60">
                  <c:v>224.649</c:v>
                </c:pt>
                <c:pt idx="61">
                  <c:v>231.86099999999999</c:v>
                </c:pt>
                <c:pt idx="62">
                  <c:v>237.30799999999999</c:v>
                </c:pt>
                <c:pt idx="63">
                  <c:v>244.15700000000001</c:v>
                </c:pt>
                <c:pt idx="64">
                  <c:v>248.25399999999999</c:v>
                </c:pt>
                <c:pt idx="65">
                  <c:v>252.09</c:v>
                </c:pt>
                <c:pt idx="66">
                  <c:v>256.93799999999999</c:v>
                </c:pt>
                <c:pt idx="67">
                  <c:v>260.38400000000001</c:v>
                </c:pt>
                <c:pt idx="68">
                  <c:v>265.59300000000002</c:v>
                </c:pt>
                <c:pt idx="69">
                  <c:v>269.73399999999998</c:v>
                </c:pt>
                <c:pt idx="70">
                  <c:v>272.96800000000002</c:v>
                </c:pt>
                <c:pt idx="71">
                  <c:v>276.37299999999999</c:v>
                </c:pt>
                <c:pt idx="72">
                  <c:v>281.52699999999999</c:v>
                </c:pt>
                <c:pt idx="73">
                  <c:v>285.07600000000002</c:v>
                </c:pt>
                <c:pt idx="74">
                  <c:v>288.93700000000001</c:v>
                </c:pt>
                <c:pt idx="75">
                  <c:v>292.80799999999999</c:v>
                </c:pt>
                <c:pt idx="76">
                  <c:v>295.74200000000002</c:v>
                </c:pt>
                <c:pt idx="77">
                  <c:v>299.72500000000002</c:v>
                </c:pt>
                <c:pt idx="78">
                  <c:v>302.55200000000002</c:v>
                </c:pt>
                <c:pt idx="79">
                  <c:v>305.78100000000001</c:v>
                </c:pt>
                <c:pt idx="80">
                  <c:v>308.31</c:v>
                </c:pt>
                <c:pt idx="81">
                  <c:v>310.79500000000002</c:v>
                </c:pt>
                <c:pt idx="82">
                  <c:v>312.36599999999999</c:v>
                </c:pt>
                <c:pt idx="83">
                  <c:v>311.91899999999998</c:v>
                </c:pt>
                <c:pt idx="84">
                  <c:v>309.41800000000001</c:v>
                </c:pt>
                <c:pt idx="85">
                  <c:v>305.95100000000002</c:v>
                </c:pt>
                <c:pt idx="86">
                  <c:v>302.99400000000003</c:v>
                </c:pt>
                <c:pt idx="87">
                  <c:v>297.94600000000003</c:v>
                </c:pt>
                <c:pt idx="88">
                  <c:v>279.49599999999998</c:v>
                </c:pt>
                <c:pt idx="89">
                  <c:v>275.70299999999997</c:v>
                </c:pt>
                <c:pt idx="90">
                  <c:v>271.24</c:v>
                </c:pt>
                <c:pt idx="91">
                  <c:v>239.18</c:v>
                </c:pt>
                <c:pt idx="92">
                  <c:v>155.76400000000001</c:v>
                </c:pt>
                <c:pt idx="93">
                  <c:v>118.258</c:v>
                </c:pt>
                <c:pt idx="94">
                  <c:v>103.351</c:v>
                </c:pt>
                <c:pt idx="95">
                  <c:v>98.507000000000005</c:v>
                </c:pt>
                <c:pt idx="96">
                  <c:v>101.185</c:v>
                </c:pt>
                <c:pt idx="97">
                  <c:v>106.828</c:v>
                </c:pt>
                <c:pt idx="98">
                  <c:v>117.46</c:v>
                </c:pt>
                <c:pt idx="99">
                  <c:v>125.306</c:v>
                </c:pt>
                <c:pt idx="100">
                  <c:v>132.732</c:v>
                </c:pt>
                <c:pt idx="101">
                  <c:v>141.61799999999999</c:v>
                </c:pt>
                <c:pt idx="102">
                  <c:v>144.548</c:v>
                </c:pt>
                <c:pt idx="103">
                  <c:v>150.31200000000001</c:v>
                </c:pt>
                <c:pt idx="104">
                  <c:v>153.756</c:v>
                </c:pt>
                <c:pt idx="105">
                  <c:v>155.33000000000001</c:v>
                </c:pt>
                <c:pt idx="106">
                  <c:v>153.75800000000001</c:v>
                </c:pt>
                <c:pt idx="107">
                  <c:v>147.54499999999999</c:v>
                </c:pt>
                <c:pt idx="108">
                  <c:v>137.81700000000001</c:v>
                </c:pt>
                <c:pt idx="109">
                  <c:v>125.271</c:v>
                </c:pt>
                <c:pt idx="110">
                  <c:v>118.756</c:v>
                </c:pt>
                <c:pt idx="111">
                  <c:v>115.041</c:v>
                </c:pt>
                <c:pt idx="112">
                  <c:v>115.27200000000001</c:v>
                </c:pt>
                <c:pt idx="113">
                  <c:v>114.886</c:v>
                </c:pt>
                <c:pt idx="114">
                  <c:v>112.42400000000001</c:v>
                </c:pt>
                <c:pt idx="115">
                  <c:v>105.964</c:v>
                </c:pt>
                <c:pt idx="116">
                  <c:v>100.371</c:v>
                </c:pt>
                <c:pt idx="117">
                  <c:v>97.146000000000001</c:v>
                </c:pt>
                <c:pt idx="118">
                  <c:v>94.731999999999999</c:v>
                </c:pt>
                <c:pt idx="119">
                  <c:v>93.213999999999999</c:v>
                </c:pt>
                <c:pt idx="120">
                  <c:v>92.369</c:v>
                </c:pt>
                <c:pt idx="121">
                  <c:v>91.771000000000001</c:v>
                </c:pt>
                <c:pt idx="122">
                  <c:v>91.179000000000002</c:v>
                </c:pt>
                <c:pt idx="123">
                  <c:v>89.875</c:v>
                </c:pt>
                <c:pt idx="124">
                  <c:v>88.534000000000006</c:v>
                </c:pt>
                <c:pt idx="125">
                  <c:v>87.028000000000006</c:v>
                </c:pt>
                <c:pt idx="126">
                  <c:v>85.391000000000005</c:v>
                </c:pt>
                <c:pt idx="127">
                  <c:v>83.908000000000001</c:v>
                </c:pt>
                <c:pt idx="128">
                  <c:v>82.542000000000002</c:v>
                </c:pt>
                <c:pt idx="129">
                  <c:v>81.22</c:v>
                </c:pt>
                <c:pt idx="130">
                  <c:v>80.302999999999997</c:v>
                </c:pt>
                <c:pt idx="131">
                  <c:v>79.165999999999997</c:v>
                </c:pt>
                <c:pt idx="132">
                  <c:v>78.391000000000005</c:v>
                </c:pt>
                <c:pt idx="133">
                  <c:v>77.662000000000006</c:v>
                </c:pt>
                <c:pt idx="134">
                  <c:v>76.668999999999997</c:v>
                </c:pt>
                <c:pt idx="135">
                  <c:v>75.680000000000007</c:v>
                </c:pt>
                <c:pt idx="136">
                  <c:v>73.864000000000004</c:v>
                </c:pt>
                <c:pt idx="137">
                  <c:v>72.147000000000006</c:v>
                </c:pt>
                <c:pt idx="138">
                  <c:v>70.834999999999994</c:v>
                </c:pt>
                <c:pt idx="139">
                  <c:v>69.814999999999998</c:v>
                </c:pt>
                <c:pt idx="140">
                  <c:v>69.209999999999994</c:v>
                </c:pt>
                <c:pt idx="141">
                  <c:v>68.613</c:v>
                </c:pt>
                <c:pt idx="142">
                  <c:v>67.637</c:v>
                </c:pt>
                <c:pt idx="143">
                  <c:v>66.364000000000004</c:v>
                </c:pt>
                <c:pt idx="144">
                  <c:v>65.488</c:v>
                </c:pt>
                <c:pt idx="145">
                  <c:v>64.725999999999999</c:v>
                </c:pt>
                <c:pt idx="146">
                  <c:v>64.429000000000002</c:v>
                </c:pt>
                <c:pt idx="147">
                  <c:v>64.206000000000003</c:v>
                </c:pt>
                <c:pt idx="148">
                  <c:v>63.92</c:v>
                </c:pt>
                <c:pt idx="149">
                  <c:v>63.491</c:v>
                </c:pt>
                <c:pt idx="150">
                  <c:v>62.57</c:v>
                </c:pt>
                <c:pt idx="151">
                  <c:v>62.05</c:v>
                </c:pt>
                <c:pt idx="152">
                  <c:v>61.445</c:v>
                </c:pt>
                <c:pt idx="153">
                  <c:v>60.737000000000002</c:v>
                </c:pt>
                <c:pt idx="154">
                  <c:v>60.226999999999997</c:v>
                </c:pt>
                <c:pt idx="155">
                  <c:v>59.488999999999997</c:v>
                </c:pt>
                <c:pt idx="156">
                  <c:v>58.953000000000003</c:v>
                </c:pt>
                <c:pt idx="157">
                  <c:v>58.234999999999999</c:v>
                </c:pt>
                <c:pt idx="158">
                  <c:v>57.593000000000004</c:v>
                </c:pt>
                <c:pt idx="159">
                  <c:v>56.844999999999999</c:v>
                </c:pt>
                <c:pt idx="160">
                  <c:v>55.91</c:v>
                </c:pt>
                <c:pt idx="161">
                  <c:v>55.021999999999998</c:v>
                </c:pt>
                <c:pt idx="162">
                  <c:v>53.93</c:v>
                </c:pt>
                <c:pt idx="163">
                  <c:v>52.631</c:v>
                </c:pt>
                <c:pt idx="164">
                  <c:v>50.893000000000001</c:v>
                </c:pt>
                <c:pt idx="165">
                  <c:v>47.423000000000002</c:v>
                </c:pt>
                <c:pt idx="166">
                  <c:v>44.698999999999998</c:v>
                </c:pt>
                <c:pt idx="167">
                  <c:v>40.692</c:v>
                </c:pt>
                <c:pt idx="168">
                  <c:v>39.045999999999999</c:v>
                </c:pt>
                <c:pt idx="169">
                  <c:v>37.771000000000001</c:v>
                </c:pt>
                <c:pt idx="170">
                  <c:v>37.191000000000003</c:v>
                </c:pt>
                <c:pt idx="171">
                  <c:v>36.232999999999997</c:v>
                </c:pt>
                <c:pt idx="172">
                  <c:v>35.262999999999998</c:v>
                </c:pt>
                <c:pt idx="173">
                  <c:v>33.543999999999997</c:v>
                </c:pt>
                <c:pt idx="174">
                  <c:v>32.268999999999998</c:v>
                </c:pt>
                <c:pt idx="175">
                  <c:v>30.645</c:v>
                </c:pt>
                <c:pt idx="176">
                  <c:v>29.484999999999999</c:v>
                </c:pt>
                <c:pt idx="177">
                  <c:v>27.821999999999999</c:v>
                </c:pt>
                <c:pt idx="178">
                  <c:v>26.373000000000001</c:v>
                </c:pt>
                <c:pt idx="179">
                  <c:v>24.873999999999999</c:v>
                </c:pt>
                <c:pt idx="180">
                  <c:v>23.298999999999999</c:v>
                </c:pt>
                <c:pt idx="181">
                  <c:v>22.5</c:v>
                </c:pt>
                <c:pt idx="182">
                  <c:v>21.687999999999999</c:v>
                </c:pt>
                <c:pt idx="183">
                  <c:v>20.920999999999999</c:v>
                </c:pt>
                <c:pt idx="184">
                  <c:v>19.736999999999998</c:v>
                </c:pt>
                <c:pt idx="185">
                  <c:v>18.777000000000001</c:v>
                </c:pt>
                <c:pt idx="186">
                  <c:v>17.513999999999999</c:v>
                </c:pt>
                <c:pt idx="187">
                  <c:v>16.536000000000001</c:v>
                </c:pt>
                <c:pt idx="188">
                  <c:v>15.065</c:v>
                </c:pt>
                <c:pt idx="189">
                  <c:v>14.494</c:v>
                </c:pt>
                <c:pt idx="190">
                  <c:v>13.925000000000001</c:v>
                </c:pt>
                <c:pt idx="191">
                  <c:v>13.503</c:v>
                </c:pt>
                <c:pt idx="192">
                  <c:v>12.728999999999999</c:v>
                </c:pt>
                <c:pt idx="193">
                  <c:v>12.093</c:v>
                </c:pt>
                <c:pt idx="194">
                  <c:v>11.358000000000001</c:v>
                </c:pt>
                <c:pt idx="195">
                  <c:v>10.851000000000001</c:v>
                </c:pt>
                <c:pt idx="196">
                  <c:v>10.539</c:v>
                </c:pt>
                <c:pt idx="197">
                  <c:v>10.15</c:v>
                </c:pt>
                <c:pt idx="198">
                  <c:v>9.3010000000000002</c:v>
                </c:pt>
                <c:pt idx="199">
                  <c:v>8.6479999999999997</c:v>
                </c:pt>
                <c:pt idx="200">
                  <c:v>8.1950000000000003</c:v>
                </c:pt>
                <c:pt idx="201">
                  <c:v>7.7229999999999999</c:v>
                </c:pt>
                <c:pt idx="202">
                  <c:v>7.0789999999999997</c:v>
                </c:pt>
                <c:pt idx="203">
                  <c:v>6.4039999999999999</c:v>
                </c:pt>
                <c:pt idx="204">
                  <c:v>5.6870000000000003</c:v>
                </c:pt>
                <c:pt idx="205">
                  <c:v>5.2</c:v>
                </c:pt>
                <c:pt idx="206">
                  <c:v>4.8780000000000001</c:v>
                </c:pt>
                <c:pt idx="207">
                  <c:v>4.5449999999999999</c:v>
                </c:pt>
                <c:pt idx="208">
                  <c:v>4.1989999999999998</c:v>
                </c:pt>
                <c:pt idx="209">
                  <c:v>3.6509999999999998</c:v>
                </c:pt>
                <c:pt idx="210">
                  <c:v>3.1909999999999998</c:v>
                </c:pt>
                <c:pt idx="211">
                  <c:v>2.698</c:v>
                </c:pt>
                <c:pt idx="212">
                  <c:v>2.403</c:v>
                </c:pt>
                <c:pt idx="213">
                  <c:v>2.1480000000000001</c:v>
                </c:pt>
                <c:pt idx="214">
                  <c:v>1.8839999999999999</c:v>
                </c:pt>
                <c:pt idx="215">
                  <c:v>1.66</c:v>
                </c:pt>
                <c:pt idx="216">
                  <c:v>1.476</c:v>
                </c:pt>
                <c:pt idx="217">
                  <c:v>1.31</c:v>
                </c:pt>
                <c:pt idx="218">
                  <c:v>1.0860000000000001</c:v>
                </c:pt>
                <c:pt idx="219">
                  <c:v>0.82599999999999996</c:v>
                </c:pt>
                <c:pt idx="220">
                  <c:v>0.55500000000000005</c:v>
                </c:pt>
                <c:pt idx="221">
                  <c:v>0.38500000000000001</c:v>
                </c:pt>
                <c:pt idx="222">
                  <c:v>0.128</c:v>
                </c:pt>
                <c:pt idx="223">
                  <c:v>-7.2999999999999995E-2</c:v>
                </c:pt>
                <c:pt idx="224">
                  <c:v>-0.39600000000000002</c:v>
                </c:pt>
                <c:pt idx="225">
                  <c:v>-0.63700000000000001</c:v>
                </c:pt>
                <c:pt idx="226">
                  <c:v>-0.85099999999999998</c:v>
                </c:pt>
                <c:pt idx="227">
                  <c:v>-0.94299999999999995</c:v>
                </c:pt>
                <c:pt idx="228">
                  <c:v>-1.0489999999999999</c:v>
                </c:pt>
                <c:pt idx="229">
                  <c:v>-1.133</c:v>
                </c:pt>
                <c:pt idx="230">
                  <c:v>-1.4259999999999999</c:v>
                </c:pt>
                <c:pt idx="231">
                  <c:v>-1.645</c:v>
                </c:pt>
                <c:pt idx="232">
                  <c:v>-1.7949999999999999</c:v>
                </c:pt>
                <c:pt idx="233">
                  <c:v>-1.9</c:v>
                </c:pt>
                <c:pt idx="234">
                  <c:v>-2.0760000000000001</c:v>
                </c:pt>
                <c:pt idx="235">
                  <c:v>-2.1749999999999998</c:v>
                </c:pt>
                <c:pt idx="236">
                  <c:v>-2.254</c:v>
                </c:pt>
                <c:pt idx="237">
                  <c:v>-2.2909999999999999</c:v>
                </c:pt>
                <c:pt idx="238">
                  <c:v>-2.3719999999999999</c:v>
                </c:pt>
                <c:pt idx="239">
                  <c:v>-2.4489999999999998</c:v>
                </c:pt>
                <c:pt idx="240">
                  <c:v>-2.6720000000000002</c:v>
                </c:pt>
                <c:pt idx="241">
                  <c:v>-2.74</c:v>
                </c:pt>
                <c:pt idx="242">
                  <c:v>-2.8090000000000002</c:v>
                </c:pt>
                <c:pt idx="243">
                  <c:v>-2.8849999999999998</c:v>
                </c:pt>
                <c:pt idx="244">
                  <c:v>-2.952</c:v>
                </c:pt>
                <c:pt idx="245">
                  <c:v>-3.1230000000000002</c:v>
                </c:pt>
                <c:pt idx="246">
                  <c:v>-3.2029999999999998</c:v>
                </c:pt>
                <c:pt idx="247">
                  <c:v>-3.274</c:v>
                </c:pt>
                <c:pt idx="248">
                  <c:v>-3.327</c:v>
                </c:pt>
                <c:pt idx="249">
                  <c:v>-3.4369999999999998</c:v>
                </c:pt>
                <c:pt idx="250">
                  <c:v>-3.5259999999999998</c:v>
                </c:pt>
                <c:pt idx="251">
                  <c:v>-3.706</c:v>
                </c:pt>
                <c:pt idx="252">
                  <c:v>-3.907</c:v>
                </c:pt>
                <c:pt idx="253">
                  <c:v>-4.0490000000000004</c:v>
                </c:pt>
                <c:pt idx="254">
                  <c:v>-4.173</c:v>
                </c:pt>
                <c:pt idx="255">
                  <c:v>-4.2789999999999999</c:v>
                </c:pt>
                <c:pt idx="256">
                  <c:v>-4.3689999999999998</c:v>
                </c:pt>
                <c:pt idx="257">
                  <c:v>-4.4640000000000004</c:v>
                </c:pt>
                <c:pt idx="258">
                  <c:v>-4.5199999999999996</c:v>
                </c:pt>
                <c:pt idx="259">
                  <c:v>-4.5679999999999996</c:v>
                </c:pt>
                <c:pt idx="260">
                  <c:v>-4.7</c:v>
                </c:pt>
                <c:pt idx="261">
                  <c:v>-4.8689999999999998</c:v>
                </c:pt>
                <c:pt idx="262">
                  <c:v>-5.0220000000000002</c:v>
                </c:pt>
                <c:pt idx="263">
                  <c:v>-5.2519999999999998</c:v>
                </c:pt>
                <c:pt idx="264">
                  <c:v>-5.3929999999999998</c:v>
                </c:pt>
                <c:pt idx="265">
                  <c:v>-5.4850000000000003</c:v>
                </c:pt>
                <c:pt idx="266">
                  <c:v>-5.5030000000000001</c:v>
                </c:pt>
                <c:pt idx="267">
                  <c:v>-5.5350000000000001</c:v>
                </c:pt>
                <c:pt idx="268">
                  <c:v>-5.569</c:v>
                </c:pt>
                <c:pt idx="269">
                  <c:v>-5.6120000000000001</c:v>
                </c:pt>
                <c:pt idx="270">
                  <c:v>-5.7110000000000003</c:v>
                </c:pt>
                <c:pt idx="271">
                  <c:v>-5.8049999999999997</c:v>
                </c:pt>
                <c:pt idx="272">
                  <c:v>-5.8860000000000001</c:v>
                </c:pt>
                <c:pt idx="273">
                  <c:v>-5.9539999999999997</c:v>
                </c:pt>
                <c:pt idx="274">
                  <c:v>-6.0540000000000003</c:v>
                </c:pt>
                <c:pt idx="275">
                  <c:v>-6.125</c:v>
                </c:pt>
                <c:pt idx="276">
                  <c:v>-6.1879999999999997</c:v>
                </c:pt>
                <c:pt idx="277">
                  <c:v>-6.2549999999999999</c:v>
                </c:pt>
                <c:pt idx="278">
                  <c:v>-6.3129999999999997</c:v>
                </c:pt>
                <c:pt idx="279">
                  <c:v>-6.423</c:v>
                </c:pt>
                <c:pt idx="280">
                  <c:v>-6.5220000000000002</c:v>
                </c:pt>
                <c:pt idx="281">
                  <c:v>-6.6040000000000001</c:v>
                </c:pt>
                <c:pt idx="282">
                  <c:v>-6.6859999999999999</c:v>
                </c:pt>
                <c:pt idx="283">
                  <c:v>-6.7919999999999998</c:v>
                </c:pt>
                <c:pt idx="284">
                  <c:v>-6.944</c:v>
                </c:pt>
                <c:pt idx="285">
                  <c:v>-7.0350000000000001</c:v>
                </c:pt>
                <c:pt idx="286">
                  <c:v>-7.024</c:v>
                </c:pt>
                <c:pt idx="287">
                  <c:v>-7.01</c:v>
                </c:pt>
                <c:pt idx="288">
                  <c:v>-6.9989999999999997</c:v>
                </c:pt>
                <c:pt idx="289">
                  <c:v>-6.9619999999999997</c:v>
                </c:pt>
                <c:pt idx="290">
                  <c:v>-6.9640000000000004</c:v>
                </c:pt>
                <c:pt idx="291">
                  <c:v>-7.0439999999999996</c:v>
                </c:pt>
                <c:pt idx="292">
                  <c:v>-7.1520000000000001</c:v>
                </c:pt>
                <c:pt idx="293">
                  <c:v>-7.2370000000000001</c:v>
                </c:pt>
                <c:pt idx="294">
                  <c:v>-7.1870000000000003</c:v>
                </c:pt>
                <c:pt idx="295">
                  <c:v>-7.0309999999999997</c:v>
                </c:pt>
                <c:pt idx="296">
                  <c:v>-7.0119999999999996</c:v>
                </c:pt>
                <c:pt idx="297">
                  <c:v>-7.1920000000000002</c:v>
                </c:pt>
                <c:pt idx="298">
                  <c:v>-7.2850000000000001</c:v>
                </c:pt>
                <c:pt idx="299">
                  <c:v>-7.3280000000000003</c:v>
                </c:pt>
                <c:pt idx="300">
                  <c:v>-7.4320000000000004</c:v>
                </c:pt>
                <c:pt idx="301">
                  <c:v>-7.4820000000000002</c:v>
                </c:pt>
                <c:pt idx="302">
                  <c:v>-7.54</c:v>
                </c:pt>
                <c:pt idx="303">
                  <c:v>-7.6509999999999998</c:v>
                </c:pt>
                <c:pt idx="304">
                  <c:v>-7.7990000000000004</c:v>
                </c:pt>
                <c:pt idx="305">
                  <c:v>-7.843</c:v>
                </c:pt>
                <c:pt idx="306">
                  <c:v>-7.93</c:v>
                </c:pt>
                <c:pt idx="307">
                  <c:v>-8.0850000000000009</c:v>
                </c:pt>
                <c:pt idx="308">
                  <c:v>-8.0709999999999997</c:v>
                </c:pt>
                <c:pt idx="309">
                  <c:v>-8.1389999999999993</c:v>
                </c:pt>
                <c:pt idx="310">
                  <c:v>-8.0909999999999993</c:v>
                </c:pt>
                <c:pt idx="311">
                  <c:v>-7.952</c:v>
                </c:pt>
                <c:pt idx="312">
                  <c:v>-7.968</c:v>
                </c:pt>
                <c:pt idx="313">
                  <c:v>-7.97</c:v>
                </c:pt>
                <c:pt idx="314">
                  <c:v>-7.9210000000000003</c:v>
                </c:pt>
                <c:pt idx="315">
                  <c:v>-7.8819999999999997</c:v>
                </c:pt>
                <c:pt idx="316">
                  <c:v>-7.8579999999999997</c:v>
                </c:pt>
                <c:pt idx="317">
                  <c:v>-7.8490000000000002</c:v>
                </c:pt>
                <c:pt idx="318">
                  <c:v>-7.9180000000000001</c:v>
                </c:pt>
                <c:pt idx="319">
                  <c:v>-7.9279999999999999</c:v>
                </c:pt>
                <c:pt idx="320">
                  <c:v>-7.82</c:v>
                </c:pt>
                <c:pt idx="321">
                  <c:v>-7.7910000000000004</c:v>
                </c:pt>
                <c:pt idx="322">
                  <c:v>-7.7619999999999996</c:v>
                </c:pt>
                <c:pt idx="323">
                  <c:v>-7.742</c:v>
                </c:pt>
                <c:pt idx="324">
                  <c:v>-7.7629999999999999</c:v>
                </c:pt>
                <c:pt idx="325">
                  <c:v>-7.835</c:v>
                </c:pt>
                <c:pt idx="326">
                  <c:v>-7.8289999999999997</c:v>
                </c:pt>
                <c:pt idx="327">
                  <c:v>-7.7450000000000001</c:v>
                </c:pt>
                <c:pt idx="328">
                  <c:v>-7.64</c:v>
                </c:pt>
                <c:pt idx="329">
                  <c:v>-7.5949999999999998</c:v>
                </c:pt>
                <c:pt idx="330">
                  <c:v>-7.5640000000000001</c:v>
                </c:pt>
                <c:pt idx="331">
                  <c:v>-7.6130000000000004</c:v>
                </c:pt>
                <c:pt idx="332">
                  <c:v>-7.6210000000000004</c:v>
                </c:pt>
                <c:pt idx="333">
                  <c:v>-7.6420000000000003</c:v>
                </c:pt>
                <c:pt idx="334">
                  <c:v>-7.6879999999999997</c:v>
                </c:pt>
                <c:pt idx="335">
                  <c:v>-7.7919999999999998</c:v>
                </c:pt>
                <c:pt idx="336">
                  <c:v>-7.8719999999999999</c:v>
                </c:pt>
                <c:pt idx="337">
                  <c:v>-7.9359999999999999</c:v>
                </c:pt>
                <c:pt idx="338">
                  <c:v>-8.0229999999999997</c:v>
                </c:pt>
                <c:pt idx="339">
                  <c:v>-8.2059999999999995</c:v>
                </c:pt>
                <c:pt idx="340">
                  <c:v>-8.3160000000000007</c:v>
                </c:pt>
                <c:pt idx="341">
                  <c:v>-8.3970000000000002</c:v>
                </c:pt>
                <c:pt idx="342">
                  <c:v>-8.4770000000000003</c:v>
                </c:pt>
                <c:pt idx="343">
                  <c:v>-8.5609999999999999</c:v>
                </c:pt>
                <c:pt idx="344">
                  <c:v>-8.609</c:v>
                </c:pt>
                <c:pt idx="345">
                  <c:v>-8.7080000000000002</c:v>
                </c:pt>
                <c:pt idx="346">
                  <c:v>-8.8640000000000008</c:v>
                </c:pt>
                <c:pt idx="347">
                  <c:v>-8.9529999999999994</c:v>
                </c:pt>
                <c:pt idx="348">
                  <c:v>-9.0280000000000005</c:v>
                </c:pt>
                <c:pt idx="349">
                  <c:v>-9.0630000000000006</c:v>
                </c:pt>
                <c:pt idx="350">
                  <c:v>-9.1080000000000005</c:v>
                </c:pt>
                <c:pt idx="351">
                  <c:v>-9.1639999999999997</c:v>
                </c:pt>
                <c:pt idx="352">
                  <c:v>-9.2210000000000001</c:v>
                </c:pt>
                <c:pt idx="353">
                  <c:v>-9.2759999999999998</c:v>
                </c:pt>
                <c:pt idx="354">
                  <c:v>-9.298</c:v>
                </c:pt>
                <c:pt idx="355">
                  <c:v>-9.3079999999999998</c:v>
                </c:pt>
                <c:pt idx="356">
                  <c:v>-9.3469999999999995</c:v>
                </c:pt>
                <c:pt idx="357">
                  <c:v>-9.3729999999999993</c:v>
                </c:pt>
                <c:pt idx="358">
                  <c:v>-9.3879999999999999</c:v>
                </c:pt>
                <c:pt idx="359">
                  <c:v>-9.3460000000000001</c:v>
                </c:pt>
                <c:pt idx="360">
                  <c:v>-9.3580000000000005</c:v>
                </c:pt>
                <c:pt idx="361">
                  <c:v>-9.4169999999999998</c:v>
                </c:pt>
                <c:pt idx="362">
                  <c:v>-9.4149999999999991</c:v>
                </c:pt>
                <c:pt idx="363">
                  <c:v>-9.3130000000000006</c:v>
                </c:pt>
                <c:pt idx="364">
                  <c:v>-9.3119999999999994</c:v>
                </c:pt>
                <c:pt idx="365">
                  <c:v>-9.3729999999999993</c:v>
                </c:pt>
                <c:pt idx="366">
                  <c:v>-9.4090000000000007</c:v>
                </c:pt>
                <c:pt idx="367">
                  <c:v>-9.4429999999999996</c:v>
                </c:pt>
                <c:pt idx="368">
                  <c:v>-9.4649999999999999</c:v>
                </c:pt>
                <c:pt idx="369">
                  <c:v>-9.4700000000000006</c:v>
                </c:pt>
                <c:pt idx="370">
                  <c:v>-9.4589999999999996</c:v>
                </c:pt>
                <c:pt idx="371">
                  <c:v>-9.4640000000000004</c:v>
                </c:pt>
                <c:pt idx="372">
                  <c:v>-9.4540000000000006</c:v>
                </c:pt>
                <c:pt idx="373">
                  <c:v>-9.4350000000000005</c:v>
                </c:pt>
                <c:pt idx="374">
                  <c:v>-9.3290000000000006</c:v>
                </c:pt>
                <c:pt idx="375">
                  <c:v>-9.2430000000000003</c:v>
                </c:pt>
                <c:pt idx="376">
                  <c:v>-9.2680000000000007</c:v>
                </c:pt>
                <c:pt idx="377">
                  <c:v>-9.1679999999999993</c:v>
                </c:pt>
                <c:pt idx="378">
                  <c:v>-8.9860000000000007</c:v>
                </c:pt>
                <c:pt idx="379">
                  <c:v>-8.9939999999999998</c:v>
                </c:pt>
                <c:pt idx="380">
                  <c:v>-9.0020000000000007</c:v>
                </c:pt>
                <c:pt idx="381">
                  <c:v>-8.9860000000000007</c:v>
                </c:pt>
                <c:pt idx="382">
                  <c:v>-9.0250000000000004</c:v>
                </c:pt>
                <c:pt idx="383">
                  <c:v>-9.0579999999999998</c:v>
                </c:pt>
                <c:pt idx="384">
                  <c:v>-8.9830000000000005</c:v>
                </c:pt>
                <c:pt idx="385">
                  <c:v>-8.8170000000000002</c:v>
                </c:pt>
                <c:pt idx="386">
                  <c:v>-8.7490000000000006</c:v>
                </c:pt>
                <c:pt idx="387">
                  <c:v>-8.6880000000000006</c:v>
                </c:pt>
                <c:pt idx="388">
                  <c:v>-8.609</c:v>
                </c:pt>
                <c:pt idx="389">
                  <c:v>-8.4779999999999998</c:v>
                </c:pt>
                <c:pt idx="390">
                  <c:v>-8.4339999999999993</c:v>
                </c:pt>
                <c:pt idx="391">
                  <c:v>-8.3879999999999999</c:v>
                </c:pt>
                <c:pt idx="392">
                  <c:v>-8.298</c:v>
                </c:pt>
                <c:pt idx="393">
                  <c:v>-8.1910000000000007</c:v>
                </c:pt>
                <c:pt idx="394">
                  <c:v>-8.2159999999999993</c:v>
                </c:pt>
                <c:pt idx="395">
                  <c:v>-8.1739999999999995</c:v>
                </c:pt>
                <c:pt idx="396">
                  <c:v>-8.1010000000000009</c:v>
                </c:pt>
                <c:pt idx="397">
                  <c:v>-8.1479999999999997</c:v>
                </c:pt>
                <c:pt idx="398">
                  <c:v>-8.1519999999999992</c:v>
                </c:pt>
                <c:pt idx="399">
                  <c:v>-8.0589999999999993</c:v>
                </c:pt>
                <c:pt idx="400">
                  <c:v>-7.9320000000000004</c:v>
                </c:pt>
                <c:pt idx="401">
                  <c:v>-7.8</c:v>
                </c:pt>
                <c:pt idx="402">
                  <c:v>-7.6660000000000004</c:v>
                </c:pt>
                <c:pt idx="403">
                  <c:v>-7.5229999999999997</c:v>
                </c:pt>
                <c:pt idx="404">
                  <c:v>-7.3849999999999998</c:v>
                </c:pt>
                <c:pt idx="405">
                  <c:v>-7.2910000000000004</c:v>
                </c:pt>
                <c:pt idx="406">
                  <c:v>-7.2720000000000002</c:v>
                </c:pt>
                <c:pt idx="407">
                  <c:v>-7.2670000000000003</c:v>
                </c:pt>
                <c:pt idx="408">
                  <c:v>-7.2619999999999996</c:v>
                </c:pt>
                <c:pt idx="409">
                  <c:v>-7.2489999999999997</c:v>
                </c:pt>
                <c:pt idx="410">
                  <c:v>-7.3470000000000004</c:v>
                </c:pt>
                <c:pt idx="411">
                  <c:v>-7.3209999999999997</c:v>
                </c:pt>
                <c:pt idx="412">
                  <c:v>-7.2750000000000004</c:v>
                </c:pt>
                <c:pt idx="413">
                  <c:v>-7.3049999999999997</c:v>
                </c:pt>
                <c:pt idx="414">
                  <c:v>-7.3319999999999999</c:v>
                </c:pt>
                <c:pt idx="415">
                  <c:v>-7.2430000000000003</c:v>
                </c:pt>
                <c:pt idx="416">
                  <c:v>-7.1879999999999997</c:v>
                </c:pt>
                <c:pt idx="417">
                  <c:v>-7.1829999999999998</c:v>
                </c:pt>
                <c:pt idx="418">
                  <c:v>-7.3109999999999999</c:v>
                </c:pt>
                <c:pt idx="419">
                  <c:v>-7.452</c:v>
                </c:pt>
                <c:pt idx="420">
                  <c:v>-7.617</c:v>
                </c:pt>
                <c:pt idx="421">
                  <c:v>-7.7610000000000001</c:v>
                </c:pt>
                <c:pt idx="422">
                  <c:v>-7.8339999999999996</c:v>
                </c:pt>
                <c:pt idx="423">
                  <c:v>-7.952</c:v>
                </c:pt>
                <c:pt idx="424">
                  <c:v>-8.2370000000000001</c:v>
                </c:pt>
                <c:pt idx="425">
                  <c:v>-8.4290000000000003</c:v>
                </c:pt>
                <c:pt idx="426">
                  <c:v>-8.5850000000000009</c:v>
                </c:pt>
                <c:pt idx="427">
                  <c:v>-8.782</c:v>
                </c:pt>
                <c:pt idx="428">
                  <c:v>-8.8970000000000002</c:v>
                </c:pt>
                <c:pt idx="429">
                  <c:v>-8.99</c:v>
                </c:pt>
                <c:pt idx="430">
                  <c:v>-9.048</c:v>
                </c:pt>
                <c:pt idx="431">
                  <c:v>-9.0459999999999994</c:v>
                </c:pt>
                <c:pt idx="432">
                  <c:v>-9.1329999999999991</c:v>
                </c:pt>
                <c:pt idx="433">
                  <c:v>-9.3040000000000003</c:v>
                </c:pt>
                <c:pt idx="434">
                  <c:v>-9.4429999999999996</c:v>
                </c:pt>
                <c:pt idx="435">
                  <c:v>-9.6170000000000009</c:v>
                </c:pt>
                <c:pt idx="436">
                  <c:v>-9.6809999999999992</c:v>
                </c:pt>
                <c:pt idx="437">
                  <c:v>-9.7140000000000004</c:v>
                </c:pt>
                <c:pt idx="438">
                  <c:v>-9.7759999999999998</c:v>
                </c:pt>
                <c:pt idx="439">
                  <c:v>-9.8810000000000002</c:v>
                </c:pt>
                <c:pt idx="440">
                  <c:v>-9.9649999999999999</c:v>
                </c:pt>
                <c:pt idx="441">
                  <c:v>-10.093999999999999</c:v>
                </c:pt>
                <c:pt idx="442">
                  <c:v>-10.209</c:v>
                </c:pt>
                <c:pt idx="443">
                  <c:v>-10.371</c:v>
                </c:pt>
                <c:pt idx="444">
                  <c:v>-10.537000000000001</c:v>
                </c:pt>
                <c:pt idx="445">
                  <c:v>-10.601000000000001</c:v>
                </c:pt>
                <c:pt idx="446">
                  <c:v>-10.759</c:v>
                </c:pt>
                <c:pt idx="447">
                  <c:v>-10.88</c:v>
                </c:pt>
                <c:pt idx="448">
                  <c:v>-11.045</c:v>
                </c:pt>
                <c:pt idx="449">
                  <c:v>-11.196999999999999</c:v>
                </c:pt>
                <c:pt idx="450">
                  <c:v>-11.375999999999999</c:v>
                </c:pt>
                <c:pt idx="451">
                  <c:v>-11.51</c:v>
                </c:pt>
                <c:pt idx="452">
                  <c:v>-11.606</c:v>
                </c:pt>
                <c:pt idx="453">
                  <c:v>-11.701000000000001</c:v>
                </c:pt>
                <c:pt idx="454">
                  <c:v>-11.846</c:v>
                </c:pt>
                <c:pt idx="455">
                  <c:v>-12.074</c:v>
                </c:pt>
                <c:pt idx="456">
                  <c:v>-12.134</c:v>
                </c:pt>
                <c:pt idx="457">
                  <c:v>-12.092000000000001</c:v>
                </c:pt>
                <c:pt idx="458">
                  <c:v>-12.1</c:v>
                </c:pt>
                <c:pt idx="459">
                  <c:v>-12.15</c:v>
                </c:pt>
                <c:pt idx="460">
                  <c:v>-12.221</c:v>
                </c:pt>
                <c:pt idx="461">
                  <c:v>-12.311</c:v>
                </c:pt>
                <c:pt idx="462">
                  <c:v>-12.381</c:v>
                </c:pt>
                <c:pt idx="463">
                  <c:v>-12.397</c:v>
                </c:pt>
                <c:pt idx="464">
                  <c:v>-12.420999999999999</c:v>
                </c:pt>
                <c:pt idx="465">
                  <c:v>-12.516999999999999</c:v>
                </c:pt>
                <c:pt idx="466">
                  <c:v>-12.611000000000001</c:v>
                </c:pt>
                <c:pt idx="467">
                  <c:v>-12.6</c:v>
                </c:pt>
                <c:pt idx="468">
                  <c:v>-12.664999999999999</c:v>
                </c:pt>
                <c:pt idx="469">
                  <c:v>-12.699</c:v>
                </c:pt>
                <c:pt idx="470">
                  <c:v>-12.737</c:v>
                </c:pt>
                <c:pt idx="471">
                  <c:v>-12.701000000000001</c:v>
                </c:pt>
                <c:pt idx="472">
                  <c:v>-12.645</c:v>
                </c:pt>
                <c:pt idx="473">
                  <c:v>-12.605</c:v>
                </c:pt>
                <c:pt idx="474">
                  <c:v>-12.583</c:v>
                </c:pt>
                <c:pt idx="475">
                  <c:v>-12.587999999999999</c:v>
                </c:pt>
                <c:pt idx="476">
                  <c:v>-12.586</c:v>
                </c:pt>
                <c:pt idx="477">
                  <c:v>-12.510999999999999</c:v>
                </c:pt>
                <c:pt idx="478">
                  <c:v>-12.395</c:v>
                </c:pt>
                <c:pt idx="479">
                  <c:v>-12.265000000000001</c:v>
                </c:pt>
                <c:pt idx="480">
                  <c:v>-12.071</c:v>
                </c:pt>
                <c:pt idx="481">
                  <c:v>-11.946</c:v>
                </c:pt>
                <c:pt idx="482">
                  <c:v>-11.795</c:v>
                </c:pt>
                <c:pt idx="483">
                  <c:v>-11.789</c:v>
                </c:pt>
                <c:pt idx="484">
                  <c:v>-12.52</c:v>
                </c:pt>
                <c:pt idx="485">
                  <c:v>-12.872</c:v>
                </c:pt>
                <c:pt idx="486">
                  <c:v>-13.496</c:v>
                </c:pt>
                <c:pt idx="487">
                  <c:v>-13.66</c:v>
                </c:pt>
                <c:pt idx="488">
                  <c:v>-13.778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93536"/>
        <c:axId val="198611712"/>
      </c:lineChart>
      <c:catAx>
        <c:axId val="1985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611712"/>
        <c:crosses val="autoZero"/>
        <c:auto val="1"/>
        <c:lblAlgn val="ctr"/>
        <c:lblOffset val="100"/>
        <c:noMultiLvlLbl val="0"/>
      </c:catAx>
      <c:valAx>
        <c:axId val="19861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59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MA112,5L60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07174103237094"/>
          <c:y val="0.19480351414406533"/>
          <c:w val="0.68524715660542435"/>
          <c:h val="0.71748869932925052"/>
        </c:manualLayout>
      </c:layout>
      <c:lineChart>
        <c:grouping val="standard"/>
        <c:varyColors val="0"/>
        <c:ser>
          <c:idx val="1"/>
          <c:order val="0"/>
          <c:tx>
            <c:v>MA112.5L60</c:v>
          </c:tx>
          <c:marker>
            <c:symbol val="none"/>
          </c:marker>
          <c:cat>
            <c:numRef>
              <c:f>'MA112,5L60'!$N$141:$N$344</c:f>
              <c:numCache>
                <c:formatCode>General</c:formatCode>
                <c:ptCount val="204"/>
                <c:pt idx="0">
                  <c:v>1.8109</c:v>
                </c:pt>
                <c:pt idx="1">
                  <c:v>1.8277000000000001</c:v>
                </c:pt>
                <c:pt idx="2">
                  <c:v>1.8436999999999999</c:v>
                </c:pt>
                <c:pt idx="3">
                  <c:v>1.855</c:v>
                </c:pt>
                <c:pt idx="4">
                  <c:v>1.8705000000000001</c:v>
                </c:pt>
                <c:pt idx="5">
                  <c:v>1.8871</c:v>
                </c:pt>
                <c:pt idx="6">
                  <c:v>1.9032</c:v>
                </c:pt>
                <c:pt idx="7">
                  <c:v>1.9231</c:v>
                </c:pt>
                <c:pt idx="8">
                  <c:v>1.9418</c:v>
                </c:pt>
                <c:pt idx="9">
                  <c:v>1.9550000000000001</c:v>
                </c:pt>
                <c:pt idx="10">
                  <c:v>1.966</c:v>
                </c:pt>
                <c:pt idx="11">
                  <c:v>1.9823</c:v>
                </c:pt>
                <c:pt idx="12">
                  <c:v>1.9982</c:v>
                </c:pt>
                <c:pt idx="13">
                  <c:v>2.0139999999999998</c:v>
                </c:pt>
                <c:pt idx="14">
                  <c:v>2.0299999999999998</c:v>
                </c:pt>
                <c:pt idx="15">
                  <c:v>2.0449999999999999</c:v>
                </c:pt>
                <c:pt idx="16">
                  <c:v>2.0564</c:v>
                </c:pt>
                <c:pt idx="17">
                  <c:v>2.0724999999999998</c:v>
                </c:pt>
                <c:pt idx="18">
                  <c:v>2.09</c:v>
                </c:pt>
                <c:pt idx="19">
                  <c:v>2.1067999999999998</c:v>
                </c:pt>
                <c:pt idx="20">
                  <c:v>2.1231</c:v>
                </c:pt>
                <c:pt idx="21">
                  <c:v>2.1421000000000001</c:v>
                </c:pt>
                <c:pt idx="22">
                  <c:v>2.1577999999999999</c:v>
                </c:pt>
                <c:pt idx="23">
                  <c:v>2.1735000000000002</c:v>
                </c:pt>
                <c:pt idx="24">
                  <c:v>2.1850000000000001</c:v>
                </c:pt>
                <c:pt idx="25">
                  <c:v>2.2008999999999999</c:v>
                </c:pt>
                <c:pt idx="26">
                  <c:v>2.2162000000000002</c:v>
                </c:pt>
                <c:pt idx="27">
                  <c:v>2.2317999999999998</c:v>
                </c:pt>
                <c:pt idx="28">
                  <c:v>2.2484000000000002</c:v>
                </c:pt>
                <c:pt idx="29">
                  <c:v>2.2645</c:v>
                </c:pt>
                <c:pt idx="30">
                  <c:v>2.2799999999999998</c:v>
                </c:pt>
                <c:pt idx="31">
                  <c:v>2.2951000000000001</c:v>
                </c:pt>
                <c:pt idx="32">
                  <c:v>2.3149999999999999</c:v>
                </c:pt>
                <c:pt idx="33">
                  <c:v>2.3308</c:v>
                </c:pt>
                <c:pt idx="34">
                  <c:v>2.3473000000000002</c:v>
                </c:pt>
                <c:pt idx="35">
                  <c:v>2.3635000000000002</c:v>
                </c:pt>
                <c:pt idx="36">
                  <c:v>2.3794</c:v>
                </c:pt>
                <c:pt idx="37">
                  <c:v>2.395</c:v>
                </c:pt>
                <c:pt idx="38">
                  <c:v>2.4102000000000001</c:v>
                </c:pt>
                <c:pt idx="39">
                  <c:v>2.4268000000000001</c:v>
                </c:pt>
                <c:pt idx="40">
                  <c:v>2.4468000000000001</c:v>
                </c:pt>
                <c:pt idx="41">
                  <c:v>2.4628999999999999</c:v>
                </c:pt>
                <c:pt idx="42">
                  <c:v>2.4748999999999999</c:v>
                </c:pt>
                <c:pt idx="43">
                  <c:v>2.4900000000000002</c:v>
                </c:pt>
                <c:pt idx="44">
                  <c:v>2.5026999999999999</c:v>
                </c:pt>
                <c:pt idx="45">
                  <c:v>2.5148000000000001</c:v>
                </c:pt>
                <c:pt idx="46">
                  <c:v>2.5346000000000002</c:v>
                </c:pt>
                <c:pt idx="47">
                  <c:v>2.5499999999999998</c:v>
                </c:pt>
                <c:pt idx="48">
                  <c:v>2.5659000000000001</c:v>
                </c:pt>
                <c:pt idx="49">
                  <c:v>2.5819000000000001</c:v>
                </c:pt>
                <c:pt idx="50">
                  <c:v>2.5979999999999999</c:v>
                </c:pt>
                <c:pt idx="51">
                  <c:v>2.6137999999999999</c:v>
                </c:pt>
                <c:pt idx="52">
                  <c:v>2.63</c:v>
                </c:pt>
                <c:pt idx="53">
                  <c:v>2.6455000000000002</c:v>
                </c:pt>
                <c:pt idx="54">
                  <c:v>2.6652999999999998</c:v>
                </c:pt>
                <c:pt idx="55">
                  <c:v>2.6815000000000002</c:v>
                </c:pt>
                <c:pt idx="56">
                  <c:v>2.6974999999999998</c:v>
                </c:pt>
                <c:pt idx="57">
                  <c:v>2.7134</c:v>
                </c:pt>
                <c:pt idx="58">
                  <c:v>2.73</c:v>
                </c:pt>
                <c:pt idx="59">
                  <c:v>2.7450000000000001</c:v>
                </c:pt>
                <c:pt idx="60">
                  <c:v>2.7610000000000001</c:v>
                </c:pt>
                <c:pt idx="61">
                  <c:v>2.7772000000000001</c:v>
                </c:pt>
                <c:pt idx="62">
                  <c:v>2.7932000000000001</c:v>
                </c:pt>
                <c:pt idx="63">
                  <c:v>2.8050000000000002</c:v>
                </c:pt>
                <c:pt idx="64">
                  <c:v>2.8207</c:v>
                </c:pt>
                <c:pt idx="65">
                  <c:v>2.8405999999999998</c:v>
                </c:pt>
                <c:pt idx="66">
                  <c:v>2.8565</c:v>
                </c:pt>
                <c:pt idx="67">
                  <c:v>2.8721000000000001</c:v>
                </c:pt>
                <c:pt idx="68">
                  <c:v>2.8885999999999998</c:v>
                </c:pt>
                <c:pt idx="69">
                  <c:v>2.9047999999999998</c:v>
                </c:pt>
                <c:pt idx="70">
                  <c:v>2.92</c:v>
                </c:pt>
                <c:pt idx="71">
                  <c:v>2.9350000000000001</c:v>
                </c:pt>
                <c:pt idx="72">
                  <c:v>2.95</c:v>
                </c:pt>
                <c:pt idx="73">
                  <c:v>2.9658000000000002</c:v>
                </c:pt>
                <c:pt idx="74">
                  <c:v>2.9866000000000001</c:v>
                </c:pt>
                <c:pt idx="75">
                  <c:v>2.9988000000000001</c:v>
                </c:pt>
                <c:pt idx="76">
                  <c:v>3.01</c:v>
                </c:pt>
                <c:pt idx="77">
                  <c:v>3.03</c:v>
                </c:pt>
                <c:pt idx="78">
                  <c:v>3.0478999999999998</c:v>
                </c:pt>
                <c:pt idx="79">
                  <c:v>3.0630999999999999</c:v>
                </c:pt>
                <c:pt idx="80">
                  <c:v>3.0777000000000001</c:v>
                </c:pt>
                <c:pt idx="81">
                  <c:v>3.0945</c:v>
                </c:pt>
                <c:pt idx="82">
                  <c:v>3.1116999999999999</c:v>
                </c:pt>
                <c:pt idx="83">
                  <c:v>3.125</c:v>
                </c:pt>
                <c:pt idx="84">
                  <c:v>3.1415999999999999</c:v>
                </c:pt>
                <c:pt idx="85">
                  <c:v>3.1627000000000001</c:v>
                </c:pt>
                <c:pt idx="86">
                  <c:v>3.18</c:v>
                </c:pt>
                <c:pt idx="87">
                  <c:v>3.1955</c:v>
                </c:pt>
                <c:pt idx="88">
                  <c:v>3.2080000000000002</c:v>
                </c:pt>
                <c:pt idx="89">
                  <c:v>3.2239</c:v>
                </c:pt>
                <c:pt idx="90">
                  <c:v>3.2397999999999998</c:v>
                </c:pt>
                <c:pt idx="91">
                  <c:v>3.2549999999999999</c:v>
                </c:pt>
                <c:pt idx="92">
                  <c:v>3.2707000000000002</c:v>
                </c:pt>
                <c:pt idx="93">
                  <c:v>3.2873000000000001</c:v>
                </c:pt>
                <c:pt idx="94">
                  <c:v>3.3033000000000001</c:v>
                </c:pt>
                <c:pt idx="95">
                  <c:v>3.3193999999999999</c:v>
                </c:pt>
                <c:pt idx="96">
                  <c:v>3.335</c:v>
                </c:pt>
                <c:pt idx="97">
                  <c:v>3.3473999999999999</c:v>
                </c:pt>
                <c:pt idx="98">
                  <c:v>3.3637000000000001</c:v>
                </c:pt>
                <c:pt idx="99">
                  <c:v>3.3839000000000001</c:v>
                </c:pt>
                <c:pt idx="100">
                  <c:v>3.4</c:v>
                </c:pt>
                <c:pt idx="101">
                  <c:v>3.4157999999999999</c:v>
                </c:pt>
                <c:pt idx="102">
                  <c:v>3.4323000000000001</c:v>
                </c:pt>
                <c:pt idx="103">
                  <c:v>3.45</c:v>
                </c:pt>
                <c:pt idx="104">
                  <c:v>3.4657</c:v>
                </c:pt>
                <c:pt idx="105">
                  <c:v>3.4824000000000002</c:v>
                </c:pt>
                <c:pt idx="106">
                  <c:v>3.4986999999999999</c:v>
                </c:pt>
                <c:pt idx="107">
                  <c:v>3.51</c:v>
                </c:pt>
                <c:pt idx="108">
                  <c:v>3.5228000000000002</c:v>
                </c:pt>
                <c:pt idx="109">
                  <c:v>3.5385</c:v>
                </c:pt>
                <c:pt idx="110">
                  <c:v>3.55</c:v>
                </c:pt>
                <c:pt idx="111">
                  <c:v>3.5663</c:v>
                </c:pt>
                <c:pt idx="112">
                  <c:v>3.5825999999999998</c:v>
                </c:pt>
                <c:pt idx="113">
                  <c:v>3.5989</c:v>
                </c:pt>
                <c:pt idx="114">
                  <c:v>3.6150000000000002</c:v>
                </c:pt>
                <c:pt idx="115">
                  <c:v>3.6303000000000001</c:v>
                </c:pt>
                <c:pt idx="116">
                  <c:v>3.6429</c:v>
                </c:pt>
                <c:pt idx="117">
                  <c:v>3.6589</c:v>
                </c:pt>
                <c:pt idx="118">
                  <c:v>3.6749000000000001</c:v>
                </c:pt>
                <c:pt idx="119">
                  <c:v>3.6945000000000001</c:v>
                </c:pt>
                <c:pt idx="120">
                  <c:v>3.71</c:v>
                </c:pt>
                <c:pt idx="121">
                  <c:v>3.7259000000000002</c:v>
                </c:pt>
                <c:pt idx="122">
                  <c:v>3.7408999999999999</c:v>
                </c:pt>
                <c:pt idx="123">
                  <c:v>3.7549999999999999</c:v>
                </c:pt>
                <c:pt idx="124">
                  <c:v>3.7660999999999998</c:v>
                </c:pt>
                <c:pt idx="125">
                  <c:v>3.7822</c:v>
                </c:pt>
                <c:pt idx="126">
                  <c:v>3.7976000000000001</c:v>
                </c:pt>
                <c:pt idx="127">
                  <c:v>3.8144</c:v>
                </c:pt>
                <c:pt idx="128">
                  <c:v>3.8268</c:v>
                </c:pt>
                <c:pt idx="129">
                  <c:v>3.8439999999999999</c:v>
                </c:pt>
                <c:pt idx="130">
                  <c:v>3.86</c:v>
                </c:pt>
                <c:pt idx="131">
                  <c:v>3.87</c:v>
                </c:pt>
                <c:pt idx="132">
                  <c:v>3.8849999999999998</c:v>
                </c:pt>
                <c:pt idx="133">
                  <c:v>3.9024000000000001</c:v>
                </c:pt>
                <c:pt idx="134">
                  <c:v>3.9192</c:v>
                </c:pt>
                <c:pt idx="135">
                  <c:v>3.9359999999999999</c:v>
                </c:pt>
                <c:pt idx="136">
                  <c:v>3.9493</c:v>
                </c:pt>
                <c:pt idx="137">
                  <c:v>3.9651999999999998</c:v>
                </c:pt>
                <c:pt idx="138">
                  <c:v>3.9823</c:v>
                </c:pt>
                <c:pt idx="139">
                  <c:v>4.0025000000000004</c:v>
                </c:pt>
                <c:pt idx="140">
                  <c:v>4.0191999999999997</c:v>
                </c:pt>
                <c:pt idx="141">
                  <c:v>4.0350000000000001</c:v>
                </c:pt>
                <c:pt idx="142">
                  <c:v>4.0468999999999999</c:v>
                </c:pt>
                <c:pt idx="143">
                  <c:v>4.0633999999999997</c:v>
                </c:pt>
                <c:pt idx="144">
                  <c:v>4.0793999999999997</c:v>
                </c:pt>
                <c:pt idx="145">
                  <c:v>4.0952000000000002</c:v>
                </c:pt>
                <c:pt idx="146">
                  <c:v>4.1115000000000004</c:v>
                </c:pt>
                <c:pt idx="147">
                  <c:v>4.1283000000000003</c:v>
                </c:pt>
                <c:pt idx="148">
                  <c:v>4.1399999999999997</c:v>
                </c:pt>
                <c:pt idx="149">
                  <c:v>4.1553000000000004</c:v>
                </c:pt>
                <c:pt idx="150">
                  <c:v>4.1708999999999996</c:v>
                </c:pt>
                <c:pt idx="151">
                  <c:v>4.1872999999999996</c:v>
                </c:pt>
                <c:pt idx="152">
                  <c:v>4.2042000000000002</c:v>
                </c:pt>
                <c:pt idx="153">
                  <c:v>4.2244000000000002</c:v>
                </c:pt>
                <c:pt idx="154">
                  <c:v>4.24</c:v>
                </c:pt>
                <c:pt idx="155">
                  <c:v>4.2556000000000003</c:v>
                </c:pt>
                <c:pt idx="156">
                  <c:v>4.2686000000000002</c:v>
                </c:pt>
                <c:pt idx="157">
                  <c:v>4.2850000000000001</c:v>
                </c:pt>
                <c:pt idx="158">
                  <c:v>4.3000999999999996</c:v>
                </c:pt>
                <c:pt idx="159">
                  <c:v>4.3163</c:v>
                </c:pt>
                <c:pt idx="160">
                  <c:v>4.3326000000000002</c:v>
                </c:pt>
                <c:pt idx="161">
                  <c:v>4.3494000000000002</c:v>
                </c:pt>
                <c:pt idx="162">
                  <c:v>4.3650000000000002</c:v>
                </c:pt>
                <c:pt idx="163">
                  <c:v>4.3807999999999998</c:v>
                </c:pt>
                <c:pt idx="164">
                  <c:v>4.4006999999999996</c:v>
                </c:pt>
                <c:pt idx="165">
                  <c:v>4.4166999999999996</c:v>
                </c:pt>
                <c:pt idx="166">
                  <c:v>4.4292999999999996</c:v>
                </c:pt>
                <c:pt idx="167">
                  <c:v>4.4450000000000003</c:v>
                </c:pt>
                <c:pt idx="168">
                  <c:v>4.4564000000000004</c:v>
                </c:pt>
                <c:pt idx="169">
                  <c:v>4.4692999999999996</c:v>
                </c:pt>
                <c:pt idx="170">
                  <c:v>4.4850000000000003</c:v>
                </c:pt>
                <c:pt idx="171">
                  <c:v>4.4969000000000001</c:v>
                </c:pt>
                <c:pt idx="172">
                  <c:v>4.5128000000000004</c:v>
                </c:pt>
                <c:pt idx="173">
                  <c:v>4.5327999999999999</c:v>
                </c:pt>
                <c:pt idx="174">
                  <c:v>4.5488999999999997</c:v>
                </c:pt>
                <c:pt idx="175">
                  <c:v>4.5601000000000003</c:v>
                </c:pt>
                <c:pt idx="176">
                  <c:v>4.5763999999999996</c:v>
                </c:pt>
                <c:pt idx="177">
                  <c:v>4.5891999999999999</c:v>
                </c:pt>
                <c:pt idx="178">
                  <c:v>4.6005000000000003</c:v>
                </c:pt>
                <c:pt idx="179">
                  <c:v>4.6205999999999996</c:v>
                </c:pt>
                <c:pt idx="180">
                  <c:v>4.6368999999999998</c:v>
                </c:pt>
                <c:pt idx="181">
                  <c:v>4.6531000000000002</c:v>
                </c:pt>
                <c:pt idx="182">
                  <c:v>4.665</c:v>
                </c:pt>
                <c:pt idx="183">
                  <c:v>4.6801000000000004</c:v>
                </c:pt>
                <c:pt idx="184">
                  <c:v>4.6966000000000001</c:v>
                </c:pt>
                <c:pt idx="185">
                  <c:v>4.7125000000000004</c:v>
                </c:pt>
                <c:pt idx="186">
                  <c:v>4.7290000000000001</c:v>
                </c:pt>
                <c:pt idx="187">
                  <c:v>4.7450000000000001</c:v>
                </c:pt>
                <c:pt idx="188">
                  <c:v>4.7561</c:v>
                </c:pt>
                <c:pt idx="189">
                  <c:v>4.7723000000000004</c:v>
                </c:pt>
                <c:pt idx="190">
                  <c:v>4.7892999999999999</c:v>
                </c:pt>
                <c:pt idx="191">
                  <c:v>4.8049999999999997</c:v>
                </c:pt>
                <c:pt idx="192">
                  <c:v>4.8205</c:v>
                </c:pt>
                <c:pt idx="193">
                  <c:v>4.8449999999999998</c:v>
                </c:pt>
                <c:pt idx="194">
                  <c:v>4.8567999999999998</c:v>
                </c:pt>
                <c:pt idx="195">
                  <c:v>4.8727</c:v>
                </c:pt>
                <c:pt idx="196">
                  <c:v>4.8849999999999998</c:v>
                </c:pt>
                <c:pt idx="197">
                  <c:v>4.9006999999999996</c:v>
                </c:pt>
                <c:pt idx="198">
                  <c:v>4.9131</c:v>
                </c:pt>
                <c:pt idx="199">
                  <c:v>5.0430000000000001</c:v>
                </c:pt>
                <c:pt idx="200">
                  <c:v>4.9964000000000004</c:v>
                </c:pt>
                <c:pt idx="201">
                  <c:v>4.9749999999999996</c:v>
                </c:pt>
                <c:pt idx="202">
                  <c:v>4.9767999999999999</c:v>
                </c:pt>
                <c:pt idx="203">
                  <c:v>4.9878</c:v>
                </c:pt>
              </c:numCache>
            </c:numRef>
          </c:cat>
          <c:val>
            <c:numRef>
              <c:f>'MA112,5L60'!$O$141:$O$344</c:f>
              <c:numCache>
                <c:formatCode>General</c:formatCode>
                <c:ptCount val="204"/>
                <c:pt idx="0">
                  <c:v>0.749</c:v>
                </c:pt>
                <c:pt idx="1">
                  <c:v>1.2210000000000001</c:v>
                </c:pt>
                <c:pt idx="2">
                  <c:v>1.6839999999999999</c:v>
                </c:pt>
                <c:pt idx="3">
                  <c:v>2.0459999999999998</c:v>
                </c:pt>
                <c:pt idx="4">
                  <c:v>2.5539999999999998</c:v>
                </c:pt>
                <c:pt idx="5">
                  <c:v>3.1179999999999999</c:v>
                </c:pt>
                <c:pt idx="6">
                  <c:v>3.7189999999999999</c:v>
                </c:pt>
                <c:pt idx="7">
                  <c:v>4.5279999999999996</c:v>
                </c:pt>
                <c:pt idx="8">
                  <c:v>4.6779999999999999</c:v>
                </c:pt>
                <c:pt idx="9">
                  <c:v>5.2859999999999996</c:v>
                </c:pt>
                <c:pt idx="10">
                  <c:v>5.9039999999999999</c:v>
                </c:pt>
                <c:pt idx="11">
                  <c:v>6.79</c:v>
                </c:pt>
                <c:pt idx="12">
                  <c:v>7.7670000000000003</c:v>
                </c:pt>
                <c:pt idx="13">
                  <c:v>8.8420000000000005</c:v>
                </c:pt>
                <c:pt idx="14">
                  <c:v>10.06</c:v>
                </c:pt>
                <c:pt idx="15">
                  <c:v>11.335000000000001</c:v>
                </c:pt>
                <c:pt idx="16">
                  <c:v>12.292999999999999</c:v>
                </c:pt>
                <c:pt idx="17">
                  <c:v>13.785</c:v>
                </c:pt>
                <c:pt idx="18">
                  <c:v>15.349</c:v>
                </c:pt>
                <c:pt idx="19">
                  <c:v>16.821000000000002</c:v>
                </c:pt>
                <c:pt idx="20">
                  <c:v>18.292999999999999</c:v>
                </c:pt>
                <c:pt idx="21">
                  <c:v>20.309999999999999</c:v>
                </c:pt>
                <c:pt idx="22">
                  <c:v>22.099</c:v>
                </c:pt>
                <c:pt idx="23">
                  <c:v>23.984000000000002</c:v>
                </c:pt>
                <c:pt idx="24">
                  <c:v>25.396000000000001</c:v>
                </c:pt>
                <c:pt idx="25">
                  <c:v>27.381</c:v>
                </c:pt>
                <c:pt idx="26">
                  <c:v>29.574999999999999</c:v>
                </c:pt>
                <c:pt idx="27">
                  <c:v>31.960999999999999</c:v>
                </c:pt>
                <c:pt idx="28">
                  <c:v>34.466999999999999</c:v>
                </c:pt>
                <c:pt idx="29">
                  <c:v>37.192</c:v>
                </c:pt>
                <c:pt idx="30">
                  <c:v>39.93</c:v>
                </c:pt>
                <c:pt idx="31">
                  <c:v>42.731999999999999</c:v>
                </c:pt>
                <c:pt idx="32">
                  <c:v>46.343000000000004</c:v>
                </c:pt>
                <c:pt idx="33">
                  <c:v>49.307000000000002</c:v>
                </c:pt>
                <c:pt idx="34">
                  <c:v>52.332999999999998</c:v>
                </c:pt>
                <c:pt idx="35">
                  <c:v>55.387999999999998</c:v>
                </c:pt>
                <c:pt idx="36">
                  <c:v>58.462000000000003</c:v>
                </c:pt>
                <c:pt idx="37">
                  <c:v>61.581000000000003</c:v>
                </c:pt>
                <c:pt idx="38">
                  <c:v>64.679000000000002</c:v>
                </c:pt>
                <c:pt idx="39">
                  <c:v>67.754000000000005</c:v>
                </c:pt>
                <c:pt idx="40">
                  <c:v>71.540999999999997</c:v>
                </c:pt>
                <c:pt idx="41">
                  <c:v>74.558000000000007</c:v>
                </c:pt>
                <c:pt idx="42">
                  <c:v>76.792000000000002</c:v>
                </c:pt>
                <c:pt idx="43">
                  <c:v>79.781000000000006</c:v>
                </c:pt>
                <c:pt idx="44">
                  <c:v>81.997</c:v>
                </c:pt>
                <c:pt idx="45">
                  <c:v>84.194000000000003</c:v>
                </c:pt>
                <c:pt idx="46">
                  <c:v>87.823999999999998</c:v>
                </c:pt>
                <c:pt idx="47">
                  <c:v>90.655000000000001</c:v>
                </c:pt>
                <c:pt idx="48">
                  <c:v>93.424000000000007</c:v>
                </c:pt>
                <c:pt idx="49">
                  <c:v>96.22</c:v>
                </c:pt>
                <c:pt idx="50">
                  <c:v>99.003</c:v>
                </c:pt>
                <c:pt idx="51">
                  <c:v>101.71599999999999</c:v>
                </c:pt>
                <c:pt idx="52">
                  <c:v>104.48699999999999</c:v>
                </c:pt>
                <c:pt idx="53">
                  <c:v>107.188</c:v>
                </c:pt>
                <c:pt idx="54">
                  <c:v>110.491</c:v>
                </c:pt>
                <c:pt idx="55">
                  <c:v>113.131</c:v>
                </c:pt>
                <c:pt idx="56">
                  <c:v>115.74299999999999</c:v>
                </c:pt>
                <c:pt idx="57">
                  <c:v>118.37</c:v>
                </c:pt>
                <c:pt idx="58">
                  <c:v>120.97</c:v>
                </c:pt>
                <c:pt idx="59">
                  <c:v>123.55</c:v>
                </c:pt>
                <c:pt idx="60">
                  <c:v>126.111</c:v>
                </c:pt>
                <c:pt idx="61">
                  <c:v>128.62200000000001</c:v>
                </c:pt>
                <c:pt idx="62">
                  <c:v>131.08600000000001</c:v>
                </c:pt>
                <c:pt idx="63">
                  <c:v>132.93799999999999</c:v>
                </c:pt>
                <c:pt idx="64">
                  <c:v>135.339</c:v>
                </c:pt>
                <c:pt idx="65">
                  <c:v>137.721</c:v>
                </c:pt>
                <c:pt idx="66">
                  <c:v>140.63499999999999</c:v>
                </c:pt>
                <c:pt idx="67">
                  <c:v>142.86500000000001</c:v>
                </c:pt>
                <c:pt idx="68">
                  <c:v>145.13200000000001</c:v>
                </c:pt>
                <c:pt idx="69">
                  <c:v>147.38900000000001</c:v>
                </c:pt>
                <c:pt idx="70">
                  <c:v>149.51599999999999</c:v>
                </c:pt>
                <c:pt idx="71">
                  <c:v>151.255</c:v>
                </c:pt>
                <c:pt idx="72">
                  <c:v>152.71</c:v>
                </c:pt>
                <c:pt idx="73">
                  <c:v>154.73699999999999</c:v>
                </c:pt>
                <c:pt idx="74">
                  <c:v>157.09299999999999</c:v>
                </c:pt>
                <c:pt idx="75">
                  <c:v>158.37299999999999</c:v>
                </c:pt>
                <c:pt idx="76">
                  <c:v>159.62799999999999</c:v>
                </c:pt>
                <c:pt idx="77">
                  <c:v>161.678</c:v>
                </c:pt>
                <c:pt idx="78">
                  <c:v>163.18600000000001</c:v>
                </c:pt>
                <c:pt idx="79">
                  <c:v>164.85</c:v>
                </c:pt>
                <c:pt idx="80">
                  <c:v>166.15100000000001</c:v>
                </c:pt>
                <c:pt idx="81">
                  <c:v>168.03800000000001</c:v>
                </c:pt>
                <c:pt idx="82">
                  <c:v>169.83600000000001</c:v>
                </c:pt>
                <c:pt idx="83">
                  <c:v>170.97499999999999</c:v>
                </c:pt>
                <c:pt idx="84">
                  <c:v>172.392</c:v>
                </c:pt>
                <c:pt idx="85">
                  <c:v>174.238</c:v>
                </c:pt>
                <c:pt idx="86">
                  <c:v>175.648</c:v>
                </c:pt>
                <c:pt idx="87">
                  <c:v>176.83799999999999</c:v>
                </c:pt>
                <c:pt idx="88">
                  <c:v>177.75299999999999</c:v>
                </c:pt>
                <c:pt idx="89">
                  <c:v>179.01400000000001</c:v>
                </c:pt>
                <c:pt idx="90">
                  <c:v>180.297</c:v>
                </c:pt>
                <c:pt idx="91">
                  <c:v>181.52099999999999</c:v>
                </c:pt>
                <c:pt idx="92">
                  <c:v>182.667</c:v>
                </c:pt>
                <c:pt idx="93">
                  <c:v>183.786</c:v>
                </c:pt>
                <c:pt idx="94">
                  <c:v>184.93600000000001</c:v>
                </c:pt>
                <c:pt idx="95">
                  <c:v>186.07900000000001</c:v>
                </c:pt>
                <c:pt idx="96">
                  <c:v>187.22399999999999</c:v>
                </c:pt>
                <c:pt idx="97">
                  <c:v>188.06100000000001</c:v>
                </c:pt>
                <c:pt idx="98">
                  <c:v>189.15799999999999</c:v>
                </c:pt>
                <c:pt idx="99">
                  <c:v>190.411</c:v>
                </c:pt>
                <c:pt idx="100">
                  <c:v>191.43700000000001</c:v>
                </c:pt>
                <c:pt idx="101">
                  <c:v>192.41</c:v>
                </c:pt>
                <c:pt idx="102">
                  <c:v>193.38</c:v>
                </c:pt>
                <c:pt idx="103">
                  <c:v>194.39400000000001</c:v>
                </c:pt>
                <c:pt idx="104">
                  <c:v>195.15100000000001</c:v>
                </c:pt>
                <c:pt idx="105">
                  <c:v>195.846</c:v>
                </c:pt>
                <c:pt idx="106">
                  <c:v>196.59</c:v>
                </c:pt>
                <c:pt idx="107">
                  <c:v>197.12200000000001</c:v>
                </c:pt>
                <c:pt idx="108">
                  <c:v>197.59100000000001</c:v>
                </c:pt>
                <c:pt idx="109">
                  <c:v>198.20400000000001</c:v>
                </c:pt>
                <c:pt idx="110">
                  <c:v>198.66499999999999</c:v>
                </c:pt>
                <c:pt idx="111">
                  <c:v>199.31100000000001</c:v>
                </c:pt>
                <c:pt idx="112">
                  <c:v>199.88800000000001</c:v>
                </c:pt>
                <c:pt idx="113">
                  <c:v>200.453</c:v>
                </c:pt>
                <c:pt idx="114">
                  <c:v>200.93799999999999</c:v>
                </c:pt>
                <c:pt idx="115">
                  <c:v>201.261</c:v>
                </c:pt>
                <c:pt idx="116">
                  <c:v>201.55799999999999</c:v>
                </c:pt>
                <c:pt idx="117">
                  <c:v>201.953</c:v>
                </c:pt>
                <c:pt idx="118">
                  <c:v>202.27799999999999</c:v>
                </c:pt>
                <c:pt idx="119">
                  <c:v>202.648</c:v>
                </c:pt>
                <c:pt idx="120">
                  <c:v>202.95599999999999</c:v>
                </c:pt>
                <c:pt idx="121">
                  <c:v>203.13200000000001</c:v>
                </c:pt>
                <c:pt idx="122">
                  <c:v>202.85</c:v>
                </c:pt>
                <c:pt idx="123">
                  <c:v>201.619</c:v>
                </c:pt>
                <c:pt idx="124">
                  <c:v>200.696</c:v>
                </c:pt>
                <c:pt idx="125">
                  <c:v>199.352</c:v>
                </c:pt>
                <c:pt idx="126">
                  <c:v>198.167</c:v>
                </c:pt>
                <c:pt idx="127">
                  <c:v>197.76400000000001</c:v>
                </c:pt>
                <c:pt idx="128">
                  <c:v>197.351</c:v>
                </c:pt>
                <c:pt idx="129">
                  <c:v>196.94800000000001</c:v>
                </c:pt>
                <c:pt idx="130">
                  <c:v>194.85300000000001</c:v>
                </c:pt>
                <c:pt idx="131">
                  <c:v>191.39</c:v>
                </c:pt>
                <c:pt idx="132">
                  <c:v>191.286</c:v>
                </c:pt>
                <c:pt idx="133">
                  <c:v>190.99700000000001</c:v>
                </c:pt>
                <c:pt idx="134">
                  <c:v>190.94200000000001</c:v>
                </c:pt>
                <c:pt idx="135">
                  <c:v>190.87200000000001</c:v>
                </c:pt>
                <c:pt idx="136">
                  <c:v>190.863</c:v>
                </c:pt>
                <c:pt idx="137">
                  <c:v>190.714</c:v>
                </c:pt>
                <c:pt idx="138">
                  <c:v>190.708</c:v>
                </c:pt>
                <c:pt idx="139">
                  <c:v>190.72900000000001</c:v>
                </c:pt>
                <c:pt idx="140">
                  <c:v>190.726</c:v>
                </c:pt>
                <c:pt idx="141">
                  <c:v>190.72</c:v>
                </c:pt>
                <c:pt idx="142">
                  <c:v>190.59800000000001</c:v>
                </c:pt>
                <c:pt idx="143">
                  <c:v>190.523</c:v>
                </c:pt>
                <c:pt idx="144">
                  <c:v>190.57300000000001</c:v>
                </c:pt>
                <c:pt idx="145">
                  <c:v>190.74100000000001</c:v>
                </c:pt>
                <c:pt idx="146">
                  <c:v>190.798</c:v>
                </c:pt>
                <c:pt idx="147">
                  <c:v>190.822</c:v>
                </c:pt>
                <c:pt idx="148">
                  <c:v>190.874</c:v>
                </c:pt>
                <c:pt idx="149">
                  <c:v>190.851</c:v>
                </c:pt>
                <c:pt idx="150">
                  <c:v>190.75700000000001</c:v>
                </c:pt>
                <c:pt idx="151">
                  <c:v>190.893</c:v>
                </c:pt>
                <c:pt idx="152">
                  <c:v>191.01599999999999</c:v>
                </c:pt>
                <c:pt idx="153">
                  <c:v>190.821</c:v>
                </c:pt>
                <c:pt idx="154">
                  <c:v>190.464</c:v>
                </c:pt>
                <c:pt idx="155">
                  <c:v>190.178</c:v>
                </c:pt>
                <c:pt idx="156">
                  <c:v>189.94800000000001</c:v>
                </c:pt>
                <c:pt idx="157">
                  <c:v>189.70699999999999</c:v>
                </c:pt>
                <c:pt idx="158">
                  <c:v>189.50399999999999</c:v>
                </c:pt>
                <c:pt idx="159">
                  <c:v>189.245</c:v>
                </c:pt>
                <c:pt idx="160">
                  <c:v>188.947</c:v>
                </c:pt>
                <c:pt idx="161">
                  <c:v>188.70400000000001</c:v>
                </c:pt>
                <c:pt idx="162">
                  <c:v>188.39500000000001</c:v>
                </c:pt>
                <c:pt idx="163">
                  <c:v>187.97</c:v>
                </c:pt>
                <c:pt idx="164">
                  <c:v>187.489</c:v>
                </c:pt>
                <c:pt idx="165">
                  <c:v>187.21199999999999</c:v>
                </c:pt>
                <c:pt idx="166">
                  <c:v>186.93299999999999</c:v>
                </c:pt>
                <c:pt idx="167">
                  <c:v>186.49299999999999</c:v>
                </c:pt>
                <c:pt idx="168">
                  <c:v>186.36500000000001</c:v>
                </c:pt>
                <c:pt idx="169">
                  <c:v>186.21899999999999</c:v>
                </c:pt>
                <c:pt idx="170">
                  <c:v>185.709</c:v>
                </c:pt>
                <c:pt idx="171">
                  <c:v>185.53700000000001</c:v>
                </c:pt>
                <c:pt idx="172">
                  <c:v>185.33699999999999</c:v>
                </c:pt>
                <c:pt idx="173">
                  <c:v>184.97499999999999</c:v>
                </c:pt>
                <c:pt idx="174">
                  <c:v>184.76499999999999</c:v>
                </c:pt>
                <c:pt idx="175">
                  <c:v>184.74299999999999</c:v>
                </c:pt>
                <c:pt idx="176">
                  <c:v>184.65899999999999</c:v>
                </c:pt>
                <c:pt idx="177">
                  <c:v>184.548</c:v>
                </c:pt>
                <c:pt idx="178">
                  <c:v>184.4</c:v>
                </c:pt>
                <c:pt idx="179">
                  <c:v>184.142</c:v>
                </c:pt>
                <c:pt idx="180">
                  <c:v>183.971</c:v>
                </c:pt>
                <c:pt idx="181">
                  <c:v>183.779</c:v>
                </c:pt>
                <c:pt idx="182">
                  <c:v>183.566</c:v>
                </c:pt>
                <c:pt idx="183">
                  <c:v>183.23099999999999</c:v>
                </c:pt>
                <c:pt idx="184">
                  <c:v>183.06299999999999</c:v>
                </c:pt>
                <c:pt idx="185">
                  <c:v>182.64699999999999</c:v>
                </c:pt>
                <c:pt idx="186">
                  <c:v>182.33699999999999</c:v>
                </c:pt>
                <c:pt idx="187">
                  <c:v>182.09700000000001</c:v>
                </c:pt>
                <c:pt idx="188">
                  <c:v>181.92699999999999</c:v>
                </c:pt>
                <c:pt idx="189">
                  <c:v>181.68100000000001</c:v>
                </c:pt>
                <c:pt idx="190">
                  <c:v>181.33799999999999</c:v>
                </c:pt>
                <c:pt idx="191">
                  <c:v>181.00200000000001</c:v>
                </c:pt>
                <c:pt idx="192">
                  <c:v>180.70400000000001</c:v>
                </c:pt>
                <c:pt idx="193">
                  <c:v>180.12</c:v>
                </c:pt>
                <c:pt idx="194">
                  <c:v>179.81800000000001</c:v>
                </c:pt>
                <c:pt idx="195">
                  <c:v>179.44800000000001</c:v>
                </c:pt>
                <c:pt idx="196">
                  <c:v>179.185</c:v>
                </c:pt>
                <c:pt idx="197">
                  <c:v>178.84299999999999</c:v>
                </c:pt>
                <c:pt idx="198">
                  <c:v>178.64</c:v>
                </c:pt>
                <c:pt idx="199">
                  <c:v>154.83000000000001</c:v>
                </c:pt>
                <c:pt idx="200">
                  <c:v>132.19900000000001</c:v>
                </c:pt>
                <c:pt idx="201">
                  <c:v>125.004</c:v>
                </c:pt>
                <c:pt idx="202">
                  <c:v>126.377</c:v>
                </c:pt>
                <c:pt idx="203">
                  <c:v>130.32599999999999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4576"/>
        <c:axId val="7706496"/>
      </c:lineChart>
      <c:catAx>
        <c:axId val="770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6496"/>
        <c:crosses val="autoZero"/>
        <c:auto val="1"/>
        <c:lblAlgn val="ctr"/>
        <c:lblOffset val="100"/>
        <c:noMultiLvlLbl val="0"/>
      </c:catAx>
      <c:valAx>
        <c:axId val="770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04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MA135L80*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MA135L80*</c:v>
          </c:tx>
          <c:marker>
            <c:symbol val="none"/>
          </c:marker>
          <c:cat>
            <c:numRef>
              <c:f>MSA135L80!$Q$18:$Q$104</c:f>
              <c:numCache>
                <c:formatCode>General</c:formatCode>
                <c:ptCount val="87"/>
                <c:pt idx="0">
                  <c:v>5.0000000000000001E-3</c:v>
                </c:pt>
                <c:pt idx="1">
                  <c:v>5.0000000000000001E-3</c:v>
                </c:pt>
                <c:pt idx="2">
                  <c:v>1.78E-2</c:v>
                </c:pt>
                <c:pt idx="3">
                  <c:v>3.3300000000000003E-2</c:v>
                </c:pt>
                <c:pt idx="4">
                  <c:v>5.3699999999999998E-2</c:v>
                </c:pt>
                <c:pt idx="5">
                  <c:v>6.9800000000000001E-2</c:v>
                </c:pt>
                <c:pt idx="6">
                  <c:v>8.5000000000000006E-2</c:v>
                </c:pt>
                <c:pt idx="7">
                  <c:v>0.10050000000000001</c:v>
                </c:pt>
                <c:pt idx="8">
                  <c:v>0.11609999999999999</c:v>
                </c:pt>
                <c:pt idx="9">
                  <c:v>0.13170000000000001</c:v>
                </c:pt>
                <c:pt idx="10">
                  <c:v>0.1472</c:v>
                </c:pt>
                <c:pt idx="11">
                  <c:v>0.1633</c:v>
                </c:pt>
                <c:pt idx="12">
                  <c:v>0.1792</c:v>
                </c:pt>
                <c:pt idx="13">
                  <c:v>0.19</c:v>
                </c:pt>
                <c:pt idx="14">
                  <c:v>0.20499999999999999</c:v>
                </c:pt>
                <c:pt idx="15">
                  <c:v>0.22</c:v>
                </c:pt>
                <c:pt idx="16">
                  <c:v>0.2301</c:v>
                </c:pt>
                <c:pt idx="17">
                  <c:v>0.24229999999999999</c:v>
                </c:pt>
                <c:pt idx="18">
                  <c:v>0.25819999999999999</c:v>
                </c:pt>
                <c:pt idx="19">
                  <c:v>0.27410000000000001</c:v>
                </c:pt>
                <c:pt idx="20">
                  <c:v>0.29399999999999998</c:v>
                </c:pt>
                <c:pt idx="21">
                  <c:v>0.31</c:v>
                </c:pt>
                <c:pt idx="22">
                  <c:v>0.32579999999999998</c:v>
                </c:pt>
                <c:pt idx="23">
                  <c:v>0.3427</c:v>
                </c:pt>
                <c:pt idx="24">
                  <c:v>0.35899999999999999</c:v>
                </c:pt>
                <c:pt idx="25">
                  <c:v>0.37909999999999999</c:v>
                </c:pt>
                <c:pt idx="26">
                  <c:v>0.39500000000000002</c:v>
                </c:pt>
                <c:pt idx="27">
                  <c:v>0.40610000000000002</c:v>
                </c:pt>
                <c:pt idx="28">
                  <c:v>0.42</c:v>
                </c:pt>
                <c:pt idx="29">
                  <c:v>0.43269999999999997</c:v>
                </c:pt>
                <c:pt idx="30">
                  <c:v>0.45129999999999998</c:v>
                </c:pt>
                <c:pt idx="31">
                  <c:v>0.4672</c:v>
                </c:pt>
                <c:pt idx="32">
                  <c:v>0.48049999999999998</c:v>
                </c:pt>
                <c:pt idx="33">
                  <c:v>0.49790000000000001</c:v>
                </c:pt>
                <c:pt idx="34">
                  <c:v>0.51</c:v>
                </c:pt>
                <c:pt idx="35">
                  <c:v>0.52900000000000003</c:v>
                </c:pt>
                <c:pt idx="36">
                  <c:v>0.5444</c:v>
                </c:pt>
                <c:pt idx="37">
                  <c:v>0.5595</c:v>
                </c:pt>
                <c:pt idx="38">
                  <c:v>0.57489999999999997</c:v>
                </c:pt>
                <c:pt idx="39">
                  <c:v>0.59899999999999998</c:v>
                </c:pt>
                <c:pt idx="40">
                  <c:v>0.61670000000000003</c:v>
                </c:pt>
                <c:pt idx="41">
                  <c:v>0.63900000000000001</c:v>
                </c:pt>
                <c:pt idx="42">
                  <c:v>0.65500000000000003</c:v>
                </c:pt>
                <c:pt idx="43">
                  <c:v>0.6714</c:v>
                </c:pt>
                <c:pt idx="44">
                  <c:v>0.68410000000000004</c:v>
                </c:pt>
                <c:pt idx="45">
                  <c:v>0.70420000000000005</c:v>
                </c:pt>
                <c:pt idx="46">
                  <c:v>0.72</c:v>
                </c:pt>
                <c:pt idx="47">
                  <c:v>0.74</c:v>
                </c:pt>
                <c:pt idx="48">
                  <c:v>0.75239999999999996</c:v>
                </c:pt>
                <c:pt idx="49">
                  <c:v>0.76500000000000001</c:v>
                </c:pt>
                <c:pt idx="50">
                  <c:v>0.78590000000000004</c:v>
                </c:pt>
                <c:pt idx="51">
                  <c:v>0.80279999999999996</c:v>
                </c:pt>
                <c:pt idx="52">
                  <c:v>0.82220000000000004</c:v>
                </c:pt>
                <c:pt idx="53">
                  <c:v>0.83840000000000003</c:v>
                </c:pt>
                <c:pt idx="54">
                  <c:v>0.85</c:v>
                </c:pt>
                <c:pt idx="55">
                  <c:v>0.86170000000000002</c:v>
                </c:pt>
                <c:pt idx="56">
                  <c:v>0.88239999999999996</c:v>
                </c:pt>
                <c:pt idx="57">
                  <c:v>0.89890000000000003</c:v>
                </c:pt>
                <c:pt idx="58">
                  <c:v>0.91490000000000005</c:v>
                </c:pt>
                <c:pt idx="59">
                  <c:v>0.93</c:v>
                </c:pt>
                <c:pt idx="60">
                  <c:v>0.94230000000000003</c:v>
                </c:pt>
                <c:pt idx="61">
                  <c:v>0.95840000000000003</c:v>
                </c:pt>
                <c:pt idx="62">
                  <c:v>0.97</c:v>
                </c:pt>
                <c:pt idx="63">
                  <c:v>0.98629999999999995</c:v>
                </c:pt>
                <c:pt idx="64">
                  <c:v>0.99890000000000001</c:v>
                </c:pt>
                <c:pt idx="65">
                  <c:v>1.0150999999999999</c:v>
                </c:pt>
                <c:pt idx="66">
                  <c:v>1.032</c:v>
                </c:pt>
                <c:pt idx="67">
                  <c:v>1.0502</c:v>
                </c:pt>
                <c:pt idx="68">
                  <c:v>1.0681</c:v>
                </c:pt>
                <c:pt idx="69">
                  <c:v>1.0891</c:v>
                </c:pt>
                <c:pt idx="70">
                  <c:v>1.1017999999999999</c:v>
                </c:pt>
                <c:pt idx="71">
                  <c:v>1.119</c:v>
                </c:pt>
                <c:pt idx="72">
                  <c:v>1.163</c:v>
                </c:pt>
                <c:pt idx="73">
                  <c:v>1.1762999999999999</c:v>
                </c:pt>
                <c:pt idx="74">
                  <c:v>1.1950000000000001</c:v>
                </c:pt>
                <c:pt idx="75">
                  <c:v>1.3541000000000001</c:v>
                </c:pt>
                <c:pt idx="76">
                  <c:v>1.3625</c:v>
                </c:pt>
                <c:pt idx="77">
                  <c:v>1.3129</c:v>
                </c:pt>
                <c:pt idx="78">
                  <c:v>1.3011999999999999</c:v>
                </c:pt>
                <c:pt idx="79">
                  <c:v>1.2990999999999999</c:v>
                </c:pt>
                <c:pt idx="80">
                  <c:v>1.2999000000000001</c:v>
                </c:pt>
                <c:pt idx="81">
                  <c:v>1.3071999999999999</c:v>
                </c:pt>
                <c:pt idx="82">
                  <c:v>1.3297000000000001</c:v>
                </c:pt>
                <c:pt idx="83">
                  <c:v>1.34</c:v>
                </c:pt>
                <c:pt idx="84">
                  <c:v>1.3592</c:v>
                </c:pt>
                <c:pt idx="85">
                  <c:v>1.3765000000000001</c:v>
                </c:pt>
                <c:pt idx="86">
                  <c:v>1.39</c:v>
                </c:pt>
              </c:numCache>
            </c:numRef>
          </c:cat>
          <c:val>
            <c:numRef>
              <c:f>MSA135L80!$P$13:$P$104</c:f>
              <c:numCache>
                <c:formatCode>General</c:formatCode>
                <c:ptCount val="92"/>
                <c:pt idx="0">
                  <c:v>3.5000000000000003E-2</c:v>
                </c:pt>
                <c:pt idx="1">
                  <c:v>-0.127</c:v>
                </c:pt>
                <c:pt idx="2">
                  <c:v>3.1E-2</c:v>
                </c:pt>
                <c:pt idx="3">
                  <c:v>4.5999999999999999E-2</c:v>
                </c:pt>
                <c:pt idx="4">
                  <c:v>-9.6000000000000002E-2</c:v>
                </c:pt>
                <c:pt idx="5">
                  <c:v>1.9E-2</c:v>
                </c:pt>
                <c:pt idx="6">
                  <c:v>0.32</c:v>
                </c:pt>
                <c:pt idx="7">
                  <c:v>4.7210000000000001</c:v>
                </c:pt>
                <c:pt idx="8">
                  <c:v>8.4320000000000004</c:v>
                </c:pt>
                <c:pt idx="9">
                  <c:v>12.51</c:v>
                </c:pt>
                <c:pt idx="10">
                  <c:v>15.555999999999999</c:v>
                </c:pt>
                <c:pt idx="11">
                  <c:v>18.713999999999999</c:v>
                </c:pt>
                <c:pt idx="12">
                  <c:v>21.908000000000001</c:v>
                </c:pt>
                <c:pt idx="13">
                  <c:v>25.268000000000001</c:v>
                </c:pt>
                <c:pt idx="14">
                  <c:v>28.826000000000001</c:v>
                </c:pt>
                <c:pt idx="15">
                  <c:v>32.512999999999998</c:v>
                </c:pt>
                <c:pt idx="16">
                  <c:v>36.372999999999998</c:v>
                </c:pt>
                <c:pt idx="17">
                  <c:v>40.412999999999997</c:v>
                </c:pt>
                <c:pt idx="18">
                  <c:v>43.536000000000001</c:v>
                </c:pt>
                <c:pt idx="19">
                  <c:v>47.816000000000003</c:v>
                </c:pt>
                <c:pt idx="20">
                  <c:v>52.540999999999997</c:v>
                </c:pt>
                <c:pt idx="21">
                  <c:v>56.423000000000002</c:v>
                </c:pt>
                <c:pt idx="22">
                  <c:v>60.502000000000002</c:v>
                </c:pt>
                <c:pt idx="23">
                  <c:v>66.11</c:v>
                </c:pt>
                <c:pt idx="24">
                  <c:v>71.861000000000004</c:v>
                </c:pt>
                <c:pt idx="25">
                  <c:v>79.188999999999993</c:v>
                </c:pt>
                <c:pt idx="26">
                  <c:v>85.085999999999999</c:v>
                </c:pt>
                <c:pt idx="27">
                  <c:v>90.933000000000007</c:v>
                </c:pt>
                <c:pt idx="28">
                  <c:v>96.774000000000001</c:v>
                </c:pt>
                <c:pt idx="29">
                  <c:v>102.601</c:v>
                </c:pt>
                <c:pt idx="30">
                  <c:v>109.849</c:v>
                </c:pt>
                <c:pt idx="31">
                  <c:v>115.682</c:v>
                </c:pt>
                <c:pt idx="32">
                  <c:v>119.929</c:v>
                </c:pt>
                <c:pt idx="33">
                  <c:v>124.134</c:v>
                </c:pt>
                <c:pt idx="34">
                  <c:v>129.13999999999999</c:v>
                </c:pt>
                <c:pt idx="35">
                  <c:v>136.154</c:v>
                </c:pt>
                <c:pt idx="36">
                  <c:v>141.77500000000001</c:v>
                </c:pt>
                <c:pt idx="37">
                  <c:v>146.76900000000001</c:v>
                </c:pt>
                <c:pt idx="38">
                  <c:v>153.34</c:v>
                </c:pt>
                <c:pt idx="39">
                  <c:v>157.916</c:v>
                </c:pt>
                <c:pt idx="40">
                  <c:v>165.279</c:v>
                </c:pt>
                <c:pt idx="41">
                  <c:v>171.12799999999999</c:v>
                </c:pt>
                <c:pt idx="42">
                  <c:v>177.02</c:v>
                </c:pt>
                <c:pt idx="43">
                  <c:v>182.917</c:v>
                </c:pt>
                <c:pt idx="44">
                  <c:v>192.244</c:v>
                </c:pt>
                <c:pt idx="45">
                  <c:v>199.47300000000001</c:v>
                </c:pt>
                <c:pt idx="46">
                  <c:v>207.999</c:v>
                </c:pt>
                <c:pt idx="47">
                  <c:v>214.31</c:v>
                </c:pt>
                <c:pt idx="48">
                  <c:v>220.273</c:v>
                </c:pt>
                <c:pt idx="49">
                  <c:v>224.649</c:v>
                </c:pt>
                <c:pt idx="50">
                  <c:v>231.86099999999999</c:v>
                </c:pt>
                <c:pt idx="51">
                  <c:v>237.30799999999999</c:v>
                </c:pt>
                <c:pt idx="52">
                  <c:v>244.15700000000001</c:v>
                </c:pt>
                <c:pt idx="53">
                  <c:v>248.25399999999999</c:v>
                </c:pt>
                <c:pt idx="54">
                  <c:v>252.09</c:v>
                </c:pt>
                <c:pt idx="55">
                  <c:v>256.93799999999999</c:v>
                </c:pt>
                <c:pt idx="56">
                  <c:v>260.38400000000001</c:v>
                </c:pt>
                <c:pt idx="57">
                  <c:v>265.59300000000002</c:v>
                </c:pt>
                <c:pt idx="58">
                  <c:v>269.73399999999998</c:v>
                </c:pt>
                <c:pt idx="59">
                  <c:v>272.96800000000002</c:v>
                </c:pt>
                <c:pt idx="60">
                  <c:v>276.37299999999999</c:v>
                </c:pt>
                <c:pt idx="61">
                  <c:v>281.52699999999999</c:v>
                </c:pt>
                <c:pt idx="62">
                  <c:v>285.07600000000002</c:v>
                </c:pt>
                <c:pt idx="63">
                  <c:v>288.93700000000001</c:v>
                </c:pt>
                <c:pt idx="64">
                  <c:v>292.80799999999999</c:v>
                </c:pt>
                <c:pt idx="65">
                  <c:v>295.74200000000002</c:v>
                </c:pt>
                <c:pt idx="66">
                  <c:v>299.72500000000002</c:v>
                </c:pt>
                <c:pt idx="67">
                  <c:v>302.55200000000002</c:v>
                </c:pt>
                <c:pt idx="68">
                  <c:v>305.78100000000001</c:v>
                </c:pt>
                <c:pt idx="69">
                  <c:v>308.31</c:v>
                </c:pt>
                <c:pt idx="70">
                  <c:v>310.79500000000002</c:v>
                </c:pt>
                <c:pt idx="71">
                  <c:v>312.36599999999999</c:v>
                </c:pt>
                <c:pt idx="72">
                  <c:v>311.91899999999998</c:v>
                </c:pt>
                <c:pt idx="73">
                  <c:v>309.41800000000001</c:v>
                </c:pt>
                <c:pt idx="74">
                  <c:v>305.95100000000002</c:v>
                </c:pt>
                <c:pt idx="75">
                  <c:v>302.99400000000003</c:v>
                </c:pt>
                <c:pt idx="76">
                  <c:v>297.94600000000003</c:v>
                </c:pt>
                <c:pt idx="77">
                  <c:v>279.49599999999998</c:v>
                </c:pt>
                <c:pt idx="78">
                  <c:v>275.70299999999997</c:v>
                </c:pt>
                <c:pt idx="79">
                  <c:v>271.24</c:v>
                </c:pt>
                <c:pt idx="80">
                  <c:v>239.18</c:v>
                </c:pt>
                <c:pt idx="81">
                  <c:v>155.76400000000001</c:v>
                </c:pt>
                <c:pt idx="82">
                  <c:v>118.258</c:v>
                </c:pt>
                <c:pt idx="83">
                  <c:v>103.351</c:v>
                </c:pt>
                <c:pt idx="84">
                  <c:v>98.507000000000005</c:v>
                </c:pt>
                <c:pt idx="85">
                  <c:v>101.185</c:v>
                </c:pt>
                <c:pt idx="86">
                  <c:v>106.828</c:v>
                </c:pt>
                <c:pt idx="87">
                  <c:v>117.46</c:v>
                </c:pt>
                <c:pt idx="88">
                  <c:v>125.306</c:v>
                </c:pt>
                <c:pt idx="89">
                  <c:v>132.732</c:v>
                </c:pt>
                <c:pt idx="90">
                  <c:v>141.61799999999999</c:v>
                </c:pt>
                <c:pt idx="91">
                  <c:v>144.548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17792"/>
        <c:axId val="200019968"/>
      </c:lineChart>
      <c:catAx>
        <c:axId val="20001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0019968"/>
        <c:crosses val="autoZero"/>
        <c:auto val="1"/>
        <c:lblAlgn val="ctr"/>
        <c:lblOffset val="100"/>
        <c:noMultiLvlLbl val="0"/>
      </c:catAx>
      <c:valAx>
        <c:axId val="200019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001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MA*135L80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MA*135L80</c:v>
          </c:tx>
          <c:marker>
            <c:symbol val="none"/>
          </c:marker>
          <c:xVal>
            <c:numRef>
              <c:f>MSA135L80!$G$2:$G$159</c:f>
              <c:numCache>
                <c:formatCode>General</c:formatCode>
                <c:ptCount val="158"/>
                <c:pt idx="0">
                  <c:v>0</c:v>
                </c:pt>
                <c:pt idx="1">
                  <c:v>1.2799999999999999E-2</c:v>
                </c:pt>
                <c:pt idx="2">
                  <c:v>2.8300000000000002E-2</c:v>
                </c:pt>
                <c:pt idx="3">
                  <c:v>4.87E-2</c:v>
                </c:pt>
                <c:pt idx="4">
                  <c:v>6.4799999999999996E-2</c:v>
                </c:pt>
                <c:pt idx="5">
                  <c:v>0.08</c:v>
                </c:pt>
                <c:pt idx="6">
                  <c:v>9.5500000000000002E-2</c:v>
                </c:pt>
                <c:pt idx="7">
                  <c:v>0.11109999999999999</c:v>
                </c:pt>
                <c:pt idx="8">
                  <c:v>0.12670000000000001</c:v>
                </c:pt>
                <c:pt idx="9">
                  <c:v>0.14219999999999999</c:v>
                </c:pt>
                <c:pt idx="10">
                  <c:v>0.1583</c:v>
                </c:pt>
                <c:pt idx="11">
                  <c:v>0.17419999999999999</c:v>
                </c:pt>
                <c:pt idx="12">
                  <c:v>0.185</c:v>
                </c:pt>
                <c:pt idx="13">
                  <c:v>0.19999999999999998</c:v>
                </c:pt>
                <c:pt idx="14">
                  <c:v>0.215</c:v>
                </c:pt>
                <c:pt idx="15">
                  <c:v>0.22509999999999999</c:v>
                </c:pt>
                <c:pt idx="16">
                  <c:v>0.23729999999999998</c:v>
                </c:pt>
                <c:pt idx="17">
                  <c:v>0.25319999999999998</c:v>
                </c:pt>
                <c:pt idx="18">
                  <c:v>0.26910000000000001</c:v>
                </c:pt>
                <c:pt idx="19">
                  <c:v>0.28899999999999998</c:v>
                </c:pt>
                <c:pt idx="20">
                  <c:v>0.30499999999999999</c:v>
                </c:pt>
                <c:pt idx="21">
                  <c:v>0.32079999999999997</c:v>
                </c:pt>
                <c:pt idx="22">
                  <c:v>0.3377</c:v>
                </c:pt>
                <c:pt idx="23">
                  <c:v>0.35399999999999998</c:v>
                </c:pt>
                <c:pt idx="24">
                  <c:v>0.37409999999999999</c:v>
                </c:pt>
                <c:pt idx="25">
                  <c:v>0.39</c:v>
                </c:pt>
                <c:pt idx="26">
                  <c:v>0.40110000000000001</c:v>
                </c:pt>
                <c:pt idx="27">
                  <c:v>0.41499999999999998</c:v>
                </c:pt>
                <c:pt idx="28">
                  <c:v>0.42769999999999997</c:v>
                </c:pt>
                <c:pt idx="29">
                  <c:v>0.44629999999999997</c:v>
                </c:pt>
                <c:pt idx="30">
                  <c:v>0.4622</c:v>
                </c:pt>
                <c:pt idx="31">
                  <c:v>0.47549999999999998</c:v>
                </c:pt>
                <c:pt idx="32">
                  <c:v>0.4929</c:v>
                </c:pt>
                <c:pt idx="33">
                  <c:v>0.505</c:v>
                </c:pt>
                <c:pt idx="34">
                  <c:v>0.52400000000000002</c:v>
                </c:pt>
                <c:pt idx="35">
                  <c:v>0.53939999999999999</c:v>
                </c:pt>
                <c:pt idx="36">
                  <c:v>0.55449999999999999</c:v>
                </c:pt>
                <c:pt idx="37">
                  <c:v>0.56989999999999996</c:v>
                </c:pt>
                <c:pt idx="38">
                  <c:v>0.59399999999999997</c:v>
                </c:pt>
                <c:pt idx="39">
                  <c:v>0.61170000000000002</c:v>
                </c:pt>
                <c:pt idx="40">
                  <c:v>0.63400000000000001</c:v>
                </c:pt>
                <c:pt idx="41">
                  <c:v>0.65</c:v>
                </c:pt>
                <c:pt idx="42">
                  <c:v>0.66639999999999999</c:v>
                </c:pt>
                <c:pt idx="43">
                  <c:v>0.67910000000000004</c:v>
                </c:pt>
                <c:pt idx="44">
                  <c:v>0.69920000000000004</c:v>
                </c:pt>
                <c:pt idx="45">
                  <c:v>0.71499999999999997</c:v>
                </c:pt>
                <c:pt idx="46">
                  <c:v>0.73499999999999999</c:v>
                </c:pt>
                <c:pt idx="47">
                  <c:v>0.74739999999999995</c:v>
                </c:pt>
                <c:pt idx="48">
                  <c:v>0.76</c:v>
                </c:pt>
                <c:pt idx="49">
                  <c:v>0.78090000000000004</c:v>
                </c:pt>
                <c:pt idx="50">
                  <c:v>0.79779999999999995</c:v>
                </c:pt>
                <c:pt idx="51">
                  <c:v>0.81720000000000004</c:v>
                </c:pt>
                <c:pt idx="52">
                  <c:v>0.83340000000000003</c:v>
                </c:pt>
                <c:pt idx="53">
                  <c:v>0.84499999999999997</c:v>
                </c:pt>
                <c:pt idx="54">
                  <c:v>0.85670000000000002</c:v>
                </c:pt>
                <c:pt idx="55">
                  <c:v>0.87739999999999996</c:v>
                </c:pt>
                <c:pt idx="56">
                  <c:v>0.89390000000000003</c:v>
                </c:pt>
                <c:pt idx="57">
                  <c:v>0.90990000000000004</c:v>
                </c:pt>
                <c:pt idx="58">
                  <c:v>0.92500000000000004</c:v>
                </c:pt>
                <c:pt idx="59">
                  <c:v>0.93730000000000002</c:v>
                </c:pt>
                <c:pt idx="60">
                  <c:v>0.95340000000000003</c:v>
                </c:pt>
                <c:pt idx="61">
                  <c:v>0.96499999999999997</c:v>
                </c:pt>
                <c:pt idx="62">
                  <c:v>0.98129999999999995</c:v>
                </c:pt>
                <c:pt idx="63">
                  <c:v>0.99390000000000001</c:v>
                </c:pt>
                <c:pt idx="64">
                  <c:v>1.0101</c:v>
                </c:pt>
                <c:pt idx="65">
                  <c:v>1.0270000000000001</c:v>
                </c:pt>
                <c:pt idx="66">
                  <c:v>1.0452000000000001</c:v>
                </c:pt>
                <c:pt idx="67">
                  <c:v>1.0631000000000002</c:v>
                </c:pt>
                <c:pt idx="68">
                  <c:v>1.0841000000000001</c:v>
                </c:pt>
                <c:pt idx="69">
                  <c:v>1.0968</c:v>
                </c:pt>
                <c:pt idx="70">
                  <c:v>1.1140000000000001</c:v>
                </c:pt>
                <c:pt idx="71">
                  <c:v>1.1580000000000001</c:v>
                </c:pt>
                <c:pt idx="72">
                  <c:v>1.1713</c:v>
                </c:pt>
                <c:pt idx="73">
                  <c:v>1.1900000000000002</c:v>
                </c:pt>
                <c:pt idx="74">
                  <c:v>1.3491000000000002</c:v>
                </c:pt>
                <c:pt idx="75">
                  <c:v>1.3575000000000002</c:v>
                </c:pt>
                <c:pt idx="76">
                  <c:v>1.3079000000000001</c:v>
                </c:pt>
                <c:pt idx="77">
                  <c:v>1.2962</c:v>
                </c:pt>
                <c:pt idx="78">
                  <c:v>1.2941</c:v>
                </c:pt>
                <c:pt idx="79">
                  <c:v>1.2949000000000002</c:v>
                </c:pt>
                <c:pt idx="80">
                  <c:v>1.3022</c:v>
                </c:pt>
                <c:pt idx="81">
                  <c:v>1.3247000000000002</c:v>
                </c:pt>
                <c:pt idx="82">
                  <c:v>1.3350000000000002</c:v>
                </c:pt>
                <c:pt idx="83">
                  <c:v>1.3542000000000001</c:v>
                </c:pt>
                <c:pt idx="84">
                  <c:v>1.3715000000000002</c:v>
                </c:pt>
                <c:pt idx="85">
                  <c:v>1.385</c:v>
                </c:pt>
                <c:pt idx="86">
                  <c:v>1.399</c:v>
                </c:pt>
                <c:pt idx="87">
                  <c:v>1.415</c:v>
                </c:pt>
                <c:pt idx="88">
                  <c:v>1.4383000000000001</c:v>
                </c:pt>
                <c:pt idx="89">
                  <c:v>1.4598000000000002</c:v>
                </c:pt>
                <c:pt idx="90">
                  <c:v>1.4972000000000001</c:v>
                </c:pt>
                <c:pt idx="91">
                  <c:v>1.5224000000000002</c:v>
                </c:pt>
                <c:pt idx="92">
                  <c:v>1.54</c:v>
                </c:pt>
                <c:pt idx="93">
                  <c:v>1.5546000000000002</c:v>
                </c:pt>
                <c:pt idx="94">
                  <c:v>1.56</c:v>
                </c:pt>
                <c:pt idx="95">
                  <c:v>1.5698000000000001</c:v>
                </c:pt>
                <c:pt idx="96">
                  <c:v>1.58</c:v>
                </c:pt>
                <c:pt idx="97">
                  <c:v>1.6030000000000002</c:v>
                </c:pt>
                <c:pt idx="98">
                  <c:v>1.6212000000000002</c:v>
                </c:pt>
                <c:pt idx="99">
                  <c:v>1.6396000000000002</c:v>
                </c:pt>
                <c:pt idx="100">
                  <c:v>1.6485000000000001</c:v>
                </c:pt>
                <c:pt idx="101">
                  <c:v>1.6601000000000001</c:v>
                </c:pt>
                <c:pt idx="102">
                  <c:v>1.675</c:v>
                </c:pt>
                <c:pt idx="103">
                  <c:v>1.6943000000000001</c:v>
                </c:pt>
                <c:pt idx="104">
                  <c:v>1.7099000000000002</c:v>
                </c:pt>
                <c:pt idx="105">
                  <c:v>1.7217</c:v>
                </c:pt>
                <c:pt idx="106">
                  <c:v>1.7423000000000002</c:v>
                </c:pt>
                <c:pt idx="107">
                  <c:v>1.7595000000000001</c:v>
                </c:pt>
                <c:pt idx="108">
                  <c:v>1.7750000000000001</c:v>
                </c:pt>
                <c:pt idx="109">
                  <c:v>1.7914000000000001</c:v>
                </c:pt>
                <c:pt idx="110">
                  <c:v>1.8074000000000001</c:v>
                </c:pt>
                <c:pt idx="111">
                  <c:v>1.8231000000000002</c:v>
                </c:pt>
                <c:pt idx="112">
                  <c:v>1.8398000000000001</c:v>
                </c:pt>
                <c:pt idx="113">
                  <c:v>1.8507</c:v>
                </c:pt>
                <c:pt idx="114">
                  <c:v>1.8665</c:v>
                </c:pt>
                <c:pt idx="115">
                  <c:v>1.879</c:v>
                </c:pt>
                <c:pt idx="116">
                  <c:v>1.8900000000000001</c:v>
                </c:pt>
                <c:pt idx="117">
                  <c:v>1.9061000000000001</c:v>
                </c:pt>
                <c:pt idx="118">
                  <c:v>1.9193</c:v>
                </c:pt>
                <c:pt idx="119">
                  <c:v>1.9356000000000002</c:v>
                </c:pt>
                <c:pt idx="120">
                  <c:v>1.9509000000000001</c:v>
                </c:pt>
                <c:pt idx="121">
                  <c:v>1.9659000000000002</c:v>
                </c:pt>
                <c:pt idx="122">
                  <c:v>1.9809000000000001</c:v>
                </c:pt>
                <c:pt idx="123">
                  <c:v>1.9932000000000001</c:v>
                </c:pt>
                <c:pt idx="124">
                  <c:v>2.0049999999999999</c:v>
                </c:pt>
                <c:pt idx="125">
                  <c:v>2.0204</c:v>
                </c:pt>
                <c:pt idx="126">
                  <c:v>2.0376000000000003</c:v>
                </c:pt>
                <c:pt idx="127">
                  <c:v>2.0497000000000001</c:v>
                </c:pt>
                <c:pt idx="128">
                  <c:v>2.0647000000000002</c:v>
                </c:pt>
                <c:pt idx="129">
                  <c:v>2.0752000000000002</c:v>
                </c:pt>
                <c:pt idx="130">
                  <c:v>2.0911</c:v>
                </c:pt>
                <c:pt idx="131">
                  <c:v>2.1034999999999999</c:v>
                </c:pt>
                <c:pt idx="132">
                  <c:v>2.1156999999999999</c:v>
                </c:pt>
                <c:pt idx="133">
                  <c:v>2.1360999999999999</c:v>
                </c:pt>
                <c:pt idx="134">
                  <c:v>2.1485000000000003</c:v>
                </c:pt>
                <c:pt idx="135">
                  <c:v>2.16</c:v>
                </c:pt>
                <c:pt idx="136">
                  <c:v>2.1762000000000001</c:v>
                </c:pt>
                <c:pt idx="137">
                  <c:v>2.1884999999999999</c:v>
                </c:pt>
                <c:pt idx="138">
                  <c:v>2.2046000000000001</c:v>
                </c:pt>
                <c:pt idx="139">
                  <c:v>2.2162000000000002</c:v>
                </c:pt>
                <c:pt idx="140">
                  <c:v>2.2324000000000002</c:v>
                </c:pt>
                <c:pt idx="141">
                  <c:v>2.2450000000000001</c:v>
                </c:pt>
                <c:pt idx="142">
                  <c:v>2.2568999999999999</c:v>
                </c:pt>
                <c:pt idx="143">
                  <c:v>2.2730999999999999</c:v>
                </c:pt>
                <c:pt idx="144">
                  <c:v>2.2892000000000001</c:v>
                </c:pt>
                <c:pt idx="145">
                  <c:v>2.3050000000000002</c:v>
                </c:pt>
                <c:pt idx="146">
                  <c:v>2.3214999999999999</c:v>
                </c:pt>
                <c:pt idx="147">
                  <c:v>2.3391999999999999</c:v>
                </c:pt>
                <c:pt idx="148">
                  <c:v>2.3616000000000001</c:v>
                </c:pt>
                <c:pt idx="149">
                  <c:v>2.375</c:v>
                </c:pt>
                <c:pt idx="150">
                  <c:v>2.395</c:v>
                </c:pt>
                <c:pt idx="151">
                  <c:v>2.4050000000000002</c:v>
                </c:pt>
                <c:pt idx="152">
                  <c:v>2.4196</c:v>
                </c:pt>
                <c:pt idx="153">
                  <c:v>2.4300000000000002</c:v>
                </c:pt>
                <c:pt idx="154">
                  <c:v>2.4500000000000002</c:v>
                </c:pt>
                <c:pt idx="155">
                  <c:v>2.4664000000000001</c:v>
                </c:pt>
                <c:pt idx="156">
                  <c:v>2.4875000000000003</c:v>
                </c:pt>
                <c:pt idx="157">
                  <c:v>2.5</c:v>
                </c:pt>
              </c:numCache>
            </c:numRef>
          </c:xVal>
          <c:yVal>
            <c:numRef>
              <c:f>MSA135L80!$F$2:$F$159</c:f>
              <c:numCache>
                <c:formatCode>General</c:formatCode>
                <c:ptCount val="158"/>
                <c:pt idx="0">
                  <c:v>0</c:v>
                </c:pt>
                <c:pt idx="1">
                  <c:v>2.6124238554184287</c:v>
                </c:pt>
                <c:pt idx="2">
                  <c:v>4.6659516943207358</c:v>
                </c:pt>
                <c:pt idx="3">
                  <c:v>6.922563531303652</c:v>
                </c:pt>
                <c:pt idx="4">
                  <c:v>8.6081053791334625</c:v>
                </c:pt>
                <c:pt idx="5">
                  <c:v>10.355623814933377</c:v>
                </c:pt>
                <c:pt idx="6">
                  <c:v>12.12306329686654</c:v>
                </c:pt>
                <c:pt idx="7">
                  <c:v>13.98236093596968</c:v>
                </c:pt>
                <c:pt idx="8">
                  <c:v>15.951224328805683</c:v>
                </c:pt>
                <c:pt idx="9">
                  <c:v>17.991471470285823</c:v>
                </c:pt>
                <c:pt idx="10">
                  <c:v>20.127450305684071</c:v>
                </c:pt>
                <c:pt idx="11">
                  <c:v>22.363034371748562</c:v>
                </c:pt>
                <c:pt idx="12">
                  <c:v>24.091185123807819</c:v>
                </c:pt>
                <c:pt idx="13">
                  <c:v>26.459576164093964</c:v>
                </c:pt>
                <c:pt idx="14">
                  <c:v>29.07421346908275</c:v>
                </c:pt>
                <c:pt idx="15">
                  <c:v>31.222366277117985</c:v>
                </c:pt>
                <c:pt idx="16">
                  <c:v>33.479531476493491</c:v>
                </c:pt>
                <c:pt idx="17">
                  <c:v>36.582787774139447</c:v>
                </c:pt>
                <c:pt idx="18">
                  <c:v>39.765174893925803</c:v>
                </c:pt>
                <c:pt idx="19">
                  <c:v>43.820214506826929</c:v>
                </c:pt>
                <c:pt idx="20">
                  <c:v>47.083392535931459</c:v>
                </c:pt>
                <c:pt idx="21">
                  <c:v>50.318902445406479</c:v>
                </c:pt>
                <c:pt idx="22">
                  <c:v>53.551092180525956</c:v>
                </c:pt>
                <c:pt idx="23">
                  <c:v>56.775534842149163</c:v>
                </c:pt>
                <c:pt idx="24">
                  <c:v>60.786305463643082</c:v>
                </c:pt>
                <c:pt idx="25">
                  <c:v>64.01406829962184</c:v>
                </c:pt>
                <c:pt idx="26">
                  <c:v>66.364198380952502</c:v>
                </c:pt>
                <c:pt idx="27">
                  <c:v>68.691087241794378</c:v>
                </c:pt>
                <c:pt idx="28">
                  <c:v>71.46121937910101</c:v>
                </c:pt>
                <c:pt idx="29">
                  <c:v>75.342503200728814</c:v>
                </c:pt>
                <c:pt idx="30">
                  <c:v>78.452953209478451</c:v>
                </c:pt>
                <c:pt idx="31">
                  <c:v>81.21644499807401</c:v>
                </c:pt>
                <c:pt idx="32">
                  <c:v>84.85258927978434</c:v>
                </c:pt>
                <c:pt idx="33">
                  <c:v>87.384775588277179</c:v>
                </c:pt>
                <c:pt idx="34">
                  <c:v>91.459182884918974</c:v>
                </c:pt>
                <c:pt idx="35">
                  <c:v>94.695799519179161</c:v>
                </c:pt>
                <c:pt idx="36">
                  <c:v>97.956210736320756</c:v>
                </c:pt>
                <c:pt idx="37">
                  <c:v>101.21938876542528</c:v>
                </c:pt>
                <c:pt idx="38">
                  <c:v>106.38059980111426</c:v>
                </c:pt>
                <c:pt idx="39">
                  <c:v>110.38085653714897</c:v>
                </c:pt>
                <c:pt idx="40">
                  <c:v>115.09882429637317</c:v>
                </c:pt>
                <c:pt idx="41">
                  <c:v>118.59109435601006</c:v>
                </c:pt>
                <c:pt idx="42">
                  <c:v>121.89079430302553</c:v>
                </c:pt>
                <c:pt idx="43">
                  <c:v>124.31230813300034</c:v>
                </c:pt>
                <c:pt idx="44">
                  <c:v>128.303157708361</c:v>
                </c:pt>
                <c:pt idx="45">
                  <c:v>131.31732266079993</c:v>
                </c:pt>
                <c:pt idx="46">
                  <c:v>135.10730168765036</c:v>
                </c:pt>
                <c:pt idx="47">
                  <c:v>137.37442741009247</c:v>
                </c:pt>
                <c:pt idx="48">
                  <c:v>139.49712554806857</c:v>
                </c:pt>
                <c:pt idx="49">
                  <c:v>142.17982642734594</c:v>
                </c:pt>
                <c:pt idx="50">
                  <c:v>144.08671323221185</c:v>
                </c:pt>
                <c:pt idx="51">
                  <c:v>146.9691779352143</c:v>
                </c:pt>
                <c:pt idx="52">
                  <c:v>149.26065160293041</c:v>
                </c:pt>
                <c:pt idx="53">
                  <c:v>151.0502255805672</c:v>
                </c:pt>
                <c:pt idx="54">
                  <c:v>152.93442452733686</c:v>
                </c:pt>
                <c:pt idx="55">
                  <c:v>155.78645429874686</c:v>
                </c:pt>
                <c:pt idx="56">
                  <c:v>157.75033743004957</c:v>
                </c:pt>
                <c:pt idx="57">
                  <c:v>159.88686962784041</c:v>
                </c:pt>
                <c:pt idx="58">
                  <c:v>162.02893544955714</c:v>
                </c:pt>
                <c:pt idx="59">
                  <c:v>163.65250070941687</c:v>
                </c:pt>
                <c:pt idx="60">
                  <c:v>165.85654311910372</c:v>
                </c:pt>
                <c:pt idx="61">
                  <c:v>167.42089860295627</c:v>
                </c:pt>
                <c:pt idx="62">
                  <c:v>169.20770576863006</c:v>
                </c:pt>
                <c:pt idx="63">
                  <c:v>170.60715925949074</c:v>
                </c:pt>
                <c:pt idx="64">
                  <c:v>171.98226480507745</c:v>
                </c:pt>
                <c:pt idx="65">
                  <c:v>172.85159712383665</c:v>
                </c:pt>
                <c:pt idx="66">
                  <c:v>172.60424413434882</c:v>
                </c:pt>
                <c:pt idx="67">
                  <c:v>171.22028479048069</c:v>
                </c:pt>
                <c:pt idx="68">
                  <c:v>169.30177737537042</c:v>
                </c:pt>
                <c:pt idx="69">
                  <c:v>167.66548478048114</c:v>
                </c:pt>
                <c:pt idx="70">
                  <c:v>164.87211142268572</c:v>
                </c:pt>
                <c:pt idx="71">
                  <c:v>154.66257527939612</c:v>
                </c:pt>
                <c:pt idx="72">
                  <c:v>152.56367172430143</c:v>
                </c:pt>
                <c:pt idx="73">
                  <c:v>150.09401536617128</c:v>
                </c:pt>
                <c:pt idx="74">
                  <c:v>132.35321705972882</c:v>
                </c:pt>
                <c:pt idx="75">
                  <c:v>86.193939719423042</c:v>
                </c:pt>
                <c:pt idx="76">
                  <c:v>65.439529822934233</c:v>
                </c:pt>
                <c:pt idx="77">
                  <c:v>57.190556636591829</c:v>
                </c:pt>
                <c:pt idx="78">
                  <c:v>54.510069206884808</c:v>
                </c:pt>
                <c:pt idx="79">
                  <c:v>55.991973694241416</c:v>
                </c:pt>
                <c:pt idx="80">
                  <c:v>59.114597675628026</c:v>
                </c:pt>
                <c:pt idx="81">
                  <c:v>64.997946633647246</c:v>
                </c:pt>
                <c:pt idx="82">
                  <c:v>69.339627965910111</c:v>
                </c:pt>
                <c:pt idx="83">
                  <c:v>73.448897093285083</c:v>
                </c:pt>
                <c:pt idx="84">
                  <c:v>78.366075313841776</c:v>
                </c:pt>
                <c:pt idx="85">
                  <c:v>79.987427124131131</c:v>
                </c:pt>
                <c:pt idx="86">
                  <c:v>83.177007955021153</c:v>
                </c:pt>
                <c:pt idx="87">
                  <c:v>85.082788035101871</c:v>
                </c:pt>
                <c:pt idx="88">
                  <c:v>85.953780441038887</c:v>
                </c:pt>
                <c:pt idx="89">
                  <c:v>85.083894759887059</c:v>
                </c:pt>
                <c:pt idx="90">
                  <c:v>81.645854214724011</c:v>
                </c:pt>
                <c:pt idx="91">
                  <c:v>76.262744859606357</c:v>
                </c:pt>
                <c:pt idx="92">
                  <c:v>69.320260282169457</c:v>
                </c:pt>
                <c:pt idx="93">
                  <c:v>65.715104294444174</c:v>
                </c:pt>
                <c:pt idx="94">
                  <c:v>63.6593630059715</c:v>
                </c:pt>
                <c:pt idx="95">
                  <c:v>63.787189718659846</c:v>
                </c:pt>
                <c:pt idx="96">
                  <c:v>63.573591835120013</c:v>
                </c:pt>
                <c:pt idx="97">
                  <c:v>62.211213624562902</c:v>
                </c:pt>
                <c:pt idx="98">
                  <c:v>58.636492568430072</c:v>
                </c:pt>
                <c:pt idx="99">
                  <c:v>55.541536706672971</c:v>
                </c:pt>
                <c:pt idx="100">
                  <c:v>53.756942990569513</c:v>
                </c:pt>
                <c:pt idx="101">
                  <c:v>52.421126174856724</c:v>
                </c:pt>
                <c:pt idx="102">
                  <c:v>51.581122062904768</c:v>
                </c:pt>
                <c:pt idx="103">
                  <c:v>51.113530841166032</c:v>
                </c:pt>
                <c:pt idx="104">
                  <c:v>50.782620130397085</c:v>
                </c:pt>
                <c:pt idx="105">
                  <c:v>50.455029593983674</c:v>
                </c:pt>
                <c:pt idx="106">
                  <c:v>49.733445034046021</c:v>
                </c:pt>
                <c:pt idx="107">
                  <c:v>48.991386065582546</c:v>
                </c:pt>
                <c:pt idx="108">
                  <c:v>48.158022302341671</c:v>
                </c:pt>
                <c:pt idx="109">
                  <c:v>47.252168065671484</c:v>
                </c:pt>
                <c:pt idx="110">
                  <c:v>46.431531637460182</c:v>
                </c:pt>
                <c:pt idx="111">
                  <c:v>45.675638609181945</c:v>
                </c:pt>
                <c:pt idx="112">
                  <c:v>44.944093526177667</c:v>
                </c:pt>
                <c:pt idx="113">
                  <c:v>44.436660212172434</c:v>
                </c:pt>
                <c:pt idx="114">
                  <c:v>43.807487171797355</c:v>
                </c:pt>
                <c:pt idx="115">
                  <c:v>43.378631317539941</c:v>
                </c:pt>
                <c:pt idx="116">
                  <c:v>42.975230133341668</c:v>
                </c:pt>
                <c:pt idx="117">
                  <c:v>42.425741277499576</c:v>
                </c:pt>
                <c:pt idx="118">
                  <c:v>41.878465871227853</c:v>
                </c:pt>
                <c:pt idx="119">
                  <c:v>40.873559766284011</c:v>
                </c:pt>
                <c:pt idx="120">
                  <c:v>39.923436538206609</c:v>
                </c:pt>
                <c:pt idx="121">
                  <c:v>39.19742507912823</c:v>
                </c:pt>
                <c:pt idx="122">
                  <c:v>38.632995438686208</c:v>
                </c:pt>
                <c:pt idx="123">
                  <c:v>38.298211191169123</c:v>
                </c:pt>
                <c:pt idx="124">
                  <c:v>37.967853842792763</c:v>
                </c:pt>
                <c:pt idx="125">
                  <c:v>37.427772147624715</c:v>
                </c:pt>
                <c:pt idx="126">
                  <c:v>36.72334182185736</c:v>
                </c:pt>
                <c:pt idx="127">
                  <c:v>36.238596365948325</c:v>
                </c:pt>
                <c:pt idx="128">
                  <c:v>35.816934222794579</c:v>
                </c:pt>
                <c:pt idx="129">
                  <c:v>35.652585592195287</c:v>
                </c:pt>
                <c:pt idx="130">
                  <c:v>35.529185778647665</c:v>
                </c:pt>
                <c:pt idx="131">
                  <c:v>35.370924134366867</c:v>
                </c:pt>
                <c:pt idx="132">
                  <c:v>35.133531667945661</c:v>
                </c:pt>
                <c:pt idx="133">
                  <c:v>34.623884904370065</c:v>
                </c:pt>
                <c:pt idx="134">
                  <c:v>34.336136460223152</c:v>
                </c:pt>
                <c:pt idx="135">
                  <c:v>34.001352212706067</c:v>
                </c:pt>
                <c:pt idx="136">
                  <c:v>33.609571638752193</c:v>
                </c:pt>
                <c:pt idx="137">
                  <c:v>33.327356818531179</c:v>
                </c:pt>
                <c:pt idx="138">
                  <c:v>32.918975372799601</c:v>
                </c:pt>
                <c:pt idx="139">
                  <c:v>32.622373130371244</c:v>
                </c:pt>
                <c:pt idx="140">
                  <c:v>32.225058932491464</c:v>
                </c:pt>
                <c:pt idx="141">
                  <c:v>31.869800276448544</c:v>
                </c:pt>
                <c:pt idx="142">
                  <c:v>31.455885206791056</c:v>
                </c:pt>
                <c:pt idx="143">
                  <c:v>30.938491369719198</c:v>
                </c:pt>
                <c:pt idx="144">
                  <c:v>30.447105565099086</c:v>
                </c:pt>
                <c:pt idx="145">
                  <c:v>29.842833832390564</c:v>
                </c:pt>
                <c:pt idx="146">
                  <c:v>29.124016084415871</c:v>
                </c:pt>
                <c:pt idx="147">
                  <c:v>28.162272246094069</c:v>
                </c:pt>
                <c:pt idx="148">
                  <c:v>26.242104743806006</c:v>
                </c:pt>
                <c:pt idx="149">
                  <c:v>24.734745586390243</c:v>
                </c:pt>
                <c:pt idx="150">
                  <c:v>22.517422479281233</c:v>
                </c:pt>
                <c:pt idx="151">
                  <c:v>21.60658798107773</c:v>
                </c:pt>
                <c:pt idx="152">
                  <c:v>20.901050930525201</c:v>
                </c:pt>
                <c:pt idx="153">
                  <c:v>20.580100742822875</c:v>
                </c:pt>
                <c:pt idx="154">
                  <c:v>20.04997957072144</c:v>
                </c:pt>
                <c:pt idx="155">
                  <c:v>19.513218049908929</c:v>
                </c:pt>
                <c:pt idx="156">
                  <c:v>18.561988097046338</c:v>
                </c:pt>
                <c:pt idx="157">
                  <c:v>17.85645104649381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44928"/>
        <c:axId val="200046848"/>
      </c:scatterChart>
      <c:valAx>
        <c:axId val="20004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0046848"/>
        <c:crosses val="autoZero"/>
        <c:crossBetween val="midCat"/>
        <c:majorUnit val="0.5"/>
      </c:valAx>
      <c:valAx>
        <c:axId val="200046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per angle-shape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0044928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MA135L100!$P$1</c:f>
              <c:strCache>
                <c:ptCount val="1"/>
                <c:pt idx="0">
                  <c:v>LOAD(KN)</c:v>
                </c:pt>
              </c:strCache>
            </c:strRef>
          </c:tx>
          <c:marker>
            <c:symbol val="none"/>
          </c:marker>
          <c:cat>
            <c:numRef>
              <c:f>MA135L100!$O$2:$O$213</c:f>
              <c:numCache>
                <c:formatCode>General</c:formatCode>
                <c:ptCount val="212"/>
                <c:pt idx="0">
                  <c:v>0</c:v>
                </c:pt>
                <c:pt idx="1">
                  <c:v>3.7000000000000002E-3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3.7000000000000002E-3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3.3E-3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3.5000000000000001E-3</c:v>
                </c:pt>
                <c:pt idx="24">
                  <c:v>0</c:v>
                </c:pt>
                <c:pt idx="25">
                  <c:v>0</c:v>
                </c:pt>
                <c:pt idx="26">
                  <c:v>7.1000000000000004E-3</c:v>
                </c:pt>
                <c:pt idx="27">
                  <c:v>2.2700000000000001E-2</c:v>
                </c:pt>
                <c:pt idx="28">
                  <c:v>3.85E-2</c:v>
                </c:pt>
                <c:pt idx="29">
                  <c:v>5.5E-2</c:v>
                </c:pt>
                <c:pt idx="30">
                  <c:v>7.0000000000000007E-2</c:v>
                </c:pt>
                <c:pt idx="31">
                  <c:v>8.0799999999999997E-2</c:v>
                </c:pt>
                <c:pt idx="32">
                  <c:v>9.6600000000000005E-2</c:v>
                </c:pt>
                <c:pt idx="33">
                  <c:v>0.1166</c:v>
                </c:pt>
                <c:pt idx="34">
                  <c:v>0.13339999999999999</c:v>
                </c:pt>
                <c:pt idx="35">
                  <c:v>0.14990000000000001</c:v>
                </c:pt>
                <c:pt idx="36">
                  <c:v>0.16969999999999999</c:v>
                </c:pt>
                <c:pt idx="37">
                  <c:v>0.18279999999999999</c:v>
                </c:pt>
                <c:pt idx="38">
                  <c:v>0.19900000000000001</c:v>
                </c:pt>
                <c:pt idx="39">
                  <c:v>0.215</c:v>
                </c:pt>
                <c:pt idx="40">
                  <c:v>0.2311</c:v>
                </c:pt>
                <c:pt idx="41">
                  <c:v>0.24390000000000001</c:v>
                </c:pt>
                <c:pt idx="42">
                  <c:v>0.25790000000000002</c:v>
                </c:pt>
                <c:pt idx="43">
                  <c:v>0.27500000000000002</c:v>
                </c:pt>
                <c:pt idx="44">
                  <c:v>0.29449999999999998</c:v>
                </c:pt>
                <c:pt idx="45">
                  <c:v>0.31019999999999998</c:v>
                </c:pt>
                <c:pt idx="46">
                  <c:v>0.33</c:v>
                </c:pt>
                <c:pt idx="47">
                  <c:v>0.34610000000000002</c:v>
                </c:pt>
                <c:pt idx="48">
                  <c:v>0.35749999999999998</c:v>
                </c:pt>
                <c:pt idx="49">
                  <c:v>0.37469999999999998</c:v>
                </c:pt>
                <c:pt idx="50">
                  <c:v>0.38540000000000002</c:v>
                </c:pt>
                <c:pt idx="51">
                  <c:v>0.4012</c:v>
                </c:pt>
                <c:pt idx="52">
                  <c:v>0.4173</c:v>
                </c:pt>
                <c:pt idx="53">
                  <c:v>0.43369999999999997</c:v>
                </c:pt>
                <c:pt idx="54">
                  <c:v>0.44969999999999999</c:v>
                </c:pt>
                <c:pt idx="55">
                  <c:v>0.46929999999999999</c:v>
                </c:pt>
                <c:pt idx="56">
                  <c:v>0.4803</c:v>
                </c:pt>
                <c:pt idx="57">
                  <c:v>0.49280000000000002</c:v>
                </c:pt>
                <c:pt idx="58">
                  <c:v>0.51319999999999999</c:v>
                </c:pt>
                <c:pt idx="59">
                  <c:v>0.52849999999999997</c:v>
                </c:pt>
                <c:pt idx="60">
                  <c:v>0.54390000000000005</c:v>
                </c:pt>
                <c:pt idx="61">
                  <c:v>0.55930000000000002</c:v>
                </c:pt>
                <c:pt idx="62">
                  <c:v>0.57479999999999998</c:v>
                </c:pt>
                <c:pt idx="63">
                  <c:v>0.59</c:v>
                </c:pt>
                <c:pt idx="64">
                  <c:v>0.60509999999999997</c:v>
                </c:pt>
                <c:pt idx="65">
                  <c:v>0.62119999999999997</c:v>
                </c:pt>
                <c:pt idx="66">
                  <c:v>0.64100000000000001</c:v>
                </c:pt>
                <c:pt idx="67">
                  <c:v>0.65339999999999998</c:v>
                </c:pt>
                <c:pt idx="68">
                  <c:v>0.66500000000000004</c:v>
                </c:pt>
                <c:pt idx="69">
                  <c:v>0.68500000000000005</c:v>
                </c:pt>
                <c:pt idx="70">
                  <c:v>0.7</c:v>
                </c:pt>
                <c:pt idx="71">
                  <c:v>0.71530000000000005</c:v>
                </c:pt>
                <c:pt idx="72">
                  <c:v>0.73150000000000004</c:v>
                </c:pt>
                <c:pt idx="73">
                  <c:v>0.74739999999999995</c:v>
                </c:pt>
                <c:pt idx="74">
                  <c:v>0.76319999999999999</c:v>
                </c:pt>
                <c:pt idx="75">
                  <c:v>0.77890000000000004</c:v>
                </c:pt>
                <c:pt idx="76">
                  <c:v>0.79500000000000004</c:v>
                </c:pt>
                <c:pt idx="77">
                  <c:v>0.81</c:v>
                </c:pt>
                <c:pt idx="78">
                  <c:v>0.82189999999999996</c:v>
                </c:pt>
                <c:pt idx="79">
                  <c:v>0.83750000000000002</c:v>
                </c:pt>
                <c:pt idx="80">
                  <c:v>0.85699999999999998</c:v>
                </c:pt>
                <c:pt idx="81">
                  <c:v>0.87329999999999997</c:v>
                </c:pt>
                <c:pt idx="82">
                  <c:v>0.8891</c:v>
                </c:pt>
                <c:pt idx="83">
                  <c:v>0.90459999999999996</c:v>
                </c:pt>
                <c:pt idx="84">
                  <c:v>0.91990000000000005</c:v>
                </c:pt>
                <c:pt idx="85">
                  <c:v>0.93</c:v>
                </c:pt>
                <c:pt idx="86">
                  <c:v>0.94479999999999997</c:v>
                </c:pt>
                <c:pt idx="87">
                  <c:v>0.95860000000000001</c:v>
                </c:pt>
                <c:pt idx="88">
                  <c:v>0.97929999999999995</c:v>
                </c:pt>
                <c:pt idx="89">
                  <c:v>0.99739999999999995</c:v>
                </c:pt>
                <c:pt idx="90">
                  <c:v>1.0143</c:v>
                </c:pt>
                <c:pt idx="91">
                  <c:v>1.0299</c:v>
                </c:pt>
                <c:pt idx="92">
                  <c:v>1.0449999999999999</c:v>
                </c:pt>
                <c:pt idx="93">
                  <c:v>1.06</c:v>
                </c:pt>
                <c:pt idx="94">
                  <c:v>1.075</c:v>
                </c:pt>
                <c:pt idx="95">
                  <c:v>1.0875999999999999</c:v>
                </c:pt>
                <c:pt idx="96">
                  <c:v>1.105</c:v>
                </c:pt>
                <c:pt idx="97">
                  <c:v>1.1231</c:v>
                </c:pt>
                <c:pt idx="98">
                  <c:v>1.1403000000000001</c:v>
                </c:pt>
                <c:pt idx="99">
                  <c:v>1.1615</c:v>
                </c:pt>
                <c:pt idx="100">
                  <c:v>1.1778999999999999</c:v>
                </c:pt>
                <c:pt idx="101">
                  <c:v>1.1947000000000001</c:v>
                </c:pt>
                <c:pt idx="102">
                  <c:v>1.21</c:v>
                </c:pt>
                <c:pt idx="103">
                  <c:v>1.2263999999999999</c:v>
                </c:pt>
                <c:pt idx="104">
                  <c:v>1.2432000000000001</c:v>
                </c:pt>
                <c:pt idx="105">
                  <c:v>1.2649999999999999</c:v>
                </c:pt>
                <c:pt idx="106">
                  <c:v>1.2745</c:v>
                </c:pt>
                <c:pt idx="107">
                  <c:v>1.29</c:v>
                </c:pt>
                <c:pt idx="108">
                  <c:v>1.3</c:v>
                </c:pt>
                <c:pt idx="109">
                  <c:v>1.3173999999999999</c:v>
                </c:pt>
                <c:pt idx="110">
                  <c:v>1.337</c:v>
                </c:pt>
                <c:pt idx="111">
                  <c:v>1.3560000000000001</c:v>
                </c:pt>
                <c:pt idx="112">
                  <c:v>1.3749</c:v>
                </c:pt>
                <c:pt idx="113">
                  <c:v>1.3895</c:v>
                </c:pt>
                <c:pt idx="114">
                  <c:v>1.4025000000000001</c:v>
                </c:pt>
                <c:pt idx="115">
                  <c:v>1.4175</c:v>
                </c:pt>
                <c:pt idx="116">
                  <c:v>1.4350000000000001</c:v>
                </c:pt>
                <c:pt idx="117">
                  <c:v>1.4457</c:v>
                </c:pt>
                <c:pt idx="118">
                  <c:v>1.4623999999999999</c:v>
                </c:pt>
                <c:pt idx="119">
                  <c:v>1.4781</c:v>
                </c:pt>
                <c:pt idx="120">
                  <c:v>1.4947999999999999</c:v>
                </c:pt>
                <c:pt idx="121">
                  <c:v>1.5102</c:v>
                </c:pt>
                <c:pt idx="122">
                  <c:v>1.5219</c:v>
                </c:pt>
                <c:pt idx="123">
                  <c:v>1.5383</c:v>
                </c:pt>
                <c:pt idx="124">
                  <c:v>1.5543</c:v>
                </c:pt>
                <c:pt idx="125">
                  <c:v>1.5661</c:v>
                </c:pt>
                <c:pt idx="126">
                  <c:v>1.5817000000000001</c:v>
                </c:pt>
                <c:pt idx="127">
                  <c:v>1.6024</c:v>
                </c:pt>
                <c:pt idx="128">
                  <c:v>1.6147</c:v>
                </c:pt>
                <c:pt idx="129">
                  <c:v>1.6265000000000001</c:v>
                </c:pt>
                <c:pt idx="130">
                  <c:v>1.6459999999999999</c:v>
                </c:pt>
                <c:pt idx="131">
                  <c:v>1.6581999999999999</c:v>
                </c:pt>
                <c:pt idx="132">
                  <c:v>1.67</c:v>
                </c:pt>
                <c:pt idx="133">
                  <c:v>1.69</c:v>
                </c:pt>
                <c:pt idx="134">
                  <c:v>1.7055</c:v>
                </c:pt>
                <c:pt idx="135">
                  <c:v>1.7176</c:v>
                </c:pt>
                <c:pt idx="136">
                  <c:v>1.7341</c:v>
                </c:pt>
                <c:pt idx="137">
                  <c:v>1.75</c:v>
                </c:pt>
                <c:pt idx="138">
                  <c:v>1.7613000000000001</c:v>
                </c:pt>
                <c:pt idx="139">
                  <c:v>1.7816000000000001</c:v>
                </c:pt>
                <c:pt idx="140">
                  <c:v>1.7982</c:v>
                </c:pt>
                <c:pt idx="141">
                  <c:v>1.8186</c:v>
                </c:pt>
                <c:pt idx="142">
                  <c:v>2.7355999999999998</c:v>
                </c:pt>
                <c:pt idx="143">
                  <c:v>2.1231</c:v>
                </c:pt>
                <c:pt idx="144">
                  <c:v>1.9044000000000001</c:v>
                </c:pt>
                <c:pt idx="145">
                  <c:v>1.8795999999999999</c:v>
                </c:pt>
                <c:pt idx="146">
                  <c:v>1.9197</c:v>
                </c:pt>
                <c:pt idx="147">
                  <c:v>1.909</c:v>
                </c:pt>
                <c:pt idx="148">
                  <c:v>1.9426000000000001</c:v>
                </c:pt>
                <c:pt idx="149">
                  <c:v>1.9450000000000001</c:v>
                </c:pt>
                <c:pt idx="150">
                  <c:v>1.9719</c:v>
                </c:pt>
                <c:pt idx="151">
                  <c:v>1.9790000000000001</c:v>
                </c:pt>
                <c:pt idx="152">
                  <c:v>1.9987999999999999</c:v>
                </c:pt>
                <c:pt idx="153">
                  <c:v>2.0099999999999998</c:v>
                </c:pt>
                <c:pt idx="154">
                  <c:v>2.0314999999999999</c:v>
                </c:pt>
                <c:pt idx="155">
                  <c:v>2.0411000000000001</c:v>
                </c:pt>
                <c:pt idx="156">
                  <c:v>2.0687000000000002</c:v>
                </c:pt>
                <c:pt idx="157">
                  <c:v>2.0790000000000002</c:v>
                </c:pt>
                <c:pt idx="158">
                  <c:v>2.0893000000000002</c:v>
                </c:pt>
                <c:pt idx="159">
                  <c:v>2.1038999999999999</c:v>
                </c:pt>
                <c:pt idx="160">
                  <c:v>2.1198999999999999</c:v>
                </c:pt>
                <c:pt idx="161">
                  <c:v>2.1356000000000002</c:v>
                </c:pt>
                <c:pt idx="162">
                  <c:v>2.1520999999999999</c:v>
                </c:pt>
                <c:pt idx="163">
                  <c:v>2.1684000000000001</c:v>
                </c:pt>
                <c:pt idx="164">
                  <c:v>2.1848999999999998</c:v>
                </c:pt>
                <c:pt idx="165">
                  <c:v>2.2002000000000002</c:v>
                </c:pt>
                <c:pt idx="166">
                  <c:v>2.2162000000000002</c:v>
                </c:pt>
                <c:pt idx="167">
                  <c:v>2.2364999999999999</c:v>
                </c:pt>
                <c:pt idx="168">
                  <c:v>2.2541000000000002</c:v>
                </c:pt>
                <c:pt idx="169">
                  <c:v>2.27</c:v>
                </c:pt>
                <c:pt idx="170">
                  <c:v>2.2867999999999999</c:v>
                </c:pt>
                <c:pt idx="171">
                  <c:v>2.2999999999999998</c:v>
                </c:pt>
                <c:pt idx="172">
                  <c:v>2.3147000000000002</c:v>
                </c:pt>
                <c:pt idx="173">
                  <c:v>2.33</c:v>
                </c:pt>
                <c:pt idx="174">
                  <c:v>2.3454000000000002</c:v>
                </c:pt>
                <c:pt idx="175">
                  <c:v>2.3624000000000001</c:v>
                </c:pt>
                <c:pt idx="176">
                  <c:v>2.3778000000000001</c:v>
                </c:pt>
                <c:pt idx="177">
                  <c:v>2.395</c:v>
                </c:pt>
                <c:pt idx="178">
                  <c:v>2.41</c:v>
                </c:pt>
                <c:pt idx="179">
                  <c:v>2.4243999999999999</c:v>
                </c:pt>
                <c:pt idx="180">
                  <c:v>2.4380999999999999</c:v>
                </c:pt>
                <c:pt idx="181">
                  <c:v>2.4550000000000001</c:v>
                </c:pt>
                <c:pt idx="182">
                  <c:v>2.4660000000000002</c:v>
                </c:pt>
                <c:pt idx="183">
                  <c:v>2.4838</c:v>
                </c:pt>
                <c:pt idx="184">
                  <c:v>2.4977</c:v>
                </c:pt>
                <c:pt idx="185">
                  <c:v>2.5108999999999999</c:v>
                </c:pt>
                <c:pt idx="186">
                  <c:v>2.5253999999999999</c:v>
                </c:pt>
                <c:pt idx="187">
                  <c:v>2.5472000000000001</c:v>
                </c:pt>
                <c:pt idx="188">
                  <c:v>2.5575999999999999</c:v>
                </c:pt>
                <c:pt idx="189">
                  <c:v>2.5703999999999998</c:v>
                </c:pt>
                <c:pt idx="190">
                  <c:v>2.59</c:v>
                </c:pt>
                <c:pt idx="191">
                  <c:v>2.6070000000000002</c:v>
                </c:pt>
                <c:pt idx="192">
                  <c:v>2.6217999999999999</c:v>
                </c:pt>
                <c:pt idx="193">
                  <c:v>2.6389999999999998</c:v>
                </c:pt>
                <c:pt idx="194">
                  <c:v>2.6545999999999998</c:v>
                </c:pt>
                <c:pt idx="195">
                  <c:v>2.6707000000000001</c:v>
                </c:pt>
                <c:pt idx="196">
                  <c:v>2.6859000000000002</c:v>
                </c:pt>
                <c:pt idx="197">
                  <c:v>2.7029999999999998</c:v>
                </c:pt>
                <c:pt idx="198">
                  <c:v>2.7223000000000002</c:v>
                </c:pt>
                <c:pt idx="199">
                  <c:v>2.7349999999999999</c:v>
                </c:pt>
                <c:pt idx="200">
                  <c:v>2.7549999999999999</c:v>
                </c:pt>
                <c:pt idx="201">
                  <c:v>2.77</c:v>
                </c:pt>
                <c:pt idx="202">
                  <c:v>2.7864</c:v>
                </c:pt>
                <c:pt idx="203">
                  <c:v>2.8025000000000002</c:v>
                </c:pt>
                <c:pt idx="204">
                  <c:v>2.8184999999999998</c:v>
                </c:pt>
                <c:pt idx="205">
                  <c:v>2.835</c:v>
                </c:pt>
                <c:pt idx="206">
                  <c:v>2.8462999999999998</c:v>
                </c:pt>
                <c:pt idx="207">
                  <c:v>2.86</c:v>
                </c:pt>
                <c:pt idx="208">
                  <c:v>2.8639999999999999</c:v>
                </c:pt>
                <c:pt idx="209">
                  <c:v>2.86</c:v>
                </c:pt>
                <c:pt idx="210">
                  <c:v>2.8611</c:v>
                </c:pt>
                <c:pt idx="211">
                  <c:v>2.8610000000000002</c:v>
                </c:pt>
              </c:numCache>
            </c:numRef>
          </c:cat>
          <c:val>
            <c:numRef>
              <c:f>MA135L100!$P$2:$P$226</c:f>
              <c:numCache>
                <c:formatCode>General</c:formatCode>
                <c:ptCount val="225"/>
                <c:pt idx="0">
                  <c:v>2.1000000000000001E-2</c:v>
                </c:pt>
                <c:pt idx="1">
                  <c:v>6.2E-2</c:v>
                </c:pt>
                <c:pt idx="2">
                  <c:v>-1E-3</c:v>
                </c:pt>
                <c:pt idx="3">
                  <c:v>4.5999999999999999E-2</c:v>
                </c:pt>
                <c:pt idx="4">
                  <c:v>-0.02</c:v>
                </c:pt>
                <c:pt idx="5">
                  <c:v>1.2E-2</c:v>
                </c:pt>
                <c:pt idx="6">
                  <c:v>3.6999999999999998E-2</c:v>
                </c:pt>
                <c:pt idx="7">
                  <c:v>2.4E-2</c:v>
                </c:pt>
                <c:pt idx="8">
                  <c:v>-0.01</c:v>
                </c:pt>
                <c:pt idx="9">
                  <c:v>2.8000000000000001E-2</c:v>
                </c:pt>
                <c:pt idx="10">
                  <c:v>4.8000000000000001E-2</c:v>
                </c:pt>
                <c:pt idx="11">
                  <c:v>5.8999999999999997E-2</c:v>
                </c:pt>
                <c:pt idx="12">
                  <c:v>-3.1E-2</c:v>
                </c:pt>
                <c:pt idx="13">
                  <c:v>-1.2999999999999999E-2</c:v>
                </c:pt>
                <c:pt idx="14">
                  <c:v>7.0000000000000001E-3</c:v>
                </c:pt>
                <c:pt idx="15">
                  <c:v>3.9E-2</c:v>
                </c:pt>
                <c:pt idx="16">
                  <c:v>5.3999999999999999E-2</c:v>
                </c:pt>
                <c:pt idx="17">
                  <c:v>-3.6999999999999998E-2</c:v>
                </c:pt>
                <c:pt idx="18">
                  <c:v>-0.04</c:v>
                </c:pt>
                <c:pt idx="19">
                  <c:v>-2.3E-2</c:v>
                </c:pt>
                <c:pt idx="20">
                  <c:v>-2E-3</c:v>
                </c:pt>
                <c:pt idx="21">
                  <c:v>2.1000000000000001E-2</c:v>
                </c:pt>
                <c:pt idx="22">
                  <c:v>3.2000000000000001E-2</c:v>
                </c:pt>
                <c:pt idx="23">
                  <c:v>6.0999999999999999E-2</c:v>
                </c:pt>
                <c:pt idx="24">
                  <c:v>-4.2000000000000003E-2</c:v>
                </c:pt>
                <c:pt idx="25">
                  <c:v>-3.3000000000000002E-2</c:v>
                </c:pt>
                <c:pt idx="26">
                  <c:v>0.47399999999999998</c:v>
                </c:pt>
                <c:pt idx="27">
                  <c:v>1.768</c:v>
                </c:pt>
                <c:pt idx="28">
                  <c:v>2.9740000000000002</c:v>
                </c:pt>
                <c:pt idx="29">
                  <c:v>4.13</c:v>
                </c:pt>
                <c:pt idx="30">
                  <c:v>5.4160000000000004</c:v>
                </c:pt>
                <c:pt idx="31">
                  <c:v>6.4729999999999999</c:v>
                </c:pt>
                <c:pt idx="32">
                  <c:v>7.8929999999999998</c:v>
                </c:pt>
                <c:pt idx="33">
                  <c:v>9.5510000000000002</c:v>
                </c:pt>
                <c:pt idx="34">
                  <c:v>10.811999999999999</c:v>
                </c:pt>
                <c:pt idx="35">
                  <c:v>12.016999999999999</c:v>
                </c:pt>
                <c:pt idx="36">
                  <c:v>12.679</c:v>
                </c:pt>
                <c:pt idx="37">
                  <c:v>13.459</c:v>
                </c:pt>
                <c:pt idx="38">
                  <c:v>14.4</c:v>
                </c:pt>
                <c:pt idx="39">
                  <c:v>15.007</c:v>
                </c:pt>
                <c:pt idx="40">
                  <c:v>15.848000000000001</c:v>
                </c:pt>
                <c:pt idx="41">
                  <c:v>16.533000000000001</c:v>
                </c:pt>
                <c:pt idx="42">
                  <c:v>17.652999999999999</c:v>
                </c:pt>
                <c:pt idx="43">
                  <c:v>18.445</c:v>
                </c:pt>
                <c:pt idx="44">
                  <c:v>19.875</c:v>
                </c:pt>
                <c:pt idx="45">
                  <c:v>20.773</c:v>
                </c:pt>
                <c:pt idx="46">
                  <c:v>22.271000000000001</c:v>
                </c:pt>
                <c:pt idx="47">
                  <c:v>23.300999999999998</c:v>
                </c:pt>
                <c:pt idx="48">
                  <c:v>24.225000000000001</c:v>
                </c:pt>
                <c:pt idx="49">
                  <c:v>25.414999999999999</c:v>
                </c:pt>
                <c:pt idx="50">
                  <c:v>26.295999999999999</c:v>
                </c:pt>
                <c:pt idx="51">
                  <c:v>27.623000000000001</c:v>
                </c:pt>
                <c:pt idx="52">
                  <c:v>28.872</c:v>
                </c:pt>
                <c:pt idx="53">
                  <c:v>30.251000000000001</c:v>
                </c:pt>
                <c:pt idx="54">
                  <c:v>31.881</c:v>
                </c:pt>
                <c:pt idx="55">
                  <c:v>33.850999999999999</c:v>
                </c:pt>
                <c:pt idx="56">
                  <c:v>35.118000000000002</c:v>
                </c:pt>
                <c:pt idx="57">
                  <c:v>36.426000000000002</c:v>
                </c:pt>
                <c:pt idx="58">
                  <c:v>38.575000000000003</c:v>
                </c:pt>
                <c:pt idx="59">
                  <c:v>40.432000000000002</c:v>
                </c:pt>
                <c:pt idx="60">
                  <c:v>42.527000000000001</c:v>
                </c:pt>
                <c:pt idx="61">
                  <c:v>44.954000000000001</c:v>
                </c:pt>
                <c:pt idx="62">
                  <c:v>48.140999999999998</c:v>
                </c:pt>
                <c:pt idx="63">
                  <c:v>51.628</c:v>
                </c:pt>
                <c:pt idx="64">
                  <c:v>55.246000000000002</c:v>
                </c:pt>
                <c:pt idx="65">
                  <c:v>59.030999999999999</c:v>
                </c:pt>
                <c:pt idx="66">
                  <c:v>63.889000000000003</c:v>
                </c:pt>
                <c:pt idx="67">
                  <c:v>66.88</c:v>
                </c:pt>
                <c:pt idx="68">
                  <c:v>69.944999999999993</c:v>
                </c:pt>
                <c:pt idx="69">
                  <c:v>75.201999999999998</c:v>
                </c:pt>
                <c:pt idx="70">
                  <c:v>79.549000000000007</c:v>
                </c:pt>
                <c:pt idx="71">
                  <c:v>84.03</c:v>
                </c:pt>
                <c:pt idx="72">
                  <c:v>88.677999999999997</c:v>
                </c:pt>
                <c:pt idx="73">
                  <c:v>93.424999999999997</c:v>
                </c:pt>
                <c:pt idx="74">
                  <c:v>98.301000000000002</c:v>
                </c:pt>
                <c:pt idx="75">
                  <c:v>103.29600000000001</c:v>
                </c:pt>
                <c:pt idx="76">
                  <c:v>108.4</c:v>
                </c:pt>
                <c:pt idx="77">
                  <c:v>113.63800000000001</c:v>
                </c:pt>
                <c:pt idx="78">
                  <c:v>117.63</c:v>
                </c:pt>
                <c:pt idx="79">
                  <c:v>123.005</c:v>
                </c:pt>
                <c:pt idx="80">
                  <c:v>129.85599999999999</c:v>
                </c:pt>
                <c:pt idx="81">
                  <c:v>135.44399999999999</c:v>
                </c:pt>
                <c:pt idx="82">
                  <c:v>141.18</c:v>
                </c:pt>
                <c:pt idx="83">
                  <c:v>146.982</c:v>
                </c:pt>
                <c:pt idx="84">
                  <c:v>152.755</c:v>
                </c:pt>
                <c:pt idx="85">
                  <c:v>156.708</c:v>
                </c:pt>
                <c:pt idx="86">
                  <c:v>162.023</c:v>
                </c:pt>
                <c:pt idx="87">
                  <c:v>167.548</c:v>
                </c:pt>
                <c:pt idx="88">
                  <c:v>176.03399999999999</c:v>
                </c:pt>
                <c:pt idx="89">
                  <c:v>183.125</c:v>
                </c:pt>
                <c:pt idx="90">
                  <c:v>189.31200000000001</c:v>
                </c:pt>
                <c:pt idx="91">
                  <c:v>195.26300000000001</c:v>
                </c:pt>
                <c:pt idx="92">
                  <c:v>201.166</c:v>
                </c:pt>
                <c:pt idx="93">
                  <c:v>207.05799999999999</c:v>
                </c:pt>
                <c:pt idx="94">
                  <c:v>212.99199999999999</c:v>
                </c:pt>
                <c:pt idx="95">
                  <c:v>217.65600000000001</c:v>
                </c:pt>
                <c:pt idx="96">
                  <c:v>224.351</c:v>
                </c:pt>
                <c:pt idx="97">
                  <c:v>231.39699999999999</c:v>
                </c:pt>
                <c:pt idx="98">
                  <c:v>238.04400000000001</c:v>
                </c:pt>
                <c:pt idx="99">
                  <c:v>245.84100000000001</c:v>
                </c:pt>
                <c:pt idx="100">
                  <c:v>251.762</c:v>
                </c:pt>
                <c:pt idx="101">
                  <c:v>257.45</c:v>
                </c:pt>
                <c:pt idx="102">
                  <c:v>262.89699999999999</c:v>
                </c:pt>
                <c:pt idx="103">
                  <c:v>267.81200000000001</c:v>
                </c:pt>
                <c:pt idx="104">
                  <c:v>270.87700000000001</c:v>
                </c:pt>
                <c:pt idx="105">
                  <c:v>258.36900000000003</c:v>
                </c:pt>
                <c:pt idx="106">
                  <c:v>260.79500000000002</c:v>
                </c:pt>
                <c:pt idx="107">
                  <c:v>265.94799999999998</c:v>
                </c:pt>
                <c:pt idx="108">
                  <c:v>270.548</c:v>
                </c:pt>
                <c:pt idx="109">
                  <c:v>276.50700000000001</c:v>
                </c:pt>
                <c:pt idx="110">
                  <c:v>284.32799999999997</c:v>
                </c:pt>
                <c:pt idx="111">
                  <c:v>291.73700000000002</c:v>
                </c:pt>
                <c:pt idx="112">
                  <c:v>297.56599999999997</c:v>
                </c:pt>
                <c:pt idx="113">
                  <c:v>303.57100000000003</c:v>
                </c:pt>
                <c:pt idx="114">
                  <c:v>307.70800000000003</c:v>
                </c:pt>
                <c:pt idx="115">
                  <c:v>313.08199999999999</c:v>
                </c:pt>
                <c:pt idx="116">
                  <c:v>318.11200000000002</c:v>
                </c:pt>
                <c:pt idx="117">
                  <c:v>322.20600000000002</c:v>
                </c:pt>
                <c:pt idx="118">
                  <c:v>327.39800000000002</c:v>
                </c:pt>
                <c:pt idx="119">
                  <c:v>332.71699999999998</c:v>
                </c:pt>
                <c:pt idx="120">
                  <c:v>337.71199999999999</c:v>
                </c:pt>
                <c:pt idx="121">
                  <c:v>342.858</c:v>
                </c:pt>
                <c:pt idx="122">
                  <c:v>346.536</c:v>
                </c:pt>
                <c:pt idx="123">
                  <c:v>351.54399999999998</c:v>
                </c:pt>
                <c:pt idx="124">
                  <c:v>356.46699999999998</c:v>
                </c:pt>
                <c:pt idx="125">
                  <c:v>360.03500000000003</c:v>
                </c:pt>
                <c:pt idx="126">
                  <c:v>364.73</c:v>
                </c:pt>
                <c:pt idx="127">
                  <c:v>370.52</c:v>
                </c:pt>
                <c:pt idx="128">
                  <c:v>373.84699999999998</c:v>
                </c:pt>
                <c:pt idx="129">
                  <c:v>377.10599999999999</c:v>
                </c:pt>
                <c:pt idx="130">
                  <c:v>382.20600000000002</c:v>
                </c:pt>
                <c:pt idx="131">
                  <c:v>385.22</c:v>
                </c:pt>
                <c:pt idx="132">
                  <c:v>388.25099999999998</c:v>
                </c:pt>
                <c:pt idx="133">
                  <c:v>393.07499999999999</c:v>
                </c:pt>
                <c:pt idx="134">
                  <c:v>396.52300000000002</c:v>
                </c:pt>
                <c:pt idx="135">
                  <c:v>398.74700000000001</c:v>
                </c:pt>
                <c:pt idx="136">
                  <c:v>400.154</c:v>
                </c:pt>
                <c:pt idx="137">
                  <c:v>401.69600000000003</c:v>
                </c:pt>
                <c:pt idx="138">
                  <c:v>402.25099999999998</c:v>
                </c:pt>
                <c:pt idx="139">
                  <c:v>400.70100000000002</c:v>
                </c:pt>
                <c:pt idx="140">
                  <c:v>397.19499999999999</c:v>
                </c:pt>
                <c:pt idx="141">
                  <c:v>373.56</c:v>
                </c:pt>
                <c:pt idx="142">
                  <c:v>68.323999999999998</c:v>
                </c:pt>
                <c:pt idx="143">
                  <c:v>-5.4960000000000004</c:v>
                </c:pt>
                <c:pt idx="144">
                  <c:v>-5.6150000000000002</c:v>
                </c:pt>
                <c:pt idx="145">
                  <c:v>-5.5579999999999998</c:v>
                </c:pt>
                <c:pt idx="146">
                  <c:v>-5.556</c:v>
                </c:pt>
                <c:pt idx="147">
                  <c:v>-5.4930000000000003</c:v>
                </c:pt>
                <c:pt idx="148">
                  <c:v>-5.4939999999999998</c:v>
                </c:pt>
                <c:pt idx="149">
                  <c:v>-5.5490000000000004</c:v>
                </c:pt>
                <c:pt idx="150">
                  <c:v>-5.54</c:v>
                </c:pt>
                <c:pt idx="151">
                  <c:v>-5.5330000000000004</c:v>
                </c:pt>
                <c:pt idx="152">
                  <c:v>-5.5449999999999999</c:v>
                </c:pt>
                <c:pt idx="153">
                  <c:v>-5.5410000000000004</c:v>
                </c:pt>
                <c:pt idx="154">
                  <c:v>-5.5350000000000001</c:v>
                </c:pt>
                <c:pt idx="155">
                  <c:v>-5.5519999999999996</c:v>
                </c:pt>
                <c:pt idx="156">
                  <c:v>-5.5229999999999997</c:v>
                </c:pt>
                <c:pt idx="157">
                  <c:v>-5.532</c:v>
                </c:pt>
                <c:pt idx="158">
                  <c:v>-5.5229999999999997</c:v>
                </c:pt>
                <c:pt idx="159">
                  <c:v>-5.5549999999999997</c:v>
                </c:pt>
                <c:pt idx="160">
                  <c:v>-5.532</c:v>
                </c:pt>
                <c:pt idx="161">
                  <c:v>-5.5309999999999997</c:v>
                </c:pt>
                <c:pt idx="162">
                  <c:v>-5.5250000000000004</c:v>
                </c:pt>
                <c:pt idx="163">
                  <c:v>-5.524</c:v>
                </c:pt>
                <c:pt idx="164">
                  <c:v>-5.5229999999999997</c:v>
                </c:pt>
                <c:pt idx="165">
                  <c:v>-5.5309999999999997</c:v>
                </c:pt>
                <c:pt idx="166">
                  <c:v>-5.5279999999999996</c:v>
                </c:pt>
                <c:pt idx="167">
                  <c:v>-5.5309999999999997</c:v>
                </c:pt>
                <c:pt idx="168">
                  <c:v>-5.5279999999999996</c:v>
                </c:pt>
                <c:pt idx="169">
                  <c:v>-5.5289999999999999</c:v>
                </c:pt>
                <c:pt idx="170">
                  <c:v>-5.5289999999999999</c:v>
                </c:pt>
                <c:pt idx="171">
                  <c:v>-5.5350000000000001</c:v>
                </c:pt>
                <c:pt idx="172">
                  <c:v>-5.52</c:v>
                </c:pt>
                <c:pt idx="173">
                  <c:v>-5.5289999999999999</c:v>
                </c:pt>
                <c:pt idx="174">
                  <c:v>-5.5250000000000004</c:v>
                </c:pt>
                <c:pt idx="175">
                  <c:v>-5.5279999999999996</c:v>
                </c:pt>
                <c:pt idx="176">
                  <c:v>-5.5209999999999999</c:v>
                </c:pt>
                <c:pt idx="177">
                  <c:v>-5.5229999999999997</c:v>
                </c:pt>
                <c:pt idx="178">
                  <c:v>-5.5220000000000002</c:v>
                </c:pt>
                <c:pt idx="179">
                  <c:v>-5.5330000000000004</c:v>
                </c:pt>
                <c:pt idx="180">
                  <c:v>-5.5250000000000004</c:v>
                </c:pt>
                <c:pt idx="181">
                  <c:v>-5.5259999999999998</c:v>
                </c:pt>
                <c:pt idx="182">
                  <c:v>-5.5250000000000004</c:v>
                </c:pt>
                <c:pt idx="183">
                  <c:v>-5.5289999999999999</c:v>
                </c:pt>
                <c:pt idx="184">
                  <c:v>-5.5229999999999997</c:v>
                </c:pt>
                <c:pt idx="185">
                  <c:v>-5.5220000000000002</c:v>
                </c:pt>
                <c:pt idx="186">
                  <c:v>-5.5229999999999997</c:v>
                </c:pt>
                <c:pt idx="187">
                  <c:v>-5.5229999999999997</c:v>
                </c:pt>
                <c:pt idx="188">
                  <c:v>-5.5220000000000002</c:v>
                </c:pt>
                <c:pt idx="189">
                  <c:v>-5.5190000000000001</c:v>
                </c:pt>
                <c:pt idx="190">
                  <c:v>-5.52</c:v>
                </c:pt>
                <c:pt idx="191">
                  <c:v>-5.5209999999999999</c:v>
                </c:pt>
                <c:pt idx="192">
                  <c:v>-5.5179999999999998</c:v>
                </c:pt>
                <c:pt idx="193">
                  <c:v>-5.516</c:v>
                </c:pt>
                <c:pt idx="194">
                  <c:v>-5.5140000000000002</c:v>
                </c:pt>
                <c:pt idx="195">
                  <c:v>-5.5179999999999998</c:v>
                </c:pt>
                <c:pt idx="196">
                  <c:v>-5.516</c:v>
                </c:pt>
                <c:pt idx="197">
                  <c:v>-5.5209999999999999</c:v>
                </c:pt>
                <c:pt idx="198">
                  <c:v>-5.5179999999999998</c:v>
                </c:pt>
                <c:pt idx="199">
                  <c:v>-5.5179999999999998</c:v>
                </c:pt>
                <c:pt idx="200">
                  <c:v>-5.5170000000000003</c:v>
                </c:pt>
                <c:pt idx="201">
                  <c:v>-5.5190000000000001</c:v>
                </c:pt>
                <c:pt idx="202">
                  <c:v>-5.5119999999999996</c:v>
                </c:pt>
                <c:pt idx="203">
                  <c:v>-5.5119999999999996</c:v>
                </c:pt>
                <c:pt idx="204">
                  <c:v>-5.5119999999999996</c:v>
                </c:pt>
                <c:pt idx="205">
                  <c:v>-5.5090000000000003</c:v>
                </c:pt>
                <c:pt idx="206">
                  <c:v>-5.5110000000000001</c:v>
                </c:pt>
                <c:pt idx="207">
                  <c:v>-5.5110000000000001</c:v>
                </c:pt>
                <c:pt idx="208">
                  <c:v>-5.51</c:v>
                </c:pt>
                <c:pt idx="209">
                  <c:v>-5.5149999999999997</c:v>
                </c:pt>
                <c:pt idx="210">
                  <c:v>-5.516</c:v>
                </c:pt>
                <c:pt idx="211">
                  <c:v>-5.5190000000000001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80384"/>
        <c:axId val="199836416"/>
      </c:lineChart>
      <c:catAx>
        <c:axId val="2000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836416"/>
        <c:crosses val="autoZero"/>
        <c:auto val="1"/>
        <c:lblAlgn val="ctr"/>
        <c:lblOffset val="100"/>
        <c:noMultiLvlLbl val="0"/>
      </c:catAx>
      <c:valAx>
        <c:axId val="19983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0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MA135L100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MA135L100</c:v>
          </c:tx>
          <c:marker>
            <c:symbol val="none"/>
          </c:marker>
          <c:cat>
            <c:numRef>
              <c:f>MA135L100!$O$28:$O$142</c:f>
              <c:numCache>
                <c:formatCode>General</c:formatCode>
                <c:ptCount val="115"/>
                <c:pt idx="0">
                  <c:v>7.1000000000000004E-3</c:v>
                </c:pt>
                <c:pt idx="1">
                  <c:v>2.2700000000000001E-2</c:v>
                </c:pt>
                <c:pt idx="2">
                  <c:v>3.85E-2</c:v>
                </c:pt>
                <c:pt idx="3">
                  <c:v>5.5E-2</c:v>
                </c:pt>
                <c:pt idx="4">
                  <c:v>7.0000000000000007E-2</c:v>
                </c:pt>
                <c:pt idx="5">
                  <c:v>8.0799999999999997E-2</c:v>
                </c:pt>
                <c:pt idx="6">
                  <c:v>9.6600000000000005E-2</c:v>
                </c:pt>
                <c:pt idx="7">
                  <c:v>0.1166</c:v>
                </c:pt>
                <c:pt idx="8">
                  <c:v>0.13339999999999999</c:v>
                </c:pt>
                <c:pt idx="9">
                  <c:v>0.14990000000000001</c:v>
                </c:pt>
                <c:pt idx="10">
                  <c:v>0.16969999999999999</c:v>
                </c:pt>
                <c:pt idx="11">
                  <c:v>0.18279999999999999</c:v>
                </c:pt>
                <c:pt idx="12">
                  <c:v>0.19900000000000001</c:v>
                </c:pt>
                <c:pt idx="13">
                  <c:v>0.215</c:v>
                </c:pt>
                <c:pt idx="14">
                  <c:v>0.2311</c:v>
                </c:pt>
                <c:pt idx="15">
                  <c:v>0.24390000000000001</c:v>
                </c:pt>
                <c:pt idx="16">
                  <c:v>0.25790000000000002</c:v>
                </c:pt>
                <c:pt idx="17">
                  <c:v>0.27500000000000002</c:v>
                </c:pt>
                <c:pt idx="18">
                  <c:v>0.29449999999999998</c:v>
                </c:pt>
                <c:pt idx="19">
                  <c:v>0.31019999999999998</c:v>
                </c:pt>
                <c:pt idx="20">
                  <c:v>0.33</c:v>
                </c:pt>
                <c:pt idx="21">
                  <c:v>0.34610000000000002</c:v>
                </c:pt>
                <c:pt idx="22">
                  <c:v>0.35749999999999998</c:v>
                </c:pt>
                <c:pt idx="23">
                  <c:v>0.37469999999999998</c:v>
                </c:pt>
                <c:pt idx="24">
                  <c:v>0.38540000000000002</c:v>
                </c:pt>
                <c:pt idx="25">
                  <c:v>0.4012</c:v>
                </c:pt>
                <c:pt idx="26">
                  <c:v>0.4173</c:v>
                </c:pt>
                <c:pt idx="27">
                  <c:v>0.43369999999999997</c:v>
                </c:pt>
                <c:pt idx="28">
                  <c:v>0.44969999999999999</c:v>
                </c:pt>
                <c:pt idx="29">
                  <c:v>0.46929999999999999</c:v>
                </c:pt>
                <c:pt idx="30">
                  <c:v>0.4803</c:v>
                </c:pt>
                <c:pt idx="31">
                  <c:v>0.49280000000000002</c:v>
                </c:pt>
                <c:pt idx="32">
                  <c:v>0.51319999999999999</c:v>
                </c:pt>
                <c:pt idx="33">
                  <c:v>0.52849999999999997</c:v>
                </c:pt>
                <c:pt idx="34">
                  <c:v>0.54390000000000005</c:v>
                </c:pt>
                <c:pt idx="35">
                  <c:v>0.55930000000000002</c:v>
                </c:pt>
                <c:pt idx="36">
                  <c:v>0.57479999999999998</c:v>
                </c:pt>
                <c:pt idx="37">
                  <c:v>0.59</c:v>
                </c:pt>
                <c:pt idx="38">
                  <c:v>0.60509999999999997</c:v>
                </c:pt>
                <c:pt idx="39">
                  <c:v>0.62119999999999997</c:v>
                </c:pt>
                <c:pt idx="40">
                  <c:v>0.64100000000000001</c:v>
                </c:pt>
                <c:pt idx="41">
                  <c:v>0.65339999999999998</c:v>
                </c:pt>
                <c:pt idx="42">
                  <c:v>0.66500000000000004</c:v>
                </c:pt>
                <c:pt idx="43">
                  <c:v>0.68500000000000005</c:v>
                </c:pt>
                <c:pt idx="44">
                  <c:v>0.7</c:v>
                </c:pt>
                <c:pt idx="45">
                  <c:v>0.71530000000000005</c:v>
                </c:pt>
                <c:pt idx="46">
                  <c:v>0.73150000000000004</c:v>
                </c:pt>
                <c:pt idx="47">
                  <c:v>0.74739999999999995</c:v>
                </c:pt>
                <c:pt idx="48">
                  <c:v>0.76319999999999999</c:v>
                </c:pt>
                <c:pt idx="49">
                  <c:v>0.77890000000000004</c:v>
                </c:pt>
                <c:pt idx="50">
                  <c:v>0.79500000000000004</c:v>
                </c:pt>
                <c:pt idx="51">
                  <c:v>0.81</c:v>
                </c:pt>
                <c:pt idx="52">
                  <c:v>0.82189999999999996</c:v>
                </c:pt>
                <c:pt idx="53">
                  <c:v>0.83750000000000002</c:v>
                </c:pt>
                <c:pt idx="54">
                  <c:v>0.85699999999999998</c:v>
                </c:pt>
                <c:pt idx="55">
                  <c:v>0.87329999999999997</c:v>
                </c:pt>
                <c:pt idx="56">
                  <c:v>0.8891</c:v>
                </c:pt>
                <c:pt idx="57">
                  <c:v>0.90459999999999996</c:v>
                </c:pt>
                <c:pt idx="58">
                  <c:v>0.91990000000000005</c:v>
                </c:pt>
                <c:pt idx="59">
                  <c:v>0.93</c:v>
                </c:pt>
                <c:pt idx="60">
                  <c:v>0.94479999999999997</c:v>
                </c:pt>
                <c:pt idx="61">
                  <c:v>0.95860000000000001</c:v>
                </c:pt>
                <c:pt idx="62">
                  <c:v>0.97929999999999995</c:v>
                </c:pt>
                <c:pt idx="63">
                  <c:v>0.99739999999999995</c:v>
                </c:pt>
                <c:pt idx="64">
                  <c:v>1.0143</c:v>
                </c:pt>
                <c:pt idx="65">
                  <c:v>1.0299</c:v>
                </c:pt>
                <c:pt idx="66">
                  <c:v>1.0449999999999999</c:v>
                </c:pt>
                <c:pt idx="67">
                  <c:v>1.06</c:v>
                </c:pt>
                <c:pt idx="68">
                  <c:v>1.075</c:v>
                </c:pt>
                <c:pt idx="69">
                  <c:v>1.0875999999999999</c:v>
                </c:pt>
                <c:pt idx="70">
                  <c:v>1.105</c:v>
                </c:pt>
                <c:pt idx="71">
                  <c:v>1.1231</c:v>
                </c:pt>
                <c:pt idx="72">
                  <c:v>1.1403000000000001</c:v>
                </c:pt>
                <c:pt idx="73">
                  <c:v>1.1615</c:v>
                </c:pt>
                <c:pt idx="74">
                  <c:v>1.1778999999999999</c:v>
                </c:pt>
                <c:pt idx="75">
                  <c:v>1.1947000000000001</c:v>
                </c:pt>
                <c:pt idx="76">
                  <c:v>1.21</c:v>
                </c:pt>
                <c:pt idx="77">
                  <c:v>1.2263999999999999</c:v>
                </c:pt>
                <c:pt idx="78">
                  <c:v>1.2432000000000001</c:v>
                </c:pt>
                <c:pt idx="79">
                  <c:v>1.2649999999999999</c:v>
                </c:pt>
                <c:pt idx="80">
                  <c:v>1.2745</c:v>
                </c:pt>
                <c:pt idx="81">
                  <c:v>1.29</c:v>
                </c:pt>
                <c:pt idx="82">
                  <c:v>1.3</c:v>
                </c:pt>
                <c:pt idx="83">
                  <c:v>1.3173999999999999</c:v>
                </c:pt>
                <c:pt idx="84">
                  <c:v>1.337</c:v>
                </c:pt>
                <c:pt idx="85">
                  <c:v>1.3560000000000001</c:v>
                </c:pt>
                <c:pt idx="86">
                  <c:v>1.3749</c:v>
                </c:pt>
                <c:pt idx="87">
                  <c:v>1.3895</c:v>
                </c:pt>
                <c:pt idx="88">
                  <c:v>1.4025000000000001</c:v>
                </c:pt>
                <c:pt idx="89">
                  <c:v>1.4175</c:v>
                </c:pt>
                <c:pt idx="90">
                  <c:v>1.4350000000000001</c:v>
                </c:pt>
                <c:pt idx="91">
                  <c:v>1.4457</c:v>
                </c:pt>
                <c:pt idx="92">
                  <c:v>1.4623999999999999</c:v>
                </c:pt>
                <c:pt idx="93">
                  <c:v>1.4781</c:v>
                </c:pt>
                <c:pt idx="94">
                  <c:v>1.4947999999999999</c:v>
                </c:pt>
                <c:pt idx="95">
                  <c:v>1.5102</c:v>
                </c:pt>
                <c:pt idx="96">
                  <c:v>1.5219</c:v>
                </c:pt>
                <c:pt idx="97">
                  <c:v>1.5383</c:v>
                </c:pt>
                <c:pt idx="98">
                  <c:v>1.5543</c:v>
                </c:pt>
                <c:pt idx="99">
                  <c:v>1.5661</c:v>
                </c:pt>
                <c:pt idx="100">
                  <c:v>1.5817000000000001</c:v>
                </c:pt>
                <c:pt idx="101">
                  <c:v>1.6024</c:v>
                </c:pt>
                <c:pt idx="102">
                  <c:v>1.6147</c:v>
                </c:pt>
                <c:pt idx="103">
                  <c:v>1.6265000000000001</c:v>
                </c:pt>
                <c:pt idx="104">
                  <c:v>1.6459999999999999</c:v>
                </c:pt>
                <c:pt idx="105">
                  <c:v>1.6581999999999999</c:v>
                </c:pt>
                <c:pt idx="106">
                  <c:v>1.67</c:v>
                </c:pt>
                <c:pt idx="107">
                  <c:v>1.69</c:v>
                </c:pt>
                <c:pt idx="108">
                  <c:v>1.7055</c:v>
                </c:pt>
                <c:pt idx="109">
                  <c:v>1.7176</c:v>
                </c:pt>
                <c:pt idx="110">
                  <c:v>1.7341</c:v>
                </c:pt>
                <c:pt idx="111">
                  <c:v>1.75</c:v>
                </c:pt>
                <c:pt idx="112">
                  <c:v>1.7613000000000001</c:v>
                </c:pt>
                <c:pt idx="113">
                  <c:v>1.7816000000000001</c:v>
                </c:pt>
                <c:pt idx="114">
                  <c:v>1.7982</c:v>
                </c:pt>
              </c:numCache>
            </c:numRef>
          </c:cat>
          <c:val>
            <c:numRef>
              <c:f>MA135L100!$P$28:$P$142</c:f>
              <c:numCache>
                <c:formatCode>General</c:formatCode>
                <c:ptCount val="115"/>
                <c:pt idx="0">
                  <c:v>0.47399999999999998</c:v>
                </c:pt>
                <c:pt idx="1">
                  <c:v>1.768</c:v>
                </c:pt>
                <c:pt idx="2">
                  <c:v>2.9740000000000002</c:v>
                </c:pt>
                <c:pt idx="3">
                  <c:v>4.13</c:v>
                </c:pt>
                <c:pt idx="4">
                  <c:v>5.4160000000000004</c:v>
                </c:pt>
                <c:pt idx="5">
                  <c:v>6.4729999999999999</c:v>
                </c:pt>
                <c:pt idx="6">
                  <c:v>7.8929999999999998</c:v>
                </c:pt>
                <c:pt idx="7">
                  <c:v>9.5510000000000002</c:v>
                </c:pt>
                <c:pt idx="8">
                  <c:v>10.811999999999999</c:v>
                </c:pt>
                <c:pt idx="9">
                  <c:v>12.016999999999999</c:v>
                </c:pt>
                <c:pt idx="10">
                  <c:v>12.679</c:v>
                </c:pt>
                <c:pt idx="11">
                  <c:v>13.459</c:v>
                </c:pt>
                <c:pt idx="12">
                  <c:v>14.4</c:v>
                </c:pt>
                <c:pt idx="13">
                  <c:v>15.007</c:v>
                </c:pt>
                <c:pt idx="14">
                  <c:v>15.848000000000001</c:v>
                </c:pt>
                <c:pt idx="15">
                  <c:v>16.533000000000001</c:v>
                </c:pt>
                <c:pt idx="16">
                  <c:v>17.652999999999999</c:v>
                </c:pt>
                <c:pt idx="17">
                  <c:v>18.445</c:v>
                </c:pt>
                <c:pt idx="18">
                  <c:v>19.875</c:v>
                </c:pt>
                <c:pt idx="19">
                  <c:v>20.773</c:v>
                </c:pt>
                <c:pt idx="20">
                  <c:v>22.271000000000001</c:v>
                </c:pt>
                <c:pt idx="21">
                  <c:v>23.300999999999998</c:v>
                </c:pt>
                <c:pt idx="22">
                  <c:v>24.225000000000001</c:v>
                </c:pt>
                <c:pt idx="23">
                  <c:v>25.414999999999999</c:v>
                </c:pt>
                <c:pt idx="24">
                  <c:v>26.295999999999999</c:v>
                </c:pt>
                <c:pt idx="25">
                  <c:v>27.623000000000001</c:v>
                </c:pt>
                <c:pt idx="26">
                  <c:v>28.872</c:v>
                </c:pt>
                <c:pt idx="27">
                  <c:v>30.251000000000001</c:v>
                </c:pt>
                <c:pt idx="28">
                  <c:v>31.881</c:v>
                </c:pt>
                <c:pt idx="29">
                  <c:v>33.850999999999999</c:v>
                </c:pt>
                <c:pt idx="30">
                  <c:v>35.118000000000002</c:v>
                </c:pt>
                <c:pt idx="31">
                  <c:v>36.426000000000002</c:v>
                </c:pt>
                <c:pt idx="32">
                  <c:v>38.575000000000003</c:v>
                </c:pt>
                <c:pt idx="33">
                  <c:v>40.432000000000002</c:v>
                </c:pt>
                <c:pt idx="34">
                  <c:v>42.527000000000001</c:v>
                </c:pt>
                <c:pt idx="35">
                  <c:v>44.954000000000001</c:v>
                </c:pt>
                <c:pt idx="36">
                  <c:v>48.140999999999998</c:v>
                </c:pt>
                <c:pt idx="37">
                  <c:v>51.628</c:v>
                </c:pt>
                <c:pt idx="38">
                  <c:v>55.246000000000002</c:v>
                </c:pt>
                <c:pt idx="39">
                  <c:v>59.030999999999999</c:v>
                </c:pt>
                <c:pt idx="40">
                  <c:v>63.889000000000003</c:v>
                </c:pt>
                <c:pt idx="41">
                  <c:v>66.88</c:v>
                </c:pt>
                <c:pt idx="42">
                  <c:v>69.944999999999993</c:v>
                </c:pt>
                <c:pt idx="43">
                  <c:v>75.201999999999998</c:v>
                </c:pt>
                <c:pt idx="44">
                  <c:v>79.549000000000007</c:v>
                </c:pt>
                <c:pt idx="45">
                  <c:v>84.03</c:v>
                </c:pt>
                <c:pt idx="46">
                  <c:v>88.677999999999997</c:v>
                </c:pt>
                <c:pt idx="47">
                  <c:v>93.424999999999997</c:v>
                </c:pt>
                <c:pt idx="48">
                  <c:v>98.301000000000002</c:v>
                </c:pt>
                <c:pt idx="49">
                  <c:v>103.29600000000001</c:v>
                </c:pt>
                <c:pt idx="50">
                  <c:v>108.4</c:v>
                </c:pt>
                <c:pt idx="51">
                  <c:v>113.63800000000001</c:v>
                </c:pt>
                <c:pt idx="52">
                  <c:v>117.63</c:v>
                </c:pt>
                <c:pt idx="53">
                  <c:v>123.005</c:v>
                </c:pt>
                <c:pt idx="54">
                  <c:v>129.85599999999999</c:v>
                </c:pt>
                <c:pt idx="55">
                  <c:v>135.44399999999999</c:v>
                </c:pt>
                <c:pt idx="56">
                  <c:v>141.18</c:v>
                </c:pt>
                <c:pt idx="57">
                  <c:v>146.982</c:v>
                </c:pt>
                <c:pt idx="58">
                  <c:v>152.755</c:v>
                </c:pt>
                <c:pt idx="59">
                  <c:v>156.708</c:v>
                </c:pt>
                <c:pt idx="60">
                  <c:v>162.023</c:v>
                </c:pt>
                <c:pt idx="61">
                  <c:v>167.548</c:v>
                </c:pt>
                <c:pt idx="62">
                  <c:v>176.03399999999999</c:v>
                </c:pt>
                <c:pt idx="63">
                  <c:v>183.125</c:v>
                </c:pt>
                <c:pt idx="64">
                  <c:v>189.31200000000001</c:v>
                </c:pt>
                <c:pt idx="65">
                  <c:v>195.26300000000001</c:v>
                </c:pt>
                <c:pt idx="66">
                  <c:v>201.166</c:v>
                </c:pt>
                <c:pt idx="67">
                  <c:v>207.05799999999999</c:v>
                </c:pt>
                <c:pt idx="68">
                  <c:v>212.99199999999999</c:v>
                </c:pt>
                <c:pt idx="69">
                  <c:v>217.65600000000001</c:v>
                </c:pt>
                <c:pt idx="70">
                  <c:v>224.351</c:v>
                </c:pt>
                <c:pt idx="71">
                  <c:v>231.39699999999999</c:v>
                </c:pt>
                <c:pt idx="72">
                  <c:v>238.04400000000001</c:v>
                </c:pt>
                <c:pt idx="73">
                  <c:v>245.84100000000001</c:v>
                </c:pt>
                <c:pt idx="74">
                  <c:v>251.762</c:v>
                </c:pt>
                <c:pt idx="75">
                  <c:v>257.45</c:v>
                </c:pt>
                <c:pt idx="76">
                  <c:v>262.89699999999999</c:v>
                </c:pt>
                <c:pt idx="77">
                  <c:v>267.81200000000001</c:v>
                </c:pt>
                <c:pt idx="78">
                  <c:v>270.87700000000001</c:v>
                </c:pt>
                <c:pt idx="79">
                  <c:v>258.36900000000003</c:v>
                </c:pt>
                <c:pt idx="80">
                  <c:v>260.79500000000002</c:v>
                </c:pt>
                <c:pt idx="81">
                  <c:v>265.94799999999998</c:v>
                </c:pt>
                <c:pt idx="82">
                  <c:v>270.548</c:v>
                </c:pt>
                <c:pt idx="83">
                  <c:v>276.50700000000001</c:v>
                </c:pt>
                <c:pt idx="84">
                  <c:v>284.32799999999997</c:v>
                </c:pt>
                <c:pt idx="85">
                  <c:v>291.73700000000002</c:v>
                </c:pt>
                <c:pt idx="86">
                  <c:v>297.56599999999997</c:v>
                </c:pt>
                <c:pt idx="87">
                  <c:v>303.57100000000003</c:v>
                </c:pt>
                <c:pt idx="88">
                  <c:v>307.70800000000003</c:v>
                </c:pt>
                <c:pt idx="89">
                  <c:v>313.08199999999999</c:v>
                </c:pt>
                <c:pt idx="90">
                  <c:v>318.11200000000002</c:v>
                </c:pt>
                <c:pt idx="91">
                  <c:v>322.20600000000002</c:v>
                </c:pt>
                <c:pt idx="92">
                  <c:v>327.39800000000002</c:v>
                </c:pt>
                <c:pt idx="93">
                  <c:v>332.71699999999998</c:v>
                </c:pt>
                <c:pt idx="94">
                  <c:v>337.71199999999999</c:v>
                </c:pt>
                <c:pt idx="95">
                  <c:v>342.858</c:v>
                </c:pt>
                <c:pt idx="96">
                  <c:v>346.536</c:v>
                </c:pt>
                <c:pt idx="97">
                  <c:v>351.54399999999998</c:v>
                </c:pt>
                <c:pt idx="98">
                  <c:v>356.46699999999998</c:v>
                </c:pt>
                <c:pt idx="99">
                  <c:v>360.03500000000003</c:v>
                </c:pt>
                <c:pt idx="100">
                  <c:v>364.73</c:v>
                </c:pt>
                <c:pt idx="101">
                  <c:v>370.52</c:v>
                </c:pt>
                <c:pt idx="102">
                  <c:v>373.84699999999998</c:v>
                </c:pt>
                <c:pt idx="103">
                  <c:v>377.10599999999999</c:v>
                </c:pt>
                <c:pt idx="104">
                  <c:v>382.20600000000002</c:v>
                </c:pt>
                <c:pt idx="105">
                  <c:v>385.22</c:v>
                </c:pt>
                <c:pt idx="106">
                  <c:v>388.25099999999998</c:v>
                </c:pt>
                <c:pt idx="107">
                  <c:v>393.07499999999999</c:v>
                </c:pt>
                <c:pt idx="108">
                  <c:v>396.52300000000002</c:v>
                </c:pt>
                <c:pt idx="109">
                  <c:v>398.74700000000001</c:v>
                </c:pt>
                <c:pt idx="110">
                  <c:v>400.154</c:v>
                </c:pt>
                <c:pt idx="111">
                  <c:v>401.69600000000003</c:v>
                </c:pt>
                <c:pt idx="112">
                  <c:v>402.25099999999998</c:v>
                </c:pt>
                <c:pt idx="113">
                  <c:v>400.70100000000002</c:v>
                </c:pt>
                <c:pt idx="114">
                  <c:v>397.19499999999999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65088"/>
        <c:axId val="199867008"/>
      </c:lineChart>
      <c:catAx>
        <c:axId val="19986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867008"/>
        <c:crosses val="autoZero"/>
        <c:auto val="1"/>
        <c:lblAlgn val="ctr"/>
        <c:lblOffset val="100"/>
        <c:noMultiLvlLbl val="0"/>
      </c:catAx>
      <c:valAx>
        <c:axId val="199867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865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6672482979960913E-2"/>
          <c:y val="0.10333977120784431"/>
          <c:w val="0.7539682477414712"/>
          <c:h val="0.76386351706036748"/>
        </c:manualLayout>
      </c:layout>
      <c:scatterChart>
        <c:scatterStyle val="smoothMarker"/>
        <c:varyColors val="0"/>
        <c:ser>
          <c:idx val="1"/>
          <c:order val="0"/>
          <c:tx>
            <c:v>MA135L100</c:v>
          </c:tx>
          <c:marker>
            <c:symbol val="none"/>
          </c:marker>
          <c:xVal>
            <c:numRef>
              <c:f>MA135L100!$F$2:$F$118</c:f>
              <c:numCache>
                <c:formatCode>General</c:formatCode>
                <c:ptCount val="117"/>
                <c:pt idx="0">
                  <c:v>0</c:v>
                </c:pt>
                <c:pt idx="1">
                  <c:v>1.5600000000000001E-2</c:v>
                </c:pt>
                <c:pt idx="2">
                  <c:v>3.1399999999999997E-2</c:v>
                </c:pt>
                <c:pt idx="3">
                  <c:v>4.7899999999999998E-2</c:v>
                </c:pt>
                <c:pt idx="4">
                  <c:v>6.2900000000000011E-2</c:v>
                </c:pt>
                <c:pt idx="5">
                  <c:v>7.3700000000000002E-2</c:v>
                </c:pt>
                <c:pt idx="6">
                  <c:v>8.950000000000001E-2</c:v>
                </c:pt>
                <c:pt idx="7">
                  <c:v>0.1095</c:v>
                </c:pt>
                <c:pt idx="8">
                  <c:v>0.1263</c:v>
                </c:pt>
                <c:pt idx="9">
                  <c:v>0.14280000000000001</c:v>
                </c:pt>
                <c:pt idx="10">
                  <c:v>0.16259999999999999</c:v>
                </c:pt>
                <c:pt idx="11">
                  <c:v>0.1757</c:v>
                </c:pt>
                <c:pt idx="12">
                  <c:v>0.19190000000000002</c:v>
                </c:pt>
                <c:pt idx="13">
                  <c:v>0.2079</c:v>
                </c:pt>
                <c:pt idx="14">
                  <c:v>0.224</c:v>
                </c:pt>
                <c:pt idx="15">
                  <c:v>0.23680000000000001</c:v>
                </c:pt>
                <c:pt idx="16">
                  <c:v>0.25080000000000002</c:v>
                </c:pt>
                <c:pt idx="17">
                  <c:v>0.26790000000000003</c:v>
                </c:pt>
                <c:pt idx="18">
                  <c:v>0.28739999999999999</c:v>
                </c:pt>
                <c:pt idx="19">
                  <c:v>0.30309999999999998</c:v>
                </c:pt>
                <c:pt idx="20">
                  <c:v>0.32290000000000002</c:v>
                </c:pt>
                <c:pt idx="21">
                  <c:v>0.33900000000000002</c:v>
                </c:pt>
                <c:pt idx="22">
                  <c:v>0.35039999999999999</c:v>
                </c:pt>
                <c:pt idx="23">
                  <c:v>0.36759999999999998</c:v>
                </c:pt>
                <c:pt idx="24">
                  <c:v>0.37830000000000003</c:v>
                </c:pt>
                <c:pt idx="25">
                  <c:v>0.39410000000000001</c:v>
                </c:pt>
                <c:pt idx="26">
                  <c:v>0.41020000000000001</c:v>
                </c:pt>
                <c:pt idx="27">
                  <c:v>0.42659999999999998</c:v>
                </c:pt>
                <c:pt idx="28">
                  <c:v>0.44259999999999999</c:v>
                </c:pt>
                <c:pt idx="29">
                  <c:v>0.4622</c:v>
                </c:pt>
                <c:pt idx="30">
                  <c:v>0.47320000000000001</c:v>
                </c:pt>
                <c:pt idx="31">
                  <c:v>0.48570000000000002</c:v>
                </c:pt>
                <c:pt idx="32">
                  <c:v>0.50609999999999999</c:v>
                </c:pt>
                <c:pt idx="33">
                  <c:v>0.52139999999999997</c:v>
                </c:pt>
                <c:pt idx="34">
                  <c:v>0.53680000000000005</c:v>
                </c:pt>
                <c:pt idx="35">
                  <c:v>0.55220000000000002</c:v>
                </c:pt>
                <c:pt idx="36">
                  <c:v>0.56769999999999998</c:v>
                </c:pt>
                <c:pt idx="37">
                  <c:v>0.58289999999999997</c:v>
                </c:pt>
                <c:pt idx="38">
                  <c:v>0.59799999999999998</c:v>
                </c:pt>
                <c:pt idx="39">
                  <c:v>0.61409999999999998</c:v>
                </c:pt>
                <c:pt idx="40">
                  <c:v>0.63390000000000002</c:v>
                </c:pt>
                <c:pt idx="41">
                  <c:v>0.64629999999999999</c:v>
                </c:pt>
                <c:pt idx="42">
                  <c:v>0.65790000000000004</c:v>
                </c:pt>
                <c:pt idx="43">
                  <c:v>0.67790000000000006</c:v>
                </c:pt>
                <c:pt idx="44">
                  <c:v>0.69289999999999996</c:v>
                </c:pt>
                <c:pt idx="45">
                  <c:v>0.70820000000000005</c:v>
                </c:pt>
                <c:pt idx="46">
                  <c:v>0.72440000000000004</c:v>
                </c:pt>
                <c:pt idx="47">
                  <c:v>0.74029999999999996</c:v>
                </c:pt>
                <c:pt idx="48">
                  <c:v>0.75609999999999999</c:v>
                </c:pt>
                <c:pt idx="49">
                  <c:v>0.77180000000000004</c:v>
                </c:pt>
                <c:pt idx="50">
                  <c:v>0.78790000000000004</c:v>
                </c:pt>
                <c:pt idx="51">
                  <c:v>0.80290000000000006</c:v>
                </c:pt>
                <c:pt idx="52">
                  <c:v>0.81479999999999997</c:v>
                </c:pt>
                <c:pt idx="53">
                  <c:v>0.83040000000000003</c:v>
                </c:pt>
                <c:pt idx="54">
                  <c:v>0.84989999999999999</c:v>
                </c:pt>
                <c:pt idx="55">
                  <c:v>0.86619999999999997</c:v>
                </c:pt>
                <c:pt idx="56">
                  <c:v>0.88200000000000001</c:v>
                </c:pt>
                <c:pt idx="57">
                  <c:v>0.89749999999999996</c:v>
                </c:pt>
                <c:pt idx="58">
                  <c:v>0.91280000000000006</c:v>
                </c:pt>
                <c:pt idx="59">
                  <c:v>0.92290000000000005</c:v>
                </c:pt>
                <c:pt idx="60">
                  <c:v>0.93769999999999998</c:v>
                </c:pt>
                <c:pt idx="61">
                  <c:v>0.95150000000000001</c:v>
                </c:pt>
                <c:pt idx="62">
                  <c:v>0.97219999999999995</c:v>
                </c:pt>
                <c:pt idx="63">
                  <c:v>0.99029999999999996</c:v>
                </c:pt>
                <c:pt idx="64">
                  <c:v>1.0071999999999999</c:v>
                </c:pt>
                <c:pt idx="65">
                  <c:v>1.0227999999999999</c:v>
                </c:pt>
                <c:pt idx="66">
                  <c:v>1.0378999999999998</c:v>
                </c:pt>
                <c:pt idx="67">
                  <c:v>1.0528999999999999</c:v>
                </c:pt>
                <c:pt idx="68">
                  <c:v>1.0678999999999998</c:v>
                </c:pt>
                <c:pt idx="69">
                  <c:v>1.0804999999999998</c:v>
                </c:pt>
                <c:pt idx="70">
                  <c:v>1.0978999999999999</c:v>
                </c:pt>
                <c:pt idx="71">
                  <c:v>1.1159999999999999</c:v>
                </c:pt>
                <c:pt idx="72">
                  <c:v>1.1332</c:v>
                </c:pt>
                <c:pt idx="73">
                  <c:v>1.1543999999999999</c:v>
                </c:pt>
                <c:pt idx="74">
                  <c:v>1.1707999999999998</c:v>
                </c:pt>
                <c:pt idx="75">
                  <c:v>1.1876</c:v>
                </c:pt>
                <c:pt idx="76">
                  <c:v>1.2028999999999999</c:v>
                </c:pt>
                <c:pt idx="77">
                  <c:v>1.2192999999999998</c:v>
                </c:pt>
                <c:pt idx="78">
                  <c:v>1.2361</c:v>
                </c:pt>
                <c:pt idx="79">
                  <c:v>1.2578999999999998</c:v>
                </c:pt>
                <c:pt idx="80">
                  <c:v>1.2673999999999999</c:v>
                </c:pt>
                <c:pt idx="81">
                  <c:v>1.2828999999999999</c:v>
                </c:pt>
                <c:pt idx="82">
                  <c:v>1.2928999999999999</c:v>
                </c:pt>
                <c:pt idx="83">
                  <c:v>1.3102999999999998</c:v>
                </c:pt>
                <c:pt idx="84">
                  <c:v>1.3298999999999999</c:v>
                </c:pt>
                <c:pt idx="85">
                  <c:v>1.3489</c:v>
                </c:pt>
                <c:pt idx="86">
                  <c:v>1.3677999999999999</c:v>
                </c:pt>
                <c:pt idx="87">
                  <c:v>1.3823999999999999</c:v>
                </c:pt>
                <c:pt idx="88">
                  <c:v>1.3954</c:v>
                </c:pt>
                <c:pt idx="89">
                  <c:v>1.4103999999999999</c:v>
                </c:pt>
                <c:pt idx="90">
                  <c:v>1.4278999999999999</c:v>
                </c:pt>
                <c:pt idx="91">
                  <c:v>1.4385999999999999</c:v>
                </c:pt>
                <c:pt idx="92">
                  <c:v>1.4552999999999998</c:v>
                </c:pt>
                <c:pt idx="93">
                  <c:v>1.4709999999999999</c:v>
                </c:pt>
                <c:pt idx="94">
                  <c:v>1.4876999999999998</c:v>
                </c:pt>
                <c:pt idx="95">
                  <c:v>1.5030999999999999</c:v>
                </c:pt>
                <c:pt idx="96">
                  <c:v>1.5147999999999999</c:v>
                </c:pt>
                <c:pt idx="97">
                  <c:v>1.5311999999999999</c:v>
                </c:pt>
                <c:pt idx="98">
                  <c:v>1.5471999999999999</c:v>
                </c:pt>
                <c:pt idx="99">
                  <c:v>1.5589999999999999</c:v>
                </c:pt>
                <c:pt idx="100">
                  <c:v>1.5746</c:v>
                </c:pt>
                <c:pt idx="101">
                  <c:v>1.5952999999999999</c:v>
                </c:pt>
                <c:pt idx="102">
                  <c:v>1.6075999999999999</c:v>
                </c:pt>
                <c:pt idx="103">
                  <c:v>1.6194</c:v>
                </c:pt>
                <c:pt idx="104">
                  <c:v>1.6388999999999998</c:v>
                </c:pt>
                <c:pt idx="105">
                  <c:v>1.6510999999999998</c:v>
                </c:pt>
                <c:pt idx="106">
                  <c:v>1.6628999999999998</c:v>
                </c:pt>
                <c:pt idx="107">
                  <c:v>1.6828999999999998</c:v>
                </c:pt>
                <c:pt idx="108">
                  <c:v>1.6983999999999999</c:v>
                </c:pt>
                <c:pt idx="109">
                  <c:v>1.7104999999999999</c:v>
                </c:pt>
                <c:pt idx="110">
                  <c:v>1.7269999999999999</c:v>
                </c:pt>
                <c:pt idx="111">
                  <c:v>1.7428999999999999</c:v>
                </c:pt>
                <c:pt idx="112">
                  <c:v>1.7542</c:v>
                </c:pt>
                <c:pt idx="113">
                  <c:v>1.7745</c:v>
                </c:pt>
                <c:pt idx="114">
                  <c:v>1.7910999999999999</c:v>
                </c:pt>
                <c:pt idx="115">
                  <c:v>1.8114999999999999</c:v>
                </c:pt>
                <c:pt idx="116">
                  <c:v>2.7284999999999999</c:v>
                </c:pt>
              </c:numCache>
            </c:numRef>
          </c:xVal>
          <c:yVal>
            <c:numRef>
              <c:f>MA135L100!$G$2:$G$118</c:f>
              <c:numCache>
                <c:formatCode>General</c:formatCode>
                <c:ptCount val="117"/>
                <c:pt idx="0">
                  <c:v>0.23699999999999999</c:v>
                </c:pt>
                <c:pt idx="1">
                  <c:v>0.86627818864845096</c:v>
                </c:pt>
                <c:pt idx="2">
                  <c:v>1.4571896680093288</c:v>
                </c:pt>
                <c:pt idx="3">
                  <c:v>2.0236023298179311</c:v>
                </c:pt>
                <c:pt idx="4">
                  <c:v>2.6537119172624495</c:v>
                </c:pt>
                <c:pt idx="5">
                  <c:v>3.1716169203175468</c:v>
                </c:pt>
                <c:pt idx="6">
                  <c:v>3.8673833388021621</c:v>
                </c:pt>
                <c:pt idx="7">
                  <c:v>4.6797641288356076</c:v>
                </c:pt>
                <c:pt idx="8">
                  <c:v>5.2976243075039884</c:v>
                </c:pt>
                <c:pt idx="9">
                  <c:v>5.8880458105138205</c:v>
                </c:pt>
                <c:pt idx="10">
                  <c:v>6.2124101549059443</c:v>
                </c:pt>
                <c:pt idx="11">
                  <c:v>6.5945917087214365</c:v>
                </c:pt>
                <c:pt idx="12">
                  <c:v>7.055659455055256</c:v>
                </c:pt>
                <c:pt idx="13">
                  <c:v>7.3530751001398773</c:v>
                </c:pt>
                <c:pt idx="14">
                  <c:v>7.7651452113691466</c:v>
                </c:pt>
                <c:pt idx="15">
                  <c:v>8.100779011835316</c:v>
                </c:pt>
                <c:pt idx="16">
                  <c:v>8.6495525250062801</c:v>
                </c:pt>
                <c:pt idx="17">
                  <c:v>9.0376137950343196</c:v>
                </c:pt>
                <c:pt idx="18">
                  <c:v>9.7382799770293911</c:v>
                </c:pt>
                <c:pt idx="19">
                  <c:v>10.178278740268253</c:v>
                </c:pt>
                <c:pt idx="20">
                  <c:v>10.912263314134417</c:v>
                </c:pt>
                <c:pt idx="21">
                  <c:v>11.416938955711286</c:v>
                </c:pt>
                <c:pt idx="22">
                  <c:v>11.869677104077333</c:v>
                </c:pt>
                <c:pt idx="23">
                  <c:v>12.452748961821481</c:v>
                </c:pt>
                <c:pt idx="24">
                  <c:v>12.884418127092571</c:v>
                </c:pt>
                <c:pt idx="25">
                  <c:v>13.534616744929956</c:v>
                </c:pt>
                <c:pt idx="26">
                  <c:v>14.146597207385788</c:v>
                </c:pt>
                <c:pt idx="27">
                  <c:v>14.822274595477539</c:v>
                </c:pt>
                <c:pt idx="28">
                  <c:v>15.62093604768171</c:v>
                </c:pt>
                <c:pt idx="29">
                  <c:v>16.586189459241353</c:v>
                </c:pt>
                <c:pt idx="30">
                  <c:v>17.206989496016007</c:v>
                </c:pt>
                <c:pt idx="31">
                  <c:v>17.847878563183528</c:v>
                </c:pt>
                <c:pt idx="32">
                  <c:v>18.900837741580315</c:v>
                </c:pt>
                <c:pt idx="33">
                  <c:v>19.810723825471815</c:v>
                </c:pt>
                <c:pt idx="34">
                  <c:v>20.837224280912146</c:v>
                </c:pt>
                <c:pt idx="35">
                  <c:v>22.026396884899583</c:v>
                </c:pt>
                <c:pt idx="36">
                  <c:v>23.587951515681603</c:v>
                </c:pt>
                <c:pt idx="37">
                  <c:v>25.296499051777275</c:v>
                </c:pt>
                <c:pt idx="38">
                  <c:v>27.069233489859911</c:v>
                </c:pt>
                <c:pt idx="39">
                  <c:v>28.92379397856714</c:v>
                </c:pt>
                <c:pt idx="40">
                  <c:v>31.304099091946199</c:v>
                </c:pt>
                <c:pt idx="41">
                  <c:v>32.769618357923299</c:v>
                </c:pt>
                <c:pt idx="42">
                  <c:v>34.271395873877765</c:v>
                </c:pt>
                <c:pt idx="43">
                  <c:v>36.847201551323984</c:v>
                </c:pt>
                <c:pt idx="44">
                  <c:v>38.977128749318794</c:v>
                </c:pt>
                <c:pt idx="45">
                  <c:v>41.172712778353691</c:v>
                </c:pt>
                <c:pt idx="46">
                  <c:v>43.450122858013195</c:v>
                </c:pt>
                <c:pt idx="47">
                  <c:v>45.776040596426199</c:v>
                </c:pt>
                <c:pt idx="48">
                  <c:v>48.165165284124079</c:v>
                </c:pt>
                <c:pt idx="49">
                  <c:v>50.612597157596376</c:v>
                </c:pt>
                <c:pt idx="50">
                  <c:v>53.113436453332625</c:v>
                </c:pt>
                <c:pt idx="51">
                  <c:v>55.679932580108975</c:v>
                </c:pt>
                <c:pt idx="52">
                  <c:v>57.635918173482622</c:v>
                </c:pt>
                <c:pt idx="53">
                  <c:v>60.269541060352203</c:v>
                </c:pt>
                <c:pt idx="54">
                  <c:v>63.626369041364953</c:v>
                </c:pt>
                <c:pt idx="55">
                  <c:v>66.364356891007219</c:v>
                </c:pt>
                <c:pt idx="56">
                  <c:v>69.174861240604244</c:v>
                </c:pt>
                <c:pt idx="57">
                  <c:v>72.01770402937025</c:v>
                </c:pt>
                <c:pt idx="58">
                  <c:v>74.846337503955951</c:v>
                </c:pt>
                <c:pt idx="59">
                  <c:v>76.78321401963882</c:v>
                </c:pt>
                <c:pt idx="60">
                  <c:v>79.387438325445672</c:v>
                </c:pt>
                <c:pt idx="61">
                  <c:v>82.094557664972086</c:v>
                </c:pt>
                <c:pt idx="62">
                  <c:v>86.252496979944226</c:v>
                </c:pt>
                <c:pt idx="63">
                  <c:v>89.726919285207899</c:v>
                </c:pt>
                <c:pt idx="64">
                  <c:v>92.758402969126436</c:v>
                </c:pt>
                <c:pt idx="65">
                  <c:v>95.674252234198235</c:v>
                </c:pt>
                <c:pt idx="66">
                  <c:v>98.566582634419845</c:v>
                </c:pt>
                <c:pt idx="67">
                  <c:v>101.45352329477994</c:v>
                </c:pt>
                <c:pt idx="68">
                  <c:v>104.36104296188397</c:v>
                </c:pt>
                <c:pt idx="69">
                  <c:v>106.6462926631602</c:v>
                </c:pt>
                <c:pt idx="70">
                  <c:v>109.92668433340985</c:v>
                </c:pt>
                <c:pt idx="71">
                  <c:v>113.37905770287647</c:v>
                </c:pt>
                <c:pt idx="72">
                  <c:v>116.63593050827593</c:v>
                </c:pt>
                <c:pt idx="73">
                  <c:v>120.45627611737773</c:v>
                </c:pt>
                <c:pt idx="74">
                  <c:v>123.35742609191816</c:v>
                </c:pt>
                <c:pt idx="75">
                  <c:v>126.14441157666498</c:v>
                </c:pt>
                <c:pt idx="76">
                  <c:v>128.81331276080985</c:v>
                </c:pt>
                <c:pt idx="77">
                  <c:v>131.22154652619849</c:v>
                </c:pt>
                <c:pt idx="78">
                  <c:v>132.72332404215297</c:v>
                </c:pt>
                <c:pt idx="79">
                  <c:v>126.59469984327582</c:v>
                </c:pt>
                <c:pt idx="80">
                  <c:v>127.7833824709122</c:v>
                </c:pt>
                <c:pt idx="81">
                  <c:v>130.30823060784965</c:v>
                </c:pt>
                <c:pt idx="82">
                  <c:v>132.56212182265898</c:v>
                </c:pt>
                <c:pt idx="83">
                  <c:v>135.48189089853915</c:v>
                </c:pt>
                <c:pt idx="84">
                  <c:v>139.31399594006604</c:v>
                </c:pt>
                <c:pt idx="85">
                  <c:v>142.94423072496218</c:v>
                </c:pt>
                <c:pt idx="86">
                  <c:v>145.8003028752064</c:v>
                </c:pt>
                <c:pt idx="87">
                  <c:v>148.74261086323469</c:v>
                </c:pt>
                <c:pt idx="88">
                  <c:v>150.76964302750994</c:v>
                </c:pt>
                <c:pt idx="89">
                  <c:v>153.40277593802844</c:v>
                </c:pt>
                <c:pt idx="90">
                  <c:v>155.86735698378735</c:v>
                </c:pt>
                <c:pt idx="91">
                  <c:v>157.87332016496765</c:v>
                </c:pt>
                <c:pt idx="92">
                  <c:v>160.4172773795959</c:v>
                </c:pt>
                <c:pt idx="93">
                  <c:v>163.0234615908069</c:v>
                </c:pt>
                <c:pt idx="94">
                  <c:v>165.47089346427921</c:v>
                </c:pt>
                <c:pt idx="95">
                  <c:v>167.99231176675937</c:v>
                </c:pt>
                <c:pt idx="96">
                  <c:v>169.79444478590474</c:v>
                </c:pt>
                <c:pt idx="97">
                  <c:v>172.24824635194062</c:v>
                </c:pt>
                <c:pt idx="98">
                  <c:v>174.66039992813762</c:v>
                </c:pt>
                <c:pt idx="99">
                  <c:v>176.408635548668</c:v>
                </c:pt>
                <c:pt idx="100">
                  <c:v>178.70907451682666</c:v>
                </c:pt>
                <c:pt idx="101">
                  <c:v>181.54603758938009</c:v>
                </c:pt>
                <c:pt idx="102">
                  <c:v>183.17618890930848</c:v>
                </c:pt>
                <c:pt idx="103">
                  <c:v>184.7730218373658</c:v>
                </c:pt>
                <c:pt idx="104">
                  <c:v>187.27190122769787</c:v>
                </c:pt>
                <c:pt idx="105">
                  <c:v>188.74868994974904</c:v>
                </c:pt>
                <c:pt idx="106">
                  <c:v>190.23380826976793</c:v>
                </c:pt>
                <c:pt idx="107">
                  <c:v>192.59745418721144</c:v>
                </c:pt>
                <c:pt idx="108">
                  <c:v>194.28689264561635</c:v>
                </c:pt>
                <c:pt idx="109">
                  <c:v>195.37660005034155</c:v>
                </c:pt>
                <c:pt idx="110">
                  <c:v>196.06599677626258</c:v>
                </c:pt>
                <c:pt idx="111">
                  <c:v>196.82154030957474</c:v>
                </c:pt>
                <c:pt idx="112">
                  <c:v>197.09347718440497</c:v>
                </c:pt>
                <c:pt idx="113">
                  <c:v>196.33401384028448</c:v>
                </c:pt>
                <c:pt idx="114">
                  <c:v>194.61615675351894</c:v>
                </c:pt>
                <c:pt idx="115">
                  <c:v>183.03556569655845</c:v>
                </c:pt>
                <c:pt idx="116">
                  <c:v>33.47714420883301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96064"/>
        <c:axId val="199902336"/>
      </c:scatterChart>
      <c:valAx>
        <c:axId val="19989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9902336"/>
        <c:crosses val="autoZero"/>
        <c:crossBetween val="midCat"/>
        <c:majorUnit val="0.5"/>
      </c:valAx>
      <c:valAx>
        <c:axId val="199902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per angle-shape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896064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MA112.5L60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MA112.5L60</c:v>
          </c:tx>
          <c:marker>
            <c:symbol val="none"/>
          </c:marker>
          <c:xVal>
            <c:numRef>
              <c:f>'MA112,5L60'!$F$2:$F$867</c:f>
              <c:numCache>
                <c:formatCode>General</c:formatCode>
                <c:ptCount val="866"/>
                <c:pt idx="0">
                  <c:v>0</c:v>
                </c:pt>
                <c:pt idx="1">
                  <c:v>1.5800000000000036E-2</c:v>
                </c:pt>
                <c:pt idx="2">
                  <c:v>3.2600000000000184E-2</c:v>
                </c:pt>
                <c:pt idx="3">
                  <c:v>4.8599999999999977E-2</c:v>
                </c:pt>
                <c:pt idx="4">
                  <c:v>5.9900000000000064E-2</c:v>
                </c:pt>
                <c:pt idx="5">
                  <c:v>7.5400000000000134E-2</c:v>
                </c:pt>
                <c:pt idx="6">
                  <c:v>9.2000000000000082E-2</c:v>
                </c:pt>
                <c:pt idx="7">
                  <c:v>0.10810000000000008</c:v>
                </c:pt>
                <c:pt idx="8">
                  <c:v>0.12800000000000011</c:v>
                </c:pt>
                <c:pt idx="9">
                  <c:v>0.14670000000000005</c:v>
                </c:pt>
                <c:pt idx="10">
                  <c:v>0.15990000000000015</c:v>
                </c:pt>
                <c:pt idx="11">
                  <c:v>0.17090000000000005</c:v>
                </c:pt>
                <c:pt idx="12">
                  <c:v>0.18720000000000003</c:v>
                </c:pt>
                <c:pt idx="13">
                  <c:v>0.20310000000000006</c:v>
                </c:pt>
                <c:pt idx="14">
                  <c:v>0.21889999999999987</c:v>
                </c:pt>
                <c:pt idx="15">
                  <c:v>0.23489999999999989</c:v>
                </c:pt>
                <c:pt idx="16">
                  <c:v>0.24990000000000001</c:v>
                </c:pt>
                <c:pt idx="17">
                  <c:v>0.26130000000000009</c:v>
                </c:pt>
                <c:pt idx="18">
                  <c:v>0.27739999999999987</c:v>
                </c:pt>
                <c:pt idx="19">
                  <c:v>0.29489999999999994</c:v>
                </c:pt>
                <c:pt idx="20">
                  <c:v>0.31169999999999987</c:v>
                </c:pt>
                <c:pt idx="21">
                  <c:v>0.32800000000000007</c:v>
                </c:pt>
                <c:pt idx="22">
                  <c:v>0.3470000000000002</c:v>
                </c:pt>
                <c:pt idx="23">
                  <c:v>0.36270000000000002</c:v>
                </c:pt>
                <c:pt idx="24">
                  <c:v>0.37840000000000029</c:v>
                </c:pt>
                <c:pt idx="25">
                  <c:v>0.38990000000000014</c:v>
                </c:pt>
                <c:pt idx="26">
                  <c:v>0.40579999999999994</c:v>
                </c:pt>
                <c:pt idx="27">
                  <c:v>0.42110000000000025</c:v>
                </c:pt>
                <c:pt idx="28">
                  <c:v>0.43669999999999987</c:v>
                </c:pt>
                <c:pt idx="29">
                  <c:v>0.45330000000000026</c:v>
                </c:pt>
                <c:pt idx="30">
                  <c:v>0.46940000000000004</c:v>
                </c:pt>
                <c:pt idx="31">
                  <c:v>0.48489999999999989</c:v>
                </c:pt>
                <c:pt idx="32">
                  <c:v>0.50000000000000022</c:v>
                </c:pt>
                <c:pt idx="33">
                  <c:v>0.51990000000000003</c:v>
                </c:pt>
                <c:pt idx="34">
                  <c:v>0.53570000000000007</c:v>
                </c:pt>
                <c:pt idx="35">
                  <c:v>0.55220000000000025</c:v>
                </c:pt>
                <c:pt idx="36">
                  <c:v>0.56840000000000024</c:v>
                </c:pt>
                <c:pt idx="37">
                  <c:v>0.58430000000000004</c:v>
                </c:pt>
                <c:pt idx="38">
                  <c:v>0.5999000000000001</c:v>
                </c:pt>
                <c:pt idx="39">
                  <c:v>0.6151000000000002</c:v>
                </c:pt>
                <c:pt idx="40">
                  <c:v>0.63170000000000015</c:v>
                </c:pt>
                <c:pt idx="41">
                  <c:v>0.65170000000000017</c:v>
                </c:pt>
                <c:pt idx="42">
                  <c:v>0.66779999999999995</c:v>
                </c:pt>
                <c:pt idx="43">
                  <c:v>0.67979999999999996</c:v>
                </c:pt>
                <c:pt idx="44">
                  <c:v>0.6949000000000003</c:v>
                </c:pt>
                <c:pt idx="45">
                  <c:v>0.70760000000000001</c:v>
                </c:pt>
                <c:pt idx="46">
                  <c:v>0.71970000000000023</c:v>
                </c:pt>
                <c:pt idx="47">
                  <c:v>0.73950000000000027</c:v>
                </c:pt>
                <c:pt idx="48">
                  <c:v>0.7548999999999999</c:v>
                </c:pt>
                <c:pt idx="49">
                  <c:v>0.77080000000000015</c:v>
                </c:pt>
                <c:pt idx="50">
                  <c:v>0.78680000000000017</c:v>
                </c:pt>
                <c:pt idx="51">
                  <c:v>0.80289999999999995</c:v>
                </c:pt>
                <c:pt idx="52">
                  <c:v>0.81869999999999998</c:v>
                </c:pt>
                <c:pt idx="53">
                  <c:v>0.83489999999999998</c:v>
                </c:pt>
                <c:pt idx="54">
                  <c:v>0.85040000000000027</c:v>
                </c:pt>
                <c:pt idx="55">
                  <c:v>0.87019999999999986</c:v>
                </c:pt>
                <c:pt idx="56">
                  <c:v>0.8864000000000003</c:v>
                </c:pt>
                <c:pt idx="57">
                  <c:v>0.90239999999999987</c:v>
                </c:pt>
                <c:pt idx="58">
                  <c:v>0.91830000000000012</c:v>
                </c:pt>
                <c:pt idx="59">
                  <c:v>0.93490000000000006</c:v>
                </c:pt>
                <c:pt idx="60">
                  <c:v>0.94990000000000019</c:v>
                </c:pt>
                <c:pt idx="61">
                  <c:v>0.9659000000000002</c:v>
                </c:pt>
                <c:pt idx="62">
                  <c:v>0.9821000000000002</c:v>
                </c:pt>
                <c:pt idx="63">
                  <c:v>0.99810000000000021</c:v>
                </c:pt>
                <c:pt idx="64">
                  <c:v>1.0099000000000002</c:v>
                </c:pt>
                <c:pt idx="65">
                  <c:v>1.0256000000000001</c:v>
                </c:pt>
                <c:pt idx="66">
                  <c:v>1.0454999999999999</c:v>
                </c:pt>
                <c:pt idx="67">
                  <c:v>1.0614000000000001</c:v>
                </c:pt>
                <c:pt idx="68">
                  <c:v>1.0770000000000002</c:v>
                </c:pt>
                <c:pt idx="69">
                  <c:v>1.0934999999999999</c:v>
                </c:pt>
                <c:pt idx="70">
                  <c:v>1.1096999999999999</c:v>
                </c:pt>
                <c:pt idx="71">
                  <c:v>1.1249</c:v>
                </c:pt>
                <c:pt idx="72">
                  <c:v>1.1399000000000001</c:v>
                </c:pt>
                <c:pt idx="73">
                  <c:v>1.1549000000000003</c:v>
                </c:pt>
                <c:pt idx="74">
                  <c:v>1.1707000000000003</c:v>
                </c:pt>
                <c:pt idx="75">
                  <c:v>1.1915000000000002</c:v>
                </c:pt>
                <c:pt idx="76">
                  <c:v>1.2037000000000002</c:v>
                </c:pt>
                <c:pt idx="77">
                  <c:v>1.2148999999999999</c:v>
                </c:pt>
                <c:pt idx="78">
                  <c:v>1.2348999999999999</c:v>
                </c:pt>
                <c:pt idx="79">
                  <c:v>1.2527999999999999</c:v>
                </c:pt>
                <c:pt idx="80">
                  <c:v>1.268</c:v>
                </c:pt>
                <c:pt idx="81">
                  <c:v>1.2826000000000002</c:v>
                </c:pt>
                <c:pt idx="82">
                  <c:v>1.2994000000000001</c:v>
                </c:pt>
                <c:pt idx="83">
                  <c:v>1.3166</c:v>
                </c:pt>
                <c:pt idx="84">
                  <c:v>1.3299000000000001</c:v>
                </c:pt>
                <c:pt idx="85">
                  <c:v>1.3465</c:v>
                </c:pt>
                <c:pt idx="86">
                  <c:v>1.3676000000000001</c:v>
                </c:pt>
                <c:pt idx="87">
                  <c:v>1.3849000000000002</c:v>
                </c:pt>
                <c:pt idx="88">
                  <c:v>1.4004000000000001</c:v>
                </c:pt>
                <c:pt idx="89">
                  <c:v>1.4129000000000003</c:v>
                </c:pt>
                <c:pt idx="90">
                  <c:v>1.4288000000000001</c:v>
                </c:pt>
                <c:pt idx="91">
                  <c:v>1.4446999999999999</c:v>
                </c:pt>
                <c:pt idx="92">
                  <c:v>1.4599</c:v>
                </c:pt>
                <c:pt idx="93">
                  <c:v>1.4756000000000002</c:v>
                </c:pt>
                <c:pt idx="94">
                  <c:v>1.4922000000000002</c:v>
                </c:pt>
                <c:pt idx="95">
                  <c:v>1.5082000000000002</c:v>
                </c:pt>
                <c:pt idx="96">
                  <c:v>1.5243</c:v>
                </c:pt>
                <c:pt idx="97">
                  <c:v>1.5399</c:v>
                </c:pt>
                <c:pt idx="98">
                  <c:v>1.5523</c:v>
                </c:pt>
                <c:pt idx="99">
                  <c:v>1.5686000000000002</c:v>
                </c:pt>
                <c:pt idx="100">
                  <c:v>1.5888000000000002</c:v>
                </c:pt>
                <c:pt idx="101">
                  <c:v>1.6049</c:v>
                </c:pt>
                <c:pt idx="102">
                  <c:v>1.6207</c:v>
                </c:pt>
                <c:pt idx="103">
                  <c:v>1.6372000000000002</c:v>
                </c:pt>
                <c:pt idx="104">
                  <c:v>1.6549000000000003</c:v>
                </c:pt>
                <c:pt idx="105">
                  <c:v>1.6706000000000001</c:v>
                </c:pt>
                <c:pt idx="106">
                  <c:v>1.6873000000000002</c:v>
                </c:pt>
                <c:pt idx="107">
                  <c:v>1.7036</c:v>
                </c:pt>
                <c:pt idx="108">
                  <c:v>1.7148999999999999</c:v>
                </c:pt>
                <c:pt idx="109">
                  <c:v>1.7277000000000002</c:v>
                </c:pt>
                <c:pt idx="110">
                  <c:v>1.7434000000000001</c:v>
                </c:pt>
                <c:pt idx="111">
                  <c:v>1.7548999999999999</c:v>
                </c:pt>
                <c:pt idx="112">
                  <c:v>1.7712000000000001</c:v>
                </c:pt>
                <c:pt idx="113">
                  <c:v>1.7874999999999999</c:v>
                </c:pt>
                <c:pt idx="114">
                  <c:v>1.8038000000000001</c:v>
                </c:pt>
                <c:pt idx="115">
                  <c:v>1.8199000000000003</c:v>
                </c:pt>
                <c:pt idx="116">
                  <c:v>1.8352000000000002</c:v>
                </c:pt>
                <c:pt idx="117">
                  <c:v>1.8478000000000001</c:v>
                </c:pt>
                <c:pt idx="118">
                  <c:v>1.8638000000000001</c:v>
                </c:pt>
                <c:pt idx="119">
                  <c:v>1.8798000000000001</c:v>
                </c:pt>
                <c:pt idx="120">
                  <c:v>1.8994000000000002</c:v>
                </c:pt>
                <c:pt idx="121">
                  <c:v>1.9149</c:v>
                </c:pt>
                <c:pt idx="122">
                  <c:v>1.9308000000000003</c:v>
                </c:pt>
                <c:pt idx="123">
                  <c:v>1.9458</c:v>
                </c:pt>
                <c:pt idx="124">
                  <c:v>1.9599</c:v>
                </c:pt>
                <c:pt idx="125">
                  <c:v>1.9709999999999999</c:v>
                </c:pt>
                <c:pt idx="126">
                  <c:v>1.9871000000000001</c:v>
                </c:pt>
                <c:pt idx="127">
                  <c:v>2.0025000000000004</c:v>
                </c:pt>
                <c:pt idx="128">
                  <c:v>2.0193000000000003</c:v>
                </c:pt>
                <c:pt idx="129">
                  <c:v>2.0316999999999998</c:v>
                </c:pt>
                <c:pt idx="130">
                  <c:v>2.0488999999999997</c:v>
                </c:pt>
                <c:pt idx="131">
                  <c:v>2.0648999999999997</c:v>
                </c:pt>
                <c:pt idx="132">
                  <c:v>2.0749000000000004</c:v>
                </c:pt>
                <c:pt idx="133">
                  <c:v>2.0899000000000001</c:v>
                </c:pt>
                <c:pt idx="134">
                  <c:v>2.1073000000000004</c:v>
                </c:pt>
                <c:pt idx="135">
                  <c:v>2.1241000000000003</c:v>
                </c:pt>
                <c:pt idx="136">
                  <c:v>2.1409000000000002</c:v>
                </c:pt>
                <c:pt idx="137">
                  <c:v>2.1542000000000003</c:v>
                </c:pt>
                <c:pt idx="138">
                  <c:v>2.1700999999999997</c:v>
                </c:pt>
                <c:pt idx="139">
                  <c:v>2.1871999999999998</c:v>
                </c:pt>
                <c:pt idx="140">
                  <c:v>2.2074000000000007</c:v>
                </c:pt>
                <c:pt idx="141">
                  <c:v>2.2241</c:v>
                </c:pt>
                <c:pt idx="142">
                  <c:v>2.2399000000000004</c:v>
                </c:pt>
                <c:pt idx="143">
                  <c:v>2.2518000000000002</c:v>
                </c:pt>
                <c:pt idx="144">
                  <c:v>2.2683</c:v>
                </c:pt>
                <c:pt idx="145">
                  <c:v>2.2843</c:v>
                </c:pt>
                <c:pt idx="146">
                  <c:v>2.3001000000000005</c:v>
                </c:pt>
                <c:pt idx="147">
                  <c:v>2.3164000000000007</c:v>
                </c:pt>
                <c:pt idx="148">
                  <c:v>2.3332000000000006</c:v>
                </c:pt>
                <c:pt idx="149">
                  <c:v>2.3449</c:v>
                </c:pt>
                <c:pt idx="150">
                  <c:v>2.3602000000000007</c:v>
                </c:pt>
                <c:pt idx="151">
                  <c:v>2.3757999999999999</c:v>
                </c:pt>
                <c:pt idx="152">
                  <c:v>2.3921999999999999</c:v>
                </c:pt>
                <c:pt idx="153">
                  <c:v>2.4091000000000005</c:v>
                </c:pt>
                <c:pt idx="154">
                  <c:v>2.4293000000000005</c:v>
                </c:pt>
                <c:pt idx="155">
                  <c:v>2.4449000000000005</c:v>
                </c:pt>
                <c:pt idx="156">
                  <c:v>2.4605000000000006</c:v>
                </c:pt>
                <c:pt idx="157">
                  <c:v>2.4735000000000005</c:v>
                </c:pt>
                <c:pt idx="158">
                  <c:v>2.4899000000000004</c:v>
                </c:pt>
                <c:pt idx="159">
                  <c:v>2.5049999999999999</c:v>
                </c:pt>
                <c:pt idx="160">
                  <c:v>2.5212000000000003</c:v>
                </c:pt>
                <c:pt idx="161">
                  <c:v>2.5375000000000005</c:v>
                </c:pt>
                <c:pt idx="162">
                  <c:v>2.5543000000000005</c:v>
                </c:pt>
                <c:pt idx="163">
                  <c:v>2.5699000000000005</c:v>
                </c:pt>
                <c:pt idx="164">
                  <c:v>2.5857000000000001</c:v>
                </c:pt>
                <c:pt idx="165">
                  <c:v>2.6055999999999999</c:v>
                </c:pt>
                <c:pt idx="166">
                  <c:v>2.6215999999999999</c:v>
                </c:pt>
                <c:pt idx="167">
                  <c:v>2.6341999999999999</c:v>
                </c:pt>
                <c:pt idx="168">
                  <c:v>2.6499000000000006</c:v>
                </c:pt>
                <c:pt idx="169">
                  <c:v>2.6613000000000007</c:v>
                </c:pt>
                <c:pt idx="170">
                  <c:v>2.6741999999999999</c:v>
                </c:pt>
                <c:pt idx="171">
                  <c:v>2.6899000000000006</c:v>
                </c:pt>
                <c:pt idx="172">
                  <c:v>2.7018000000000004</c:v>
                </c:pt>
                <c:pt idx="173">
                  <c:v>2.7177000000000007</c:v>
                </c:pt>
                <c:pt idx="174">
                  <c:v>2.7377000000000002</c:v>
                </c:pt>
                <c:pt idx="175">
                  <c:v>2.7538</c:v>
                </c:pt>
                <c:pt idx="176">
                  <c:v>2.7650000000000006</c:v>
                </c:pt>
                <c:pt idx="177">
                  <c:v>2.7812999999999999</c:v>
                </c:pt>
                <c:pt idx="178">
                  <c:v>2.7941000000000003</c:v>
                </c:pt>
                <c:pt idx="179">
                  <c:v>2.8054000000000006</c:v>
                </c:pt>
                <c:pt idx="180">
                  <c:v>2.8254999999999999</c:v>
                </c:pt>
                <c:pt idx="181">
                  <c:v>2.8418000000000001</c:v>
                </c:pt>
                <c:pt idx="182">
                  <c:v>2.8580000000000005</c:v>
                </c:pt>
                <c:pt idx="183">
                  <c:v>2.8699000000000003</c:v>
                </c:pt>
                <c:pt idx="184">
                  <c:v>2.8850000000000007</c:v>
                </c:pt>
                <c:pt idx="185">
                  <c:v>2.9015000000000004</c:v>
                </c:pt>
                <c:pt idx="186">
                  <c:v>2.9174000000000007</c:v>
                </c:pt>
                <c:pt idx="187">
                  <c:v>2.9339000000000004</c:v>
                </c:pt>
                <c:pt idx="188">
                  <c:v>2.9499000000000004</c:v>
                </c:pt>
                <c:pt idx="189">
                  <c:v>2.9610000000000003</c:v>
                </c:pt>
                <c:pt idx="190">
                  <c:v>2.9772000000000007</c:v>
                </c:pt>
                <c:pt idx="191">
                  <c:v>2.9942000000000002</c:v>
                </c:pt>
                <c:pt idx="192">
                  <c:v>3.0099</c:v>
                </c:pt>
                <c:pt idx="193">
                  <c:v>3.0254000000000003</c:v>
                </c:pt>
                <c:pt idx="194">
                  <c:v>3.0499000000000001</c:v>
                </c:pt>
                <c:pt idx="195">
                  <c:v>3.0617000000000001</c:v>
                </c:pt>
                <c:pt idx="196">
                  <c:v>3.0776000000000003</c:v>
                </c:pt>
                <c:pt idx="197">
                  <c:v>3.0899000000000001</c:v>
                </c:pt>
                <c:pt idx="198">
                  <c:v>3.1055999999999999</c:v>
                </c:pt>
                <c:pt idx="199">
                  <c:v>3.1180000000000003</c:v>
                </c:pt>
                <c:pt idx="200">
                  <c:v>3.2479000000000005</c:v>
                </c:pt>
                <c:pt idx="201">
                  <c:v>3.2013000000000007</c:v>
                </c:pt>
                <c:pt idx="202">
                  <c:v>3.1798999999999999</c:v>
                </c:pt>
                <c:pt idx="203">
                  <c:v>3.1817000000000002</c:v>
                </c:pt>
                <c:pt idx="204">
                  <c:v>3.1927000000000003</c:v>
                </c:pt>
                <c:pt idx="205">
                  <c:v>3.2087000000000003</c:v>
                </c:pt>
                <c:pt idx="206">
                  <c:v>3.2149000000000001</c:v>
                </c:pt>
                <c:pt idx="207">
                  <c:v>3.2336</c:v>
                </c:pt>
                <c:pt idx="208">
                  <c:v>3.2476000000000003</c:v>
                </c:pt>
                <c:pt idx="209">
                  <c:v>3.2674000000000003</c:v>
                </c:pt>
                <c:pt idx="210">
                  <c:v>3.2745000000000006</c:v>
                </c:pt>
                <c:pt idx="211">
                  <c:v>3.2934999999999999</c:v>
                </c:pt>
                <c:pt idx="212">
                  <c:v>3.3078000000000003</c:v>
                </c:pt>
                <c:pt idx="213">
                  <c:v>3.3208000000000002</c:v>
                </c:pt>
                <c:pt idx="214">
                  <c:v>3.3625000000000007</c:v>
                </c:pt>
                <c:pt idx="215">
                  <c:v>3.3649000000000004</c:v>
                </c:pt>
                <c:pt idx="216">
                  <c:v>3.3699000000000003</c:v>
                </c:pt>
                <c:pt idx="217">
                  <c:v>3.3849</c:v>
                </c:pt>
                <c:pt idx="218">
                  <c:v>3.3955000000000002</c:v>
                </c:pt>
                <c:pt idx="219">
                  <c:v>3.4349000000000007</c:v>
                </c:pt>
                <c:pt idx="220">
                  <c:v>3.4400000000000004</c:v>
                </c:pt>
                <c:pt idx="221">
                  <c:v>3.4509000000000007</c:v>
                </c:pt>
                <c:pt idx="222">
                  <c:v>3.4673000000000007</c:v>
                </c:pt>
                <c:pt idx="223">
                  <c:v>3.5114000000000001</c:v>
                </c:pt>
                <c:pt idx="224">
                  <c:v>3.5148999999999999</c:v>
                </c:pt>
                <c:pt idx="225">
                  <c:v>3.5148999999999999</c:v>
                </c:pt>
                <c:pt idx="226">
                  <c:v>3.5249000000000006</c:v>
                </c:pt>
                <c:pt idx="227">
                  <c:v>3.54</c:v>
                </c:pt>
                <c:pt idx="228">
                  <c:v>3.5799000000000003</c:v>
                </c:pt>
                <c:pt idx="229">
                  <c:v>3.5830000000000002</c:v>
                </c:pt>
                <c:pt idx="230">
                  <c:v>3.5899000000000001</c:v>
                </c:pt>
                <c:pt idx="231">
                  <c:v>3.6028000000000002</c:v>
                </c:pt>
                <c:pt idx="232">
                  <c:v>3.6291000000000002</c:v>
                </c:pt>
                <c:pt idx="233">
                  <c:v>3.6499000000000006</c:v>
                </c:pt>
                <c:pt idx="234">
                  <c:v>3.6556000000000006</c:v>
                </c:pt>
                <c:pt idx="235">
                  <c:v>3.6709000000000005</c:v>
                </c:pt>
                <c:pt idx="236">
                  <c:v>3.7049000000000003</c:v>
                </c:pt>
                <c:pt idx="237">
                  <c:v>3.7099000000000002</c:v>
                </c:pt>
                <c:pt idx="238">
                  <c:v>3.7177000000000007</c:v>
                </c:pt>
                <c:pt idx="239">
                  <c:v>3.7316000000000003</c:v>
                </c:pt>
                <c:pt idx="240">
                  <c:v>3.7633000000000001</c:v>
                </c:pt>
                <c:pt idx="241">
                  <c:v>3.7699000000000007</c:v>
                </c:pt>
                <c:pt idx="242">
                  <c:v>3.7811000000000003</c:v>
                </c:pt>
                <c:pt idx="243">
                  <c:v>3.7978000000000005</c:v>
                </c:pt>
                <c:pt idx="244">
                  <c:v>3.8249000000000004</c:v>
                </c:pt>
                <c:pt idx="245">
                  <c:v>3.8349000000000002</c:v>
                </c:pt>
                <c:pt idx="246">
                  <c:v>3.8498999999999999</c:v>
                </c:pt>
                <c:pt idx="247">
                  <c:v>3.8743000000000007</c:v>
                </c:pt>
                <c:pt idx="248">
                  <c:v>3.8860000000000001</c:v>
                </c:pt>
                <c:pt idx="249">
                  <c:v>3.8949000000000007</c:v>
                </c:pt>
                <c:pt idx="250">
                  <c:v>3.9062000000000001</c:v>
                </c:pt>
                <c:pt idx="251">
                  <c:v>3.9279999999999999</c:v>
                </c:pt>
                <c:pt idx="252">
                  <c:v>3.9414000000000007</c:v>
                </c:pt>
                <c:pt idx="253">
                  <c:v>3.9499000000000004</c:v>
                </c:pt>
                <c:pt idx="254">
                  <c:v>3.9629000000000003</c:v>
                </c:pt>
                <c:pt idx="255">
                  <c:v>3.9887000000000006</c:v>
                </c:pt>
                <c:pt idx="256">
                  <c:v>4.0035000000000007</c:v>
                </c:pt>
                <c:pt idx="257">
                  <c:v>4.0118</c:v>
                </c:pt>
                <c:pt idx="258">
                  <c:v>4.0349000000000004</c:v>
                </c:pt>
                <c:pt idx="259">
                  <c:v>4.0528000000000004</c:v>
                </c:pt>
                <c:pt idx="260">
                  <c:v>4.0649000000000006</c:v>
                </c:pt>
                <c:pt idx="261">
                  <c:v>4.0820000000000007</c:v>
                </c:pt>
                <c:pt idx="262">
                  <c:v>4.0998000000000001</c:v>
                </c:pt>
                <c:pt idx="263">
                  <c:v>4.1115000000000004</c:v>
                </c:pt>
                <c:pt idx="264">
                  <c:v>4.1253000000000002</c:v>
                </c:pt>
                <c:pt idx="265">
                  <c:v>4.1417000000000002</c:v>
                </c:pt>
                <c:pt idx="266">
                  <c:v>4.1618000000000004</c:v>
                </c:pt>
                <c:pt idx="267">
                  <c:v>4.1767000000000003</c:v>
                </c:pt>
                <c:pt idx="268">
                  <c:v>4.1936</c:v>
                </c:pt>
                <c:pt idx="269">
                  <c:v>4.2099000000000002</c:v>
                </c:pt>
                <c:pt idx="270">
                  <c:v>4.2254000000000005</c:v>
                </c:pt>
                <c:pt idx="271">
                  <c:v>4.24</c:v>
                </c:pt>
                <c:pt idx="272">
                  <c:v>4.2525000000000004</c:v>
                </c:pt>
                <c:pt idx="273">
                  <c:v>4.2698</c:v>
                </c:pt>
                <c:pt idx="274">
                  <c:v>4.2849000000000004</c:v>
                </c:pt>
                <c:pt idx="275">
                  <c:v>4.3001000000000005</c:v>
                </c:pt>
                <c:pt idx="276">
                  <c:v>4.3165000000000004</c:v>
                </c:pt>
                <c:pt idx="277">
                  <c:v>4.3370000000000006</c:v>
                </c:pt>
                <c:pt idx="278">
                  <c:v>4.3535000000000004</c:v>
                </c:pt>
                <c:pt idx="279">
                  <c:v>4.3694000000000006</c:v>
                </c:pt>
                <c:pt idx="280">
                  <c:v>4.3853</c:v>
                </c:pt>
                <c:pt idx="281">
                  <c:v>4.4008000000000003</c:v>
                </c:pt>
                <c:pt idx="282">
                  <c:v>4.4130000000000003</c:v>
                </c:pt>
                <c:pt idx="283">
                  <c:v>4.4295</c:v>
                </c:pt>
                <c:pt idx="284">
                  <c:v>4.4450000000000003</c:v>
                </c:pt>
                <c:pt idx="285">
                  <c:v>4.4603000000000002</c:v>
                </c:pt>
                <c:pt idx="286">
                  <c:v>4.4763999999999999</c:v>
                </c:pt>
                <c:pt idx="287">
                  <c:v>4.4937000000000005</c:v>
                </c:pt>
                <c:pt idx="288">
                  <c:v>4.5133000000000001</c:v>
                </c:pt>
                <c:pt idx="289">
                  <c:v>4.5295000000000005</c:v>
                </c:pt>
                <c:pt idx="290">
                  <c:v>4.5449000000000002</c:v>
                </c:pt>
                <c:pt idx="291">
                  <c:v>4.5605000000000002</c:v>
                </c:pt>
                <c:pt idx="292">
                  <c:v>4.5730000000000004</c:v>
                </c:pt>
                <c:pt idx="293">
                  <c:v>4.5893000000000006</c:v>
                </c:pt>
                <c:pt idx="294">
                  <c:v>4.6049000000000007</c:v>
                </c:pt>
                <c:pt idx="295">
                  <c:v>4.6200999999999999</c:v>
                </c:pt>
                <c:pt idx="296">
                  <c:v>4.6367000000000003</c:v>
                </c:pt>
                <c:pt idx="297">
                  <c:v>4.6549000000000005</c:v>
                </c:pt>
                <c:pt idx="298">
                  <c:v>4.6692</c:v>
                </c:pt>
                <c:pt idx="299">
                  <c:v>4.6892000000000005</c:v>
                </c:pt>
                <c:pt idx="300">
                  <c:v>4.7051000000000007</c:v>
                </c:pt>
                <c:pt idx="301">
                  <c:v>4.7205000000000004</c:v>
                </c:pt>
                <c:pt idx="302">
                  <c:v>4.7328999999999999</c:v>
                </c:pt>
                <c:pt idx="303">
                  <c:v>4.7492000000000001</c:v>
                </c:pt>
                <c:pt idx="304">
                  <c:v>4.7648999999999999</c:v>
                </c:pt>
                <c:pt idx="305">
                  <c:v>4.7805</c:v>
                </c:pt>
                <c:pt idx="306">
                  <c:v>4.7964000000000002</c:v>
                </c:pt>
                <c:pt idx="307">
                  <c:v>4.8129</c:v>
                </c:pt>
                <c:pt idx="308">
                  <c:v>4.8292999999999999</c:v>
                </c:pt>
                <c:pt idx="309">
                  <c:v>4.8449</c:v>
                </c:pt>
                <c:pt idx="310">
                  <c:v>4.8649000000000004</c:v>
                </c:pt>
                <c:pt idx="311">
                  <c:v>4.8804000000000007</c:v>
                </c:pt>
                <c:pt idx="312">
                  <c:v>4.8932000000000002</c:v>
                </c:pt>
                <c:pt idx="313">
                  <c:v>4.9095000000000004</c:v>
                </c:pt>
                <c:pt idx="314">
                  <c:v>4.9249000000000001</c:v>
                </c:pt>
                <c:pt idx="315">
                  <c:v>4.9405000000000001</c:v>
                </c:pt>
                <c:pt idx="316">
                  <c:v>4.9567000000000005</c:v>
                </c:pt>
                <c:pt idx="317">
                  <c:v>4.9735000000000005</c:v>
                </c:pt>
                <c:pt idx="318">
                  <c:v>4.9895000000000005</c:v>
                </c:pt>
                <c:pt idx="319">
                  <c:v>5.0049000000000001</c:v>
                </c:pt>
                <c:pt idx="320">
                  <c:v>5.0207000000000006</c:v>
                </c:pt>
                <c:pt idx="321">
                  <c:v>5.0407000000000002</c:v>
                </c:pt>
                <c:pt idx="322">
                  <c:v>5.0533999999999999</c:v>
                </c:pt>
                <c:pt idx="323">
                  <c:v>5.0649000000000006</c:v>
                </c:pt>
                <c:pt idx="324">
                  <c:v>5.0849000000000002</c:v>
                </c:pt>
                <c:pt idx="325">
                  <c:v>5.1006</c:v>
                </c:pt>
                <c:pt idx="326">
                  <c:v>5.1134000000000004</c:v>
                </c:pt>
                <c:pt idx="327">
                  <c:v>5.1297000000000006</c:v>
                </c:pt>
                <c:pt idx="328">
                  <c:v>5.1449000000000007</c:v>
                </c:pt>
                <c:pt idx="329">
                  <c:v>5.1566000000000001</c:v>
                </c:pt>
                <c:pt idx="330">
                  <c:v>5.1735000000000007</c:v>
                </c:pt>
                <c:pt idx="331">
                  <c:v>5.1895000000000007</c:v>
                </c:pt>
                <c:pt idx="332">
                  <c:v>5.2049000000000003</c:v>
                </c:pt>
                <c:pt idx="333">
                  <c:v>5.2216000000000005</c:v>
                </c:pt>
                <c:pt idx="334">
                  <c:v>5.2370999999999999</c:v>
                </c:pt>
                <c:pt idx="335">
                  <c:v>5.2529000000000003</c:v>
                </c:pt>
                <c:pt idx="336">
                  <c:v>5.2648999999999999</c:v>
                </c:pt>
                <c:pt idx="337">
                  <c:v>5.2811000000000003</c:v>
                </c:pt>
                <c:pt idx="338">
                  <c:v>5.2968000000000002</c:v>
                </c:pt>
                <c:pt idx="339">
                  <c:v>5.3132999999999999</c:v>
                </c:pt>
                <c:pt idx="340">
                  <c:v>5.3299000000000003</c:v>
                </c:pt>
                <c:pt idx="341">
                  <c:v>5.3497000000000003</c:v>
                </c:pt>
                <c:pt idx="342">
                  <c:v>5.3649000000000004</c:v>
                </c:pt>
                <c:pt idx="343">
                  <c:v>5.3812000000000006</c:v>
                </c:pt>
                <c:pt idx="344">
                  <c:v>5.3974000000000002</c:v>
                </c:pt>
                <c:pt idx="345">
                  <c:v>5.4138999999999999</c:v>
                </c:pt>
                <c:pt idx="346">
                  <c:v>5.4249000000000001</c:v>
                </c:pt>
                <c:pt idx="347">
                  <c:v>5.4409000000000001</c:v>
                </c:pt>
                <c:pt idx="348">
                  <c:v>5.4571000000000005</c:v>
                </c:pt>
                <c:pt idx="349">
                  <c:v>5.4736000000000002</c:v>
                </c:pt>
                <c:pt idx="350">
                  <c:v>5.4898000000000007</c:v>
                </c:pt>
                <c:pt idx="351">
                  <c:v>5.5049999999999999</c:v>
                </c:pt>
                <c:pt idx="352">
                  <c:v>5.5249000000000006</c:v>
                </c:pt>
                <c:pt idx="353">
                  <c:v>5.5411999999999999</c:v>
                </c:pt>
                <c:pt idx="354">
                  <c:v>5.5570000000000004</c:v>
                </c:pt>
                <c:pt idx="355">
                  <c:v>5.5735999999999999</c:v>
                </c:pt>
                <c:pt idx="356">
                  <c:v>5.5849000000000002</c:v>
                </c:pt>
                <c:pt idx="357">
                  <c:v>5.6012000000000004</c:v>
                </c:pt>
                <c:pt idx="358">
                  <c:v>5.6175000000000006</c:v>
                </c:pt>
                <c:pt idx="359">
                  <c:v>5.6336000000000004</c:v>
                </c:pt>
                <c:pt idx="360">
                  <c:v>5.6497000000000002</c:v>
                </c:pt>
                <c:pt idx="361">
                  <c:v>5.6651000000000007</c:v>
                </c:pt>
                <c:pt idx="362">
                  <c:v>5.6899000000000006</c:v>
                </c:pt>
                <c:pt idx="363">
                  <c:v>5.7050000000000001</c:v>
                </c:pt>
                <c:pt idx="364">
                  <c:v>5.7210000000000001</c:v>
                </c:pt>
                <c:pt idx="365">
                  <c:v>5.7369000000000003</c:v>
                </c:pt>
                <c:pt idx="366">
                  <c:v>5.7496</c:v>
                </c:pt>
                <c:pt idx="367">
                  <c:v>5.7648999999999999</c:v>
                </c:pt>
                <c:pt idx="368">
                  <c:v>5.7812000000000001</c:v>
                </c:pt>
                <c:pt idx="369">
                  <c:v>5.8054000000000006</c:v>
                </c:pt>
                <c:pt idx="370">
                  <c:v>5.8172000000000006</c:v>
                </c:pt>
                <c:pt idx="371">
                  <c:v>5.8336000000000006</c:v>
                </c:pt>
                <c:pt idx="372">
                  <c:v>5.8452999999999999</c:v>
                </c:pt>
                <c:pt idx="373">
                  <c:v>5.8574000000000002</c:v>
                </c:pt>
                <c:pt idx="374">
                  <c:v>5.8738000000000001</c:v>
                </c:pt>
                <c:pt idx="375">
                  <c:v>5.8850000000000007</c:v>
                </c:pt>
                <c:pt idx="376">
                  <c:v>5.9009</c:v>
                </c:pt>
                <c:pt idx="377">
                  <c:v>5.9136000000000006</c:v>
                </c:pt>
                <c:pt idx="378">
                  <c:v>5.9298999999999999</c:v>
                </c:pt>
                <c:pt idx="379">
                  <c:v>5.9411000000000005</c:v>
                </c:pt>
                <c:pt idx="380">
                  <c:v>5.9539</c:v>
                </c:pt>
                <c:pt idx="381">
                  <c:v>5.9699</c:v>
                </c:pt>
                <c:pt idx="382">
                  <c:v>5.9814000000000007</c:v>
                </c:pt>
                <c:pt idx="383">
                  <c:v>5.9975000000000005</c:v>
                </c:pt>
                <c:pt idx="384">
                  <c:v>6.0099</c:v>
                </c:pt>
                <c:pt idx="385">
                  <c:v>6.0250000000000004</c:v>
                </c:pt>
                <c:pt idx="386">
                  <c:v>6.0371000000000006</c:v>
                </c:pt>
                <c:pt idx="387">
                  <c:v>6.0537000000000001</c:v>
                </c:pt>
                <c:pt idx="388">
                  <c:v>6.0649000000000006</c:v>
                </c:pt>
                <c:pt idx="389">
                  <c:v>6.0771000000000006</c:v>
                </c:pt>
                <c:pt idx="390">
                  <c:v>6.0936000000000003</c:v>
                </c:pt>
                <c:pt idx="391">
                  <c:v>6.1049000000000007</c:v>
                </c:pt>
                <c:pt idx="392">
                  <c:v>6.1210000000000004</c:v>
                </c:pt>
                <c:pt idx="393">
                  <c:v>6.1337000000000002</c:v>
                </c:pt>
                <c:pt idx="394">
                  <c:v>6.1497000000000002</c:v>
                </c:pt>
                <c:pt idx="395">
                  <c:v>6.1608000000000001</c:v>
                </c:pt>
                <c:pt idx="396">
                  <c:v>6.1736000000000004</c:v>
                </c:pt>
                <c:pt idx="397">
                  <c:v>6.1899000000000006</c:v>
                </c:pt>
                <c:pt idx="398">
                  <c:v>6.2011000000000003</c:v>
                </c:pt>
                <c:pt idx="399">
                  <c:v>6.2170000000000005</c:v>
                </c:pt>
                <c:pt idx="400">
                  <c:v>6.2448999999999995</c:v>
                </c:pt>
                <c:pt idx="401">
                  <c:v>6.2612000000000005</c:v>
                </c:pt>
                <c:pt idx="402">
                  <c:v>6.2774000000000001</c:v>
                </c:pt>
                <c:pt idx="403">
                  <c:v>6.2942</c:v>
                </c:pt>
                <c:pt idx="404">
                  <c:v>6.3099000000000007</c:v>
                </c:pt>
                <c:pt idx="405">
                  <c:v>6.3254999999999999</c:v>
                </c:pt>
                <c:pt idx="406">
                  <c:v>6.3412000000000006</c:v>
                </c:pt>
                <c:pt idx="407">
                  <c:v>6.3567999999999998</c:v>
                </c:pt>
                <c:pt idx="408">
                  <c:v>6.3693000000000008</c:v>
                </c:pt>
                <c:pt idx="409">
                  <c:v>6.3849</c:v>
                </c:pt>
                <c:pt idx="410">
                  <c:v>6.4053000000000004</c:v>
                </c:pt>
                <c:pt idx="411">
                  <c:v>6.4215999999999998</c:v>
                </c:pt>
                <c:pt idx="412">
                  <c:v>6.4375</c:v>
                </c:pt>
                <c:pt idx="413">
                  <c:v>6.4535999999999998</c:v>
                </c:pt>
                <c:pt idx="414">
                  <c:v>6.4693000000000005</c:v>
                </c:pt>
                <c:pt idx="415">
                  <c:v>6.4853000000000005</c:v>
                </c:pt>
                <c:pt idx="416">
                  <c:v>6.5015000000000001</c:v>
                </c:pt>
                <c:pt idx="417">
                  <c:v>6.5141000000000009</c:v>
                </c:pt>
                <c:pt idx="418">
                  <c:v>6.5298999999999996</c:v>
                </c:pt>
                <c:pt idx="419">
                  <c:v>6.5413999999999994</c:v>
                </c:pt>
                <c:pt idx="420">
                  <c:v>6.5572999999999997</c:v>
                </c:pt>
                <c:pt idx="421">
                  <c:v>6.5699000000000005</c:v>
                </c:pt>
                <c:pt idx="422">
                  <c:v>6.5852000000000004</c:v>
                </c:pt>
                <c:pt idx="423">
                  <c:v>6.6014999999999997</c:v>
                </c:pt>
                <c:pt idx="424">
                  <c:v>6.6178000000000008</c:v>
                </c:pt>
                <c:pt idx="425">
                  <c:v>6.6344000000000012</c:v>
                </c:pt>
                <c:pt idx="426">
                  <c:v>6.6454000000000004</c:v>
                </c:pt>
                <c:pt idx="427">
                  <c:v>6.6614000000000004</c:v>
                </c:pt>
                <c:pt idx="428">
                  <c:v>6.6738999999999997</c:v>
                </c:pt>
                <c:pt idx="429">
                  <c:v>6.6898999999999997</c:v>
                </c:pt>
                <c:pt idx="430">
                  <c:v>6.7050000000000001</c:v>
                </c:pt>
                <c:pt idx="431">
                  <c:v>6.7218</c:v>
                </c:pt>
                <c:pt idx="432">
                  <c:v>6.7384000000000004</c:v>
                </c:pt>
                <c:pt idx="433">
                  <c:v>6.7547999999999995</c:v>
                </c:pt>
                <c:pt idx="434">
                  <c:v>6.7651000000000003</c:v>
                </c:pt>
                <c:pt idx="435">
                  <c:v>6.7806999999999995</c:v>
                </c:pt>
                <c:pt idx="436">
                  <c:v>6.7973999999999997</c:v>
                </c:pt>
                <c:pt idx="437">
                  <c:v>6.8181000000000012</c:v>
                </c:pt>
                <c:pt idx="438">
                  <c:v>6.838000000000001</c:v>
                </c:pt>
                <c:pt idx="439">
                  <c:v>6.8498999999999999</c:v>
                </c:pt>
                <c:pt idx="440">
                  <c:v>6.8650000000000002</c:v>
                </c:pt>
                <c:pt idx="441">
                  <c:v>6.8771000000000004</c:v>
                </c:pt>
                <c:pt idx="442">
                  <c:v>6.8937000000000008</c:v>
                </c:pt>
                <c:pt idx="443">
                  <c:v>6.9050000000000011</c:v>
                </c:pt>
                <c:pt idx="444">
                  <c:v>6.9212000000000007</c:v>
                </c:pt>
                <c:pt idx="445">
                  <c:v>6.9338999999999995</c:v>
                </c:pt>
                <c:pt idx="446">
                  <c:v>6.9498999999999995</c:v>
                </c:pt>
                <c:pt idx="447">
                  <c:v>6.9619</c:v>
                </c:pt>
                <c:pt idx="448">
                  <c:v>6.9779999999999998</c:v>
                </c:pt>
                <c:pt idx="449">
                  <c:v>6.9899000000000004</c:v>
                </c:pt>
                <c:pt idx="450">
                  <c:v>7.0018000000000011</c:v>
                </c:pt>
                <c:pt idx="451">
                  <c:v>7.0180000000000007</c:v>
                </c:pt>
                <c:pt idx="452">
                  <c:v>7.0301000000000009</c:v>
                </c:pt>
                <c:pt idx="453">
                  <c:v>7.0457999999999998</c:v>
                </c:pt>
                <c:pt idx="454">
                  <c:v>7.057500000000001</c:v>
                </c:pt>
                <c:pt idx="455">
                  <c:v>7.0699000000000005</c:v>
                </c:pt>
                <c:pt idx="456">
                  <c:v>7.0855999999999995</c:v>
                </c:pt>
                <c:pt idx="457">
                  <c:v>7.0977999999999994</c:v>
                </c:pt>
                <c:pt idx="458">
                  <c:v>7.1144999999999996</c:v>
                </c:pt>
                <c:pt idx="459">
                  <c:v>7.1258999999999997</c:v>
                </c:pt>
                <c:pt idx="460">
                  <c:v>7.1423000000000005</c:v>
                </c:pt>
                <c:pt idx="461">
                  <c:v>7.1548999999999996</c:v>
                </c:pt>
                <c:pt idx="462">
                  <c:v>7.1699000000000002</c:v>
                </c:pt>
                <c:pt idx="463">
                  <c:v>7.1812000000000005</c:v>
                </c:pt>
                <c:pt idx="464">
                  <c:v>7.1939000000000011</c:v>
                </c:pt>
                <c:pt idx="465">
                  <c:v>7.2099000000000011</c:v>
                </c:pt>
                <c:pt idx="466">
                  <c:v>7.2218999999999998</c:v>
                </c:pt>
                <c:pt idx="467">
                  <c:v>7.2379999999999995</c:v>
                </c:pt>
                <c:pt idx="468">
                  <c:v>7.2574000000000005</c:v>
                </c:pt>
                <c:pt idx="469">
                  <c:v>7.2739000000000011</c:v>
                </c:pt>
                <c:pt idx="470">
                  <c:v>7.2899000000000012</c:v>
                </c:pt>
                <c:pt idx="471">
                  <c:v>7.3061000000000007</c:v>
                </c:pt>
                <c:pt idx="472">
                  <c:v>7.3224</c:v>
                </c:pt>
                <c:pt idx="473">
                  <c:v>7.3349000000000011</c:v>
                </c:pt>
                <c:pt idx="474">
                  <c:v>7.3501000000000012</c:v>
                </c:pt>
                <c:pt idx="475">
                  <c:v>7.3663000000000007</c:v>
                </c:pt>
                <c:pt idx="476">
                  <c:v>7.3826999999999998</c:v>
                </c:pt>
                <c:pt idx="477">
                  <c:v>7.3948999999999998</c:v>
                </c:pt>
                <c:pt idx="478">
                  <c:v>7.4101999999999997</c:v>
                </c:pt>
                <c:pt idx="479">
                  <c:v>7.4256000000000011</c:v>
                </c:pt>
                <c:pt idx="480">
                  <c:v>7.4378000000000011</c:v>
                </c:pt>
                <c:pt idx="481">
                  <c:v>7.4585000000000008</c:v>
                </c:pt>
                <c:pt idx="482">
                  <c:v>7.4787999999999997</c:v>
                </c:pt>
                <c:pt idx="483">
                  <c:v>7.4948999999999995</c:v>
                </c:pt>
                <c:pt idx="484">
                  <c:v>7.51</c:v>
                </c:pt>
                <c:pt idx="485">
                  <c:v>7.5253999999999994</c:v>
                </c:pt>
                <c:pt idx="486">
                  <c:v>7.5413999999999994</c:v>
                </c:pt>
                <c:pt idx="487">
                  <c:v>7.5546000000000006</c:v>
                </c:pt>
                <c:pt idx="488">
                  <c:v>7.5702999999999996</c:v>
                </c:pt>
                <c:pt idx="489">
                  <c:v>7.5861999999999998</c:v>
                </c:pt>
                <c:pt idx="490">
                  <c:v>7.6015999999999995</c:v>
                </c:pt>
                <c:pt idx="491">
                  <c:v>7.617700000000001</c:v>
                </c:pt>
                <c:pt idx="492">
                  <c:v>7.6348000000000003</c:v>
                </c:pt>
                <c:pt idx="493">
                  <c:v>7.6548999999999996</c:v>
                </c:pt>
                <c:pt idx="494">
                  <c:v>7.6700999999999997</c:v>
                </c:pt>
                <c:pt idx="495">
                  <c:v>7.6859000000000002</c:v>
                </c:pt>
                <c:pt idx="496">
                  <c:v>7.7020999999999997</c:v>
                </c:pt>
                <c:pt idx="497">
                  <c:v>7.7179000000000002</c:v>
                </c:pt>
                <c:pt idx="498">
                  <c:v>7.7345000000000006</c:v>
                </c:pt>
                <c:pt idx="499">
                  <c:v>7.7499000000000002</c:v>
                </c:pt>
                <c:pt idx="500">
                  <c:v>7.7617000000000012</c:v>
                </c:pt>
                <c:pt idx="501">
                  <c:v>7.7778000000000009</c:v>
                </c:pt>
                <c:pt idx="502">
                  <c:v>7.7946000000000009</c:v>
                </c:pt>
                <c:pt idx="503">
                  <c:v>7.8100000000000005</c:v>
                </c:pt>
                <c:pt idx="504">
                  <c:v>7.8300999999999998</c:v>
                </c:pt>
                <c:pt idx="505">
                  <c:v>7.8458000000000006</c:v>
                </c:pt>
                <c:pt idx="506">
                  <c:v>7.8620000000000001</c:v>
                </c:pt>
                <c:pt idx="507">
                  <c:v>7.8748000000000005</c:v>
                </c:pt>
                <c:pt idx="508">
                  <c:v>7.8899000000000008</c:v>
                </c:pt>
                <c:pt idx="509">
                  <c:v>7.9062999999999999</c:v>
                </c:pt>
                <c:pt idx="510">
                  <c:v>7.9223999999999997</c:v>
                </c:pt>
                <c:pt idx="511">
                  <c:v>7.9382000000000001</c:v>
                </c:pt>
                <c:pt idx="512">
                  <c:v>7.9547000000000008</c:v>
                </c:pt>
                <c:pt idx="513">
                  <c:v>7.9704999999999995</c:v>
                </c:pt>
                <c:pt idx="514">
                  <c:v>7.9864999999999995</c:v>
                </c:pt>
                <c:pt idx="515">
                  <c:v>8.0064000000000011</c:v>
                </c:pt>
                <c:pt idx="516">
                  <c:v>8.0225000000000009</c:v>
                </c:pt>
                <c:pt idx="517">
                  <c:v>8.0388000000000002</c:v>
                </c:pt>
                <c:pt idx="518">
                  <c:v>8.0548999999999999</c:v>
                </c:pt>
                <c:pt idx="519">
                  <c:v>8.0709999999999997</c:v>
                </c:pt>
                <c:pt idx="520">
                  <c:v>8.0869</c:v>
                </c:pt>
                <c:pt idx="521">
                  <c:v>8.0991</c:v>
                </c:pt>
                <c:pt idx="522">
                  <c:v>8.1149000000000004</c:v>
                </c:pt>
                <c:pt idx="523">
                  <c:v>8.1308000000000007</c:v>
                </c:pt>
                <c:pt idx="524">
                  <c:v>8.1467000000000009</c:v>
                </c:pt>
                <c:pt idx="525">
                  <c:v>8.1629000000000005</c:v>
                </c:pt>
                <c:pt idx="526">
                  <c:v>8.1829000000000001</c:v>
                </c:pt>
                <c:pt idx="527">
                  <c:v>8.1992000000000012</c:v>
                </c:pt>
                <c:pt idx="528">
                  <c:v>8.2149000000000001</c:v>
                </c:pt>
                <c:pt idx="529">
                  <c:v>8.2317</c:v>
                </c:pt>
                <c:pt idx="530">
                  <c:v>8.2440999999999995</c:v>
                </c:pt>
                <c:pt idx="531">
                  <c:v>8.2598000000000003</c:v>
                </c:pt>
                <c:pt idx="532">
                  <c:v>8.2749000000000006</c:v>
                </c:pt>
                <c:pt idx="533">
                  <c:v>8.2912999999999997</c:v>
                </c:pt>
                <c:pt idx="534">
                  <c:v>8.3071999999999999</c:v>
                </c:pt>
                <c:pt idx="535">
                  <c:v>8.3231000000000002</c:v>
                </c:pt>
                <c:pt idx="536">
                  <c:v>8.3392999999999997</c:v>
                </c:pt>
                <c:pt idx="537">
                  <c:v>8.3591999999999995</c:v>
                </c:pt>
                <c:pt idx="538">
                  <c:v>8.3749000000000002</c:v>
                </c:pt>
                <c:pt idx="539">
                  <c:v>8.391</c:v>
                </c:pt>
                <c:pt idx="540">
                  <c:v>8.4070999999999998</c:v>
                </c:pt>
                <c:pt idx="541">
                  <c:v>8.4230999999999998</c:v>
                </c:pt>
                <c:pt idx="542">
                  <c:v>8.4390000000000001</c:v>
                </c:pt>
                <c:pt idx="543">
                  <c:v>8.4549000000000003</c:v>
                </c:pt>
                <c:pt idx="544">
                  <c:v>8.4707000000000008</c:v>
                </c:pt>
                <c:pt idx="545">
                  <c:v>8.4902999999999995</c:v>
                </c:pt>
                <c:pt idx="546">
                  <c:v>8.5065000000000008</c:v>
                </c:pt>
                <c:pt idx="547">
                  <c:v>8.5226000000000006</c:v>
                </c:pt>
                <c:pt idx="548">
                  <c:v>8.5387000000000004</c:v>
                </c:pt>
                <c:pt idx="549">
                  <c:v>8.5503999999999998</c:v>
                </c:pt>
                <c:pt idx="550">
                  <c:v>8.5666000000000011</c:v>
                </c:pt>
                <c:pt idx="551">
                  <c:v>8.5822000000000003</c:v>
                </c:pt>
                <c:pt idx="552">
                  <c:v>8.5980000000000008</c:v>
                </c:pt>
                <c:pt idx="553">
                  <c:v>8.6148000000000007</c:v>
                </c:pt>
                <c:pt idx="554">
                  <c:v>8.6301000000000005</c:v>
                </c:pt>
                <c:pt idx="555">
                  <c:v>8.6460000000000008</c:v>
                </c:pt>
                <c:pt idx="556">
                  <c:v>8.6662999999999997</c:v>
                </c:pt>
                <c:pt idx="557">
                  <c:v>8.682500000000001</c:v>
                </c:pt>
                <c:pt idx="558">
                  <c:v>8.6989000000000001</c:v>
                </c:pt>
                <c:pt idx="559">
                  <c:v>8.7149000000000001</c:v>
                </c:pt>
                <c:pt idx="560">
                  <c:v>8.7307000000000006</c:v>
                </c:pt>
                <c:pt idx="561">
                  <c:v>8.7467000000000006</c:v>
                </c:pt>
                <c:pt idx="562">
                  <c:v>8.7623999999999995</c:v>
                </c:pt>
                <c:pt idx="563">
                  <c:v>8.7782999999999998</c:v>
                </c:pt>
                <c:pt idx="564">
                  <c:v>8.7979000000000003</c:v>
                </c:pt>
                <c:pt idx="565">
                  <c:v>8.8144000000000009</c:v>
                </c:pt>
                <c:pt idx="566">
                  <c:v>8.8299000000000003</c:v>
                </c:pt>
                <c:pt idx="567">
                  <c:v>8.8454999999999995</c:v>
                </c:pt>
                <c:pt idx="568">
                  <c:v>8.8621999999999996</c:v>
                </c:pt>
                <c:pt idx="569">
                  <c:v>8.8785000000000007</c:v>
                </c:pt>
                <c:pt idx="570">
                  <c:v>8.8946000000000005</c:v>
                </c:pt>
                <c:pt idx="571">
                  <c:v>8.9099000000000004</c:v>
                </c:pt>
                <c:pt idx="572">
                  <c:v>8.9298999999999999</c:v>
                </c:pt>
                <c:pt idx="573">
                  <c:v>8.9458000000000002</c:v>
                </c:pt>
                <c:pt idx="574">
                  <c:v>8.9615000000000009</c:v>
                </c:pt>
                <c:pt idx="575">
                  <c:v>8.9771000000000001</c:v>
                </c:pt>
                <c:pt idx="576">
                  <c:v>8.9943000000000008</c:v>
                </c:pt>
                <c:pt idx="577">
                  <c:v>9.0099</c:v>
                </c:pt>
                <c:pt idx="578">
                  <c:v>9.025500000000001</c:v>
                </c:pt>
                <c:pt idx="579">
                  <c:v>9.041500000000001</c:v>
                </c:pt>
                <c:pt idx="580">
                  <c:v>9.0620000000000012</c:v>
                </c:pt>
                <c:pt idx="581">
                  <c:v>9.0747</c:v>
                </c:pt>
                <c:pt idx="582">
                  <c:v>9.0852000000000004</c:v>
                </c:pt>
                <c:pt idx="583">
                  <c:v>9.1052</c:v>
                </c:pt>
                <c:pt idx="584">
                  <c:v>9.1217000000000006</c:v>
                </c:pt>
                <c:pt idx="585">
                  <c:v>9.1385000000000005</c:v>
                </c:pt>
                <c:pt idx="586">
                  <c:v>9.1548999999999996</c:v>
                </c:pt>
                <c:pt idx="587">
                  <c:v>9.1700999999999997</c:v>
                </c:pt>
                <c:pt idx="588">
                  <c:v>9.1856000000000009</c:v>
                </c:pt>
                <c:pt idx="589">
                  <c:v>9.1981000000000002</c:v>
                </c:pt>
                <c:pt idx="590">
                  <c:v>9.2149000000000001</c:v>
                </c:pt>
                <c:pt idx="591">
                  <c:v>9.2299000000000007</c:v>
                </c:pt>
                <c:pt idx="592">
                  <c:v>9.2458000000000009</c:v>
                </c:pt>
                <c:pt idx="593">
                  <c:v>9.2625000000000011</c:v>
                </c:pt>
                <c:pt idx="594">
                  <c:v>9.282</c:v>
                </c:pt>
                <c:pt idx="595">
                  <c:v>9.298</c:v>
                </c:pt>
                <c:pt idx="596">
                  <c:v>9.3146000000000004</c:v>
                </c:pt>
                <c:pt idx="597">
                  <c:v>9.3299000000000003</c:v>
                </c:pt>
                <c:pt idx="598">
                  <c:v>9.3452000000000002</c:v>
                </c:pt>
                <c:pt idx="599">
                  <c:v>9.3613999999999997</c:v>
                </c:pt>
                <c:pt idx="600">
                  <c:v>9.3774999999999995</c:v>
                </c:pt>
                <c:pt idx="601">
                  <c:v>9.3940999999999999</c:v>
                </c:pt>
                <c:pt idx="602">
                  <c:v>9.4138999999999999</c:v>
                </c:pt>
                <c:pt idx="603">
                  <c:v>9.43</c:v>
                </c:pt>
                <c:pt idx="604">
                  <c:v>9.4452999999999996</c:v>
                </c:pt>
                <c:pt idx="605">
                  <c:v>9.4616000000000007</c:v>
                </c:pt>
                <c:pt idx="606">
                  <c:v>9.4782000000000011</c:v>
                </c:pt>
                <c:pt idx="607">
                  <c:v>9.4901999999999997</c:v>
                </c:pt>
                <c:pt idx="608">
                  <c:v>9.5099</c:v>
                </c:pt>
                <c:pt idx="609">
                  <c:v>9.525500000000001</c:v>
                </c:pt>
                <c:pt idx="610">
                  <c:v>9.537700000000001</c:v>
                </c:pt>
                <c:pt idx="611">
                  <c:v>9.5499000000000009</c:v>
                </c:pt>
                <c:pt idx="612">
                  <c:v>9.5656999999999996</c:v>
                </c:pt>
                <c:pt idx="613">
                  <c:v>9.5780000000000012</c:v>
                </c:pt>
                <c:pt idx="614">
                  <c:v>9.5945999999999998</c:v>
                </c:pt>
                <c:pt idx="615">
                  <c:v>9.6056000000000008</c:v>
                </c:pt>
                <c:pt idx="616">
                  <c:v>9.6220999999999997</c:v>
                </c:pt>
                <c:pt idx="617">
                  <c:v>9.6349</c:v>
                </c:pt>
                <c:pt idx="618">
                  <c:v>9.6499000000000006</c:v>
                </c:pt>
                <c:pt idx="619">
                  <c:v>9.6611000000000011</c:v>
                </c:pt>
                <c:pt idx="620">
                  <c:v>9.674100000000001</c:v>
                </c:pt>
                <c:pt idx="621">
                  <c:v>9.6944999999999997</c:v>
                </c:pt>
                <c:pt idx="622">
                  <c:v>9.7097999999999995</c:v>
                </c:pt>
                <c:pt idx="623">
                  <c:v>9.7257999999999996</c:v>
                </c:pt>
                <c:pt idx="624">
                  <c:v>9.7420000000000009</c:v>
                </c:pt>
                <c:pt idx="625">
                  <c:v>9.7580000000000009</c:v>
                </c:pt>
                <c:pt idx="626">
                  <c:v>9.7744999999999997</c:v>
                </c:pt>
                <c:pt idx="627">
                  <c:v>9.7899000000000012</c:v>
                </c:pt>
                <c:pt idx="628">
                  <c:v>9.8059000000000012</c:v>
                </c:pt>
                <c:pt idx="629">
                  <c:v>9.8182000000000009</c:v>
                </c:pt>
                <c:pt idx="630">
                  <c:v>9.8347999999999995</c:v>
                </c:pt>
                <c:pt idx="631">
                  <c:v>9.8498999999999999</c:v>
                </c:pt>
                <c:pt idx="632">
                  <c:v>9.8698999999999995</c:v>
                </c:pt>
                <c:pt idx="633">
                  <c:v>9.8857999999999997</c:v>
                </c:pt>
                <c:pt idx="634">
                  <c:v>9.9018999999999995</c:v>
                </c:pt>
                <c:pt idx="635">
                  <c:v>9.9175000000000004</c:v>
                </c:pt>
                <c:pt idx="636">
                  <c:v>9.9337</c:v>
                </c:pt>
                <c:pt idx="637">
                  <c:v>9.9498999999999995</c:v>
                </c:pt>
                <c:pt idx="638">
                  <c:v>9.9647000000000006</c:v>
                </c:pt>
                <c:pt idx="639">
                  <c:v>9.9799000000000007</c:v>
                </c:pt>
                <c:pt idx="640">
                  <c:v>9.9997000000000007</c:v>
                </c:pt>
                <c:pt idx="641">
                  <c:v>10.011200000000001</c:v>
                </c:pt>
                <c:pt idx="642">
                  <c:v>10.0236</c:v>
                </c:pt>
                <c:pt idx="643">
                  <c:v>10.0441</c:v>
                </c:pt>
                <c:pt idx="644">
                  <c:v>10.059900000000001</c:v>
                </c:pt>
                <c:pt idx="645">
                  <c:v>10.0725</c:v>
                </c:pt>
                <c:pt idx="646">
                  <c:v>10.088000000000001</c:v>
                </c:pt>
                <c:pt idx="647">
                  <c:v>10.1073</c:v>
                </c:pt>
                <c:pt idx="648">
                  <c:v>10.1243</c:v>
                </c:pt>
                <c:pt idx="649">
                  <c:v>10.14</c:v>
                </c:pt>
                <c:pt idx="650">
                  <c:v>10.1562</c:v>
                </c:pt>
                <c:pt idx="651">
                  <c:v>10.175800000000001</c:v>
                </c:pt>
                <c:pt idx="652">
                  <c:v>10.1914</c:v>
                </c:pt>
                <c:pt idx="653">
                  <c:v>10.210000000000001</c:v>
                </c:pt>
                <c:pt idx="654">
                  <c:v>10.226700000000001</c:v>
                </c:pt>
                <c:pt idx="655">
                  <c:v>10.243500000000001</c:v>
                </c:pt>
                <c:pt idx="656">
                  <c:v>10.2644</c:v>
                </c:pt>
                <c:pt idx="657">
                  <c:v>10.2799</c:v>
                </c:pt>
                <c:pt idx="658">
                  <c:v>10.2964</c:v>
                </c:pt>
                <c:pt idx="659">
                  <c:v>10.3132</c:v>
                </c:pt>
                <c:pt idx="660">
                  <c:v>10.325000000000001</c:v>
                </c:pt>
                <c:pt idx="661">
                  <c:v>10.3409</c:v>
                </c:pt>
                <c:pt idx="662">
                  <c:v>10.357200000000001</c:v>
                </c:pt>
                <c:pt idx="663">
                  <c:v>10.374000000000001</c:v>
                </c:pt>
                <c:pt idx="664">
                  <c:v>10.39</c:v>
                </c:pt>
                <c:pt idx="665">
                  <c:v>10.4054</c:v>
                </c:pt>
                <c:pt idx="666">
                  <c:v>10.4215</c:v>
                </c:pt>
                <c:pt idx="667">
                  <c:v>10.4415</c:v>
                </c:pt>
                <c:pt idx="668">
                  <c:v>10.4575</c:v>
                </c:pt>
                <c:pt idx="669">
                  <c:v>10.4741</c:v>
                </c:pt>
                <c:pt idx="670">
                  <c:v>10.4899</c:v>
                </c:pt>
                <c:pt idx="671">
                  <c:v>10.5055</c:v>
                </c:pt>
                <c:pt idx="672">
                  <c:v>10.5215</c:v>
                </c:pt>
                <c:pt idx="673">
                  <c:v>10.537700000000001</c:v>
                </c:pt>
                <c:pt idx="674">
                  <c:v>10.5543</c:v>
                </c:pt>
                <c:pt idx="675">
                  <c:v>10.574400000000001</c:v>
                </c:pt>
                <c:pt idx="676">
                  <c:v>10.5899</c:v>
                </c:pt>
                <c:pt idx="677">
                  <c:v>10.6052</c:v>
                </c:pt>
                <c:pt idx="678">
                  <c:v>10.6214</c:v>
                </c:pt>
                <c:pt idx="679">
                  <c:v>10.6342</c:v>
                </c:pt>
                <c:pt idx="680">
                  <c:v>10.649900000000001</c:v>
                </c:pt>
                <c:pt idx="681">
                  <c:v>10.665000000000001</c:v>
                </c:pt>
                <c:pt idx="682">
                  <c:v>10.681000000000001</c:v>
                </c:pt>
                <c:pt idx="683">
                  <c:v>10.6972</c:v>
                </c:pt>
                <c:pt idx="684">
                  <c:v>10.713900000000001</c:v>
                </c:pt>
                <c:pt idx="685">
                  <c:v>10.7341</c:v>
                </c:pt>
                <c:pt idx="686">
                  <c:v>10.7499</c:v>
                </c:pt>
                <c:pt idx="687">
                  <c:v>10.7613</c:v>
                </c:pt>
                <c:pt idx="688">
                  <c:v>10.7742</c:v>
                </c:pt>
                <c:pt idx="689">
                  <c:v>10.789900000000001</c:v>
                </c:pt>
                <c:pt idx="690">
                  <c:v>10.801600000000001</c:v>
                </c:pt>
                <c:pt idx="691">
                  <c:v>10.8179</c:v>
                </c:pt>
                <c:pt idx="692">
                  <c:v>10.8299</c:v>
                </c:pt>
                <c:pt idx="693">
                  <c:v>10.845700000000001</c:v>
                </c:pt>
                <c:pt idx="694">
                  <c:v>10.857800000000001</c:v>
                </c:pt>
                <c:pt idx="695">
                  <c:v>10.874500000000001</c:v>
                </c:pt>
                <c:pt idx="696">
                  <c:v>10.89</c:v>
                </c:pt>
                <c:pt idx="697">
                  <c:v>10.9054</c:v>
                </c:pt>
                <c:pt idx="698">
                  <c:v>10.9254</c:v>
                </c:pt>
                <c:pt idx="699">
                  <c:v>10.941600000000001</c:v>
                </c:pt>
                <c:pt idx="700">
                  <c:v>10.954700000000001</c:v>
                </c:pt>
                <c:pt idx="701">
                  <c:v>10.969900000000001</c:v>
                </c:pt>
                <c:pt idx="702">
                  <c:v>10.986000000000001</c:v>
                </c:pt>
                <c:pt idx="703">
                  <c:v>11.002000000000001</c:v>
                </c:pt>
                <c:pt idx="704">
                  <c:v>11.0181</c:v>
                </c:pt>
                <c:pt idx="705">
                  <c:v>11.0349</c:v>
                </c:pt>
                <c:pt idx="706">
                  <c:v>11.049900000000001</c:v>
                </c:pt>
                <c:pt idx="707">
                  <c:v>11.0619</c:v>
                </c:pt>
                <c:pt idx="708">
                  <c:v>11.0778</c:v>
                </c:pt>
                <c:pt idx="709">
                  <c:v>11.0946</c:v>
                </c:pt>
                <c:pt idx="710">
                  <c:v>11.1099</c:v>
                </c:pt>
                <c:pt idx="711">
                  <c:v>11.1249</c:v>
                </c:pt>
                <c:pt idx="712">
                  <c:v>11.1449</c:v>
                </c:pt>
                <c:pt idx="713">
                  <c:v>11.1564</c:v>
                </c:pt>
                <c:pt idx="714">
                  <c:v>11.168200000000001</c:v>
                </c:pt>
                <c:pt idx="715">
                  <c:v>11.188499999999999</c:v>
                </c:pt>
                <c:pt idx="716">
                  <c:v>11.2088</c:v>
                </c:pt>
                <c:pt idx="717">
                  <c:v>11.219900000000001</c:v>
                </c:pt>
                <c:pt idx="718">
                  <c:v>11.2355</c:v>
                </c:pt>
                <c:pt idx="719">
                  <c:v>11.2484</c:v>
                </c:pt>
                <c:pt idx="720">
                  <c:v>11.263199999999999</c:v>
                </c:pt>
                <c:pt idx="721">
                  <c:v>11.274900000000001</c:v>
                </c:pt>
                <c:pt idx="722">
                  <c:v>11.2913</c:v>
                </c:pt>
                <c:pt idx="723">
                  <c:v>11.303900000000001</c:v>
                </c:pt>
                <c:pt idx="724">
                  <c:v>11.319900000000001</c:v>
                </c:pt>
                <c:pt idx="725">
                  <c:v>11.3323</c:v>
                </c:pt>
                <c:pt idx="726">
                  <c:v>11.3447</c:v>
                </c:pt>
                <c:pt idx="727">
                  <c:v>11.3599</c:v>
                </c:pt>
                <c:pt idx="728">
                  <c:v>11.373000000000001</c:v>
                </c:pt>
                <c:pt idx="729">
                  <c:v>11.3888</c:v>
                </c:pt>
                <c:pt idx="730">
                  <c:v>11.4</c:v>
                </c:pt>
                <c:pt idx="731">
                  <c:v>11.415800000000001</c:v>
                </c:pt>
                <c:pt idx="732">
                  <c:v>11.429400000000001</c:v>
                </c:pt>
                <c:pt idx="733">
                  <c:v>11.440800000000001</c:v>
                </c:pt>
                <c:pt idx="734">
                  <c:v>11.4573</c:v>
                </c:pt>
                <c:pt idx="735">
                  <c:v>11.469900000000001</c:v>
                </c:pt>
                <c:pt idx="736">
                  <c:v>11.4855</c:v>
                </c:pt>
                <c:pt idx="737">
                  <c:v>11.4975</c:v>
                </c:pt>
                <c:pt idx="738">
                  <c:v>11.5144</c:v>
                </c:pt>
                <c:pt idx="739">
                  <c:v>11.525700000000001</c:v>
                </c:pt>
                <c:pt idx="740">
                  <c:v>11.541500000000001</c:v>
                </c:pt>
                <c:pt idx="741">
                  <c:v>11.554400000000001</c:v>
                </c:pt>
                <c:pt idx="742">
                  <c:v>11.5656</c:v>
                </c:pt>
                <c:pt idx="743">
                  <c:v>11.5817</c:v>
                </c:pt>
                <c:pt idx="744">
                  <c:v>11.5946</c:v>
                </c:pt>
                <c:pt idx="745">
                  <c:v>11.6099</c:v>
                </c:pt>
                <c:pt idx="746">
                  <c:v>11.622</c:v>
                </c:pt>
                <c:pt idx="747">
                  <c:v>11.6381</c:v>
                </c:pt>
                <c:pt idx="748">
                  <c:v>11.649900000000001</c:v>
                </c:pt>
                <c:pt idx="749">
                  <c:v>11.6622</c:v>
                </c:pt>
                <c:pt idx="750">
                  <c:v>11.6784</c:v>
                </c:pt>
                <c:pt idx="751">
                  <c:v>11.69</c:v>
                </c:pt>
                <c:pt idx="752">
                  <c:v>11.706100000000001</c:v>
                </c:pt>
                <c:pt idx="753">
                  <c:v>11.7182</c:v>
                </c:pt>
                <c:pt idx="754">
                  <c:v>11.7347</c:v>
                </c:pt>
                <c:pt idx="755">
                  <c:v>11.745900000000001</c:v>
                </c:pt>
                <c:pt idx="756">
                  <c:v>11.7621</c:v>
                </c:pt>
                <c:pt idx="757">
                  <c:v>11.774700000000001</c:v>
                </c:pt>
                <c:pt idx="758">
                  <c:v>11.786100000000001</c:v>
                </c:pt>
                <c:pt idx="759">
                  <c:v>11.802200000000001</c:v>
                </c:pt>
                <c:pt idx="760">
                  <c:v>11.8149</c:v>
                </c:pt>
                <c:pt idx="761">
                  <c:v>11.83</c:v>
                </c:pt>
                <c:pt idx="762">
                  <c:v>11.8424</c:v>
                </c:pt>
                <c:pt idx="763">
                  <c:v>11.854900000000001</c:v>
                </c:pt>
                <c:pt idx="764">
                  <c:v>11.870000000000001</c:v>
                </c:pt>
                <c:pt idx="765">
                  <c:v>11.882300000000001</c:v>
                </c:pt>
                <c:pt idx="766">
                  <c:v>11.898400000000001</c:v>
                </c:pt>
                <c:pt idx="767">
                  <c:v>11.9101</c:v>
                </c:pt>
                <c:pt idx="768">
                  <c:v>11.926400000000001</c:v>
                </c:pt>
                <c:pt idx="769">
                  <c:v>11.938600000000001</c:v>
                </c:pt>
                <c:pt idx="770">
                  <c:v>11.9549</c:v>
                </c:pt>
                <c:pt idx="771">
                  <c:v>11.9663</c:v>
                </c:pt>
                <c:pt idx="772">
                  <c:v>11.9823</c:v>
                </c:pt>
                <c:pt idx="773">
                  <c:v>11.994899999999999</c:v>
                </c:pt>
                <c:pt idx="774">
                  <c:v>12.0063</c:v>
                </c:pt>
                <c:pt idx="775">
                  <c:v>12.0223</c:v>
                </c:pt>
                <c:pt idx="776">
                  <c:v>12.0349</c:v>
                </c:pt>
                <c:pt idx="777">
                  <c:v>12.05</c:v>
                </c:pt>
                <c:pt idx="778">
                  <c:v>12.0623</c:v>
                </c:pt>
                <c:pt idx="779">
                  <c:v>12.075000000000001</c:v>
                </c:pt>
                <c:pt idx="780">
                  <c:v>12.0899</c:v>
                </c:pt>
                <c:pt idx="781">
                  <c:v>12.1021</c:v>
                </c:pt>
                <c:pt idx="782">
                  <c:v>12.1182</c:v>
                </c:pt>
                <c:pt idx="783">
                  <c:v>12.129900000000001</c:v>
                </c:pt>
                <c:pt idx="784">
                  <c:v>12.145900000000001</c:v>
                </c:pt>
                <c:pt idx="785">
                  <c:v>12.158200000000001</c:v>
                </c:pt>
                <c:pt idx="786">
                  <c:v>12.174800000000001</c:v>
                </c:pt>
                <c:pt idx="787">
                  <c:v>12.1858</c:v>
                </c:pt>
                <c:pt idx="788">
                  <c:v>12.2021</c:v>
                </c:pt>
                <c:pt idx="789">
                  <c:v>12.214600000000001</c:v>
                </c:pt>
                <c:pt idx="790">
                  <c:v>12.2258</c:v>
                </c:pt>
                <c:pt idx="791">
                  <c:v>12.242000000000001</c:v>
                </c:pt>
                <c:pt idx="792">
                  <c:v>12.2546</c:v>
                </c:pt>
                <c:pt idx="793">
                  <c:v>12.2699</c:v>
                </c:pt>
                <c:pt idx="794">
                  <c:v>12.2819</c:v>
                </c:pt>
                <c:pt idx="795">
                  <c:v>12.294500000000001</c:v>
                </c:pt>
                <c:pt idx="796">
                  <c:v>12.309900000000001</c:v>
                </c:pt>
                <c:pt idx="797">
                  <c:v>12.322100000000001</c:v>
                </c:pt>
                <c:pt idx="798">
                  <c:v>12.338200000000001</c:v>
                </c:pt>
                <c:pt idx="799">
                  <c:v>12.3499</c:v>
                </c:pt>
                <c:pt idx="800">
                  <c:v>12.366</c:v>
                </c:pt>
                <c:pt idx="801">
                  <c:v>12.3782</c:v>
                </c:pt>
                <c:pt idx="802">
                  <c:v>12.3947</c:v>
                </c:pt>
                <c:pt idx="803">
                  <c:v>12.405900000000001</c:v>
                </c:pt>
                <c:pt idx="804">
                  <c:v>12.418000000000001</c:v>
                </c:pt>
                <c:pt idx="805">
                  <c:v>12.4346</c:v>
                </c:pt>
                <c:pt idx="806">
                  <c:v>12.4459</c:v>
                </c:pt>
                <c:pt idx="807">
                  <c:v>12.4619</c:v>
                </c:pt>
                <c:pt idx="808">
                  <c:v>12.4747</c:v>
                </c:pt>
                <c:pt idx="809">
                  <c:v>12.4899</c:v>
                </c:pt>
                <c:pt idx="810">
                  <c:v>12.502000000000001</c:v>
                </c:pt>
                <c:pt idx="811">
                  <c:v>12.514699999999999</c:v>
                </c:pt>
                <c:pt idx="812">
                  <c:v>12.5299</c:v>
                </c:pt>
                <c:pt idx="813">
                  <c:v>12.5421</c:v>
                </c:pt>
                <c:pt idx="814">
                  <c:v>12.558200000000001</c:v>
                </c:pt>
                <c:pt idx="815">
                  <c:v>12.57</c:v>
                </c:pt>
                <c:pt idx="816">
                  <c:v>12.586</c:v>
                </c:pt>
                <c:pt idx="817">
                  <c:v>12.5982</c:v>
                </c:pt>
                <c:pt idx="818">
                  <c:v>12.614800000000001</c:v>
                </c:pt>
                <c:pt idx="819">
                  <c:v>12.6259</c:v>
                </c:pt>
                <c:pt idx="820">
                  <c:v>12.638</c:v>
                </c:pt>
                <c:pt idx="821">
                  <c:v>12.654500000000001</c:v>
                </c:pt>
                <c:pt idx="822">
                  <c:v>12.6656</c:v>
                </c:pt>
                <c:pt idx="823">
                  <c:v>12.681900000000001</c:v>
                </c:pt>
                <c:pt idx="824">
                  <c:v>12.6945</c:v>
                </c:pt>
                <c:pt idx="825">
                  <c:v>12.7098</c:v>
                </c:pt>
                <c:pt idx="826">
                  <c:v>12.7218</c:v>
                </c:pt>
                <c:pt idx="827">
                  <c:v>12.734500000000001</c:v>
                </c:pt>
                <c:pt idx="828">
                  <c:v>12.7499</c:v>
                </c:pt>
                <c:pt idx="829">
                  <c:v>12.7621</c:v>
                </c:pt>
                <c:pt idx="830">
                  <c:v>12.7781</c:v>
                </c:pt>
                <c:pt idx="831">
                  <c:v>12.789900000000001</c:v>
                </c:pt>
                <c:pt idx="832">
                  <c:v>12.805900000000001</c:v>
                </c:pt>
                <c:pt idx="833">
                  <c:v>12.818200000000001</c:v>
                </c:pt>
                <c:pt idx="834">
                  <c:v>12.8347</c:v>
                </c:pt>
                <c:pt idx="835">
                  <c:v>12.846</c:v>
                </c:pt>
                <c:pt idx="836">
                  <c:v>12.8582</c:v>
                </c:pt>
                <c:pt idx="837">
                  <c:v>12.8749</c:v>
                </c:pt>
                <c:pt idx="838">
                  <c:v>12.886200000000001</c:v>
                </c:pt>
                <c:pt idx="839">
                  <c:v>12.9025</c:v>
                </c:pt>
                <c:pt idx="840">
                  <c:v>12.914900000000001</c:v>
                </c:pt>
                <c:pt idx="841">
                  <c:v>12.930200000000001</c:v>
                </c:pt>
                <c:pt idx="842">
                  <c:v>12.942600000000001</c:v>
                </c:pt>
                <c:pt idx="843">
                  <c:v>12.9549</c:v>
                </c:pt>
                <c:pt idx="844">
                  <c:v>12.969900000000001</c:v>
                </c:pt>
                <c:pt idx="845">
                  <c:v>12.982000000000001</c:v>
                </c:pt>
                <c:pt idx="846">
                  <c:v>12.9984</c:v>
                </c:pt>
                <c:pt idx="847">
                  <c:v>13.010400000000001</c:v>
                </c:pt>
                <c:pt idx="848">
                  <c:v>13.026899999999999</c:v>
                </c:pt>
                <c:pt idx="849">
                  <c:v>13.039099999999999</c:v>
                </c:pt>
                <c:pt idx="850">
                  <c:v>13.055</c:v>
                </c:pt>
                <c:pt idx="851">
                  <c:v>13.067400000000001</c:v>
                </c:pt>
                <c:pt idx="852">
                  <c:v>13.0794</c:v>
                </c:pt>
                <c:pt idx="853">
                  <c:v>13.094900000000001</c:v>
                </c:pt>
                <c:pt idx="854">
                  <c:v>13.1149</c:v>
                </c:pt>
                <c:pt idx="855">
                  <c:v>13.130800000000001</c:v>
                </c:pt>
                <c:pt idx="856">
                  <c:v>13.147</c:v>
                </c:pt>
                <c:pt idx="857">
                  <c:v>13.1632</c:v>
                </c:pt>
                <c:pt idx="858">
                  <c:v>13.1792</c:v>
                </c:pt>
                <c:pt idx="859">
                  <c:v>13.195</c:v>
                </c:pt>
                <c:pt idx="860">
                  <c:v>13.210700000000001</c:v>
                </c:pt>
                <c:pt idx="861">
                  <c:v>13.230600000000001</c:v>
                </c:pt>
                <c:pt idx="862">
                  <c:v>13.246700000000001</c:v>
                </c:pt>
                <c:pt idx="863">
                  <c:v>13.258700000000001</c:v>
                </c:pt>
                <c:pt idx="864">
                  <c:v>13.274900000000001</c:v>
                </c:pt>
                <c:pt idx="865">
                  <c:v>13.017900000000001</c:v>
                </c:pt>
              </c:numCache>
            </c:numRef>
          </c:xVal>
          <c:yVal>
            <c:numRef>
              <c:f>'MA112,5L60'!$G$2:$G$867</c:f>
              <c:numCache>
                <c:formatCode>General</c:formatCode>
                <c:ptCount val="866"/>
                <c:pt idx="0">
                  <c:v>0</c:v>
                </c:pt>
                <c:pt idx="1">
                  <c:v>0.65357467552432513</c:v>
                </c:pt>
                <c:pt idx="2">
                  <c:v>1.0654401586317772</c:v>
                </c:pt>
                <c:pt idx="3">
                  <c:v>1.4694522744765868</c:v>
                </c:pt>
                <c:pt idx="4">
                  <c:v>1.785332157707302</c:v>
                </c:pt>
                <c:pt idx="5">
                  <c:v>2.2286111098653221</c:v>
                </c:pt>
                <c:pt idx="6">
                  <c:v>2.7207554583242266</c:v>
                </c:pt>
                <c:pt idx="7">
                  <c:v>3.245185872196215</c:v>
                </c:pt>
                <c:pt idx="8">
                  <c:v>3.9511163294714868</c:v>
                </c:pt>
                <c:pt idx="9">
                  <c:v>4.0820057838488557</c:v>
                </c:pt>
                <c:pt idx="10">
                  <c:v>4.6125443722584549</c:v>
                </c:pt>
                <c:pt idx="11">
                  <c:v>5.1518089242932117</c:v>
                </c:pt>
                <c:pt idx="12">
                  <c:v>5.9249293014821998</c:v>
                </c:pt>
                <c:pt idx="13">
                  <c:v>6.7774559476601244</c:v>
                </c:pt>
                <c:pt idx="14">
                  <c:v>7.7154970373645977</c:v>
                </c:pt>
                <c:pt idx="15">
                  <c:v>8.7783194069088282</c:v>
                </c:pt>
                <c:pt idx="16">
                  <c:v>9.8908797691164558</c:v>
                </c:pt>
                <c:pt idx="17">
                  <c:v>10.72682708440658</c:v>
                </c:pt>
                <c:pt idx="18">
                  <c:v>12.028740857280136</c:v>
                </c:pt>
                <c:pt idx="19">
                  <c:v>13.393481568254829</c:v>
                </c:pt>
                <c:pt idx="20">
                  <c:v>14.677943413878069</c:v>
                </c:pt>
                <c:pt idx="21">
                  <c:v>15.962405259501308</c:v>
                </c:pt>
                <c:pt idx="22">
                  <c:v>17.72243212269565</c:v>
                </c:pt>
                <c:pt idx="23">
                  <c:v>19.283507015236399</c:v>
                </c:pt>
                <c:pt idx="24">
                  <c:v>20.928351158578661</c:v>
                </c:pt>
                <c:pt idx="25">
                  <c:v>22.160457222450948</c:v>
                </c:pt>
                <c:pt idx="26">
                  <c:v>23.892561002044786</c:v>
                </c:pt>
                <c:pt idx="27">
                  <c:v>25.807037421404427</c:v>
                </c:pt>
                <c:pt idx="28">
                  <c:v>27.889052342367098</c:v>
                </c:pt>
                <c:pt idx="29">
                  <c:v>30.075778826831659</c:v>
                </c:pt>
                <c:pt idx="30">
                  <c:v>32.453603914687179</c:v>
                </c:pt>
                <c:pt idx="31">
                  <c:v>34.84277275525541</c:v>
                </c:pt>
                <c:pt idx="32">
                  <c:v>37.287787763024653</c:v>
                </c:pt>
                <c:pt idx="33">
                  <c:v>40.438733228069161</c:v>
                </c:pt>
                <c:pt idx="34">
                  <c:v>43.025108846565956</c:v>
                </c:pt>
                <c:pt idx="35">
                  <c:v>45.665585439538731</c:v>
                </c:pt>
                <c:pt idx="36">
                  <c:v>48.331367327024459</c:v>
                </c:pt>
                <c:pt idx="37">
                  <c:v>51.013728545397996</c:v>
                </c:pt>
                <c:pt idx="38">
                  <c:v>53.735356600084742</c:v>
                </c:pt>
                <c:pt idx="39">
                  <c:v>56.438660131158649</c:v>
                </c:pt>
                <c:pt idx="40">
                  <c:v>59.121893945894698</c:v>
                </c:pt>
                <c:pt idx="41">
                  <c:v>62.426416370741983</c:v>
                </c:pt>
                <c:pt idx="42">
                  <c:v>65.059039596452124</c:v>
                </c:pt>
                <c:pt idx="43">
                  <c:v>67.00841987031238</c:v>
                </c:pt>
                <c:pt idx="44">
                  <c:v>69.61661039787208</c:v>
                </c:pt>
                <c:pt idx="45">
                  <c:v>71.550283937207055</c:v>
                </c:pt>
                <c:pt idx="46">
                  <c:v>73.467378145654251</c:v>
                </c:pt>
                <c:pt idx="47">
                  <c:v>76.634902941586546</c:v>
                </c:pt>
                <c:pt idx="48">
                  <c:v>79.10522324386875</c:v>
                </c:pt>
                <c:pt idx="49">
                  <c:v>81.521442571674982</c:v>
                </c:pt>
                <c:pt idx="50">
                  <c:v>83.961222001269107</c:v>
                </c:pt>
                <c:pt idx="51">
                  <c:v>86.389657678150556</c:v>
                </c:pt>
                <c:pt idx="52">
                  <c:v>88.757011609655876</c:v>
                </c:pt>
                <c:pt idx="53">
                  <c:v>91.174976130187119</c:v>
                </c:pt>
                <c:pt idx="54">
                  <c:v>93.531858905342276</c:v>
                </c:pt>
                <c:pt idx="55">
                  <c:v>96.414044690731927</c:v>
                </c:pt>
                <c:pt idx="56">
                  <c:v>98.717699087773596</c:v>
                </c:pt>
                <c:pt idx="57">
                  <c:v>100.99692078666484</c:v>
                </c:pt>
                <c:pt idx="58">
                  <c:v>103.28923143099381</c:v>
                </c:pt>
                <c:pt idx="59">
                  <c:v>105.55798197353487</c:v>
                </c:pt>
                <c:pt idx="60">
                  <c:v>107.80928058882559</c:v>
                </c:pt>
                <c:pt idx="61">
                  <c:v>110.04399987322854</c:v>
                </c:pt>
                <c:pt idx="62">
                  <c:v>112.23508933950569</c:v>
                </c:pt>
                <c:pt idx="63">
                  <c:v>114.38516677674457</c:v>
                </c:pt>
                <c:pt idx="64">
                  <c:v>116.0012152401238</c:v>
                </c:pt>
                <c:pt idx="65">
                  <c:v>118.09631910652421</c:v>
                </c:pt>
                <c:pt idx="66">
                  <c:v>120.17484364203682</c:v>
                </c:pt>
                <c:pt idx="67">
                  <c:v>122.71758944240783</c:v>
                </c:pt>
                <c:pt idx="68">
                  <c:v>124.66347933081805</c:v>
                </c:pt>
                <c:pt idx="69">
                  <c:v>126.64165528464135</c:v>
                </c:pt>
                <c:pt idx="70">
                  <c:v>128.61110527483947</c:v>
                </c:pt>
                <c:pt idx="71">
                  <c:v>130.46711773791054</c:v>
                </c:pt>
                <c:pt idx="72">
                  <c:v>131.98456281232549</c:v>
                </c:pt>
                <c:pt idx="73">
                  <c:v>133.25419051978596</c:v>
                </c:pt>
                <c:pt idx="74">
                  <c:v>135.02294334660547</c:v>
                </c:pt>
                <c:pt idx="75">
                  <c:v>137.07878037669266</c:v>
                </c:pt>
                <c:pt idx="76">
                  <c:v>138.19570372071288</c:v>
                </c:pt>
                <c:pt idx="77">
                  <c:v>139.29081215567018</c:v>
                </c:pt>
                <c:pt idx="78">
                  <c:v>141.07963469882756</c:v>
                </c:pt>
                <c:pt idx="79">
                  <c:v>142.39551001350137</c:v>
                </c:pt>
                <c:pt idx="80">
                  <c:v>143.84751036072763</c:v>
                </c:pt>
                <c:pt idx="81">
                  <c:v>144.98275822836069</c:v>
                </c:pt>
                <c:pt idx="82">
                  <c:v>146.62934756442797</c:v>
                </c:pt>
                <c:pt idx="83">
                  <c:v>148.19827582423136</c:v>
                </c:pt>
                <c:pt idx="84">
                  <c:v>149.19216308113684</c:v>
                </c:pt>
                <c:pt idx="85">
                  <c:v>150.42863212682173</c:v>
                </c:pt>
                <c:pt idx="86">
                  <c:v>152.03944501202585</c:v>
                </c:pt>
                <c:pt idx="87">
                  <c:v>153.26980588317309</c:v>
                </c:pt>
                <c:pt idx="88">
                  <c:v>154.30819555456691</c:v>
                </c:pt>
                <c:pt idx="89">
                  <c:v>155.10662122626883</c:v>
                </c:pt>
                <c:pt idx="90">
                  <c:v>156.20696523940126</c:v>
                </c:pt>
                <c:pt idx="91">
                  <c:v>157.32650637250902</c:v>
                </c:pt>
                <c:pt idx="92">
                  <c:v>158.39456432022831</c:v>
                </c:pt>
                <c:pt idx="93">
                  <c:v>159.39455975167144</c:v>
                </c:pt>
                <c:pt idx="94">
                  <c:v>160.37099508132661</c:v>
                </c:pt>
                <c:pt idx="95">
                  <c:v>161.37448089821976</c:v>
                </c:pt>
                <c:pt idx="96">
                  <c:v>162.37185854057529</c:v>
                </c:pt>
                <c:pt idx="97">
                  <c:v>163.37098137565587</c:v>
                </c:pt>
                <c:pt idx="98">
                  <c:v>164.10134453108159</c:v>
                </c:pt>
                <c:pt idx="99">
                  <c:v>165.05858274076141</c:v>
                </c:pt>
                <c:pt idx="100">
                  <c:v>166.15194598299368</c:v>
                </c:pt>
                <c:pt idx="101">
                  <c:v>167.04722985093491</c:v>
                </c:pt>
                <c:pt idx="102">
                  <c:v>167.89626611166275</c:v>
                </c:pt>
                <c:pt idx="103">
                  <c:v>168.74268458330306</c:v>
                </c:pt>
                <c:pt idx="104">
                  <c:v>169.62749729489408</c:v>
                </c:pt>
                <c:pt idx="105">
                  <c:v>170.28805274131852</c:v>
                </c:pt>
                <c:pt idx="106">
                  <c:v>170.89450721326699</c:v>
                </c:pt>
                <c:pt idx="107">
                  <c:v>171.54371890697874</c:v>
                </c:pt>
                <c:pt idx="108">
                  <c:v>172.00794017183716</c:v>
                </c:pt>
                <c:pt idx="109">
                  <c:v>172.41718786585704</c:v>
                </c:pt>
                <c:pt idx="110">
                  <c:v>172.95208943607923</c:v>
                </c:pt>
                <c:pt idx="111">
                  <c:v>173.35435635919902</c:v>
                </c:pt>
                <c:pt idx="112">
                  <c:v>173.9180536093842</c:v>
                </c:pt>
                <c:pt idx="113">
                  <c:v>174.42154171055583</c:v>
                </c:pt>
                <c:pt idx="114">
                  <c:v>174.91455865537725</c:v>
                </c:pt>
                <c:pt idx="115">
                  <c:v>175.33776789119739</c:v>
                </c:pt>
                <c:pt idx="116">
                  <c:v>175.61961651628999</c:v>
                </c:pt>
                <c:pt idx="117">
                  <c:v>175.87877763595716</c:v>
                </c:pt>
                <c:pt idx="118">
                  <c:v>176.22345319915092</c:v>
                </c:pt>
                <c:pt idx="119">
                  <c:v>176.50704701696853</c:v>
                </c:pt>
                <c:pt idx="120">
                  <c:v>176.82990767109939</c:v>
                </c:pt>
                <c:pt idx="121">
                  <c:v>177.09866735075423</c:v>
                </c:pt>
                <c:pt idx="122">
                  <c:v>177.25224431055705</c:v>
                </c:pt>
                <c:pt idx="123">
                  <c:v>177.00617213632756</c:v>
                </c:pt>
                <c:pt idx="124">
                  <c:v>175.93200601407062</c:v>
                </c:pt>
                <c:pt idx="125">
                  <c:v>175.12659957146857</c:v>
                </c:pt>
                <c:pt idx="126">
                  <c:v>173.95383006024736</c:v>
                </c:pt>
                <c:pt idx="127">
                  <c:v>172.91980337066616</c:v>
                </c:pt>
                <c:pt idx="128">
                  <c:v>172.56814703657227</c:v>
                </c:pt>
                <c:pt idx="129">
                  <c:v>172.20776473885326</c:v>
                </c:pt>
                <c:pt idx="130">
                  <c:v>171.85610840475942</c:v>
                </c:pt>
                <c:pt idx="131">
                  <c:v>170.02801902528884</c:v>
                </c:pt>
                <c:pt idx="132">
                  <c:v>167.00621782189663</c:v>
                </c:pt>
                <c:pt idx="133">
                  <c:v>166.91546780019502</c:v>
                </c:pt>
                <c:pt idx="134">
                  <c:v>166.66328745142795</c:v>
                </c:pt>
                <c:pt idx="135">
                  <c:v>166.61529465148956</c:v>
                </c:pt>
                <c:pt idx="136">
                  <c:v>166.55421290611349</c:v>
                </c:pt>
                <c:pt idx="137">
                  <c:v>166.54635953885082</c:v>
                </c:pt>
                <c:pt idx="138">
                  <c:v>166.41634268083598</c:v>
                </c:pt>
                <c:pt idx="139">
                  <c:v>166.41110710266088</c:v>
                </c:pt>
                <c:pt idx="140">
                  <c:v>166.42943162627373</c:v>
                </c:pt>
                <c:pt idx="141">
                  <c:v>166.42681383718616</c:v>
                </c:pt>
                <c:pt idx="142">
                  <c:v>166.42157825901106</c:v>
                </c:pt>
                <c:pt idx="143">
                  <c:v>166.31512150278417</c:v>
                </c:pt>
                <c:pt idx="144">
                  <c:v>166.24967677559547</c:v>
                </c:pt>
                <c:pt idx="145">
                  <c:v>166.29330659372127</c:v>
                </c:pt>
                <c:pt idx="146">
                  <c:v>166.4399027826239</c:v>
                </c:pt>
                <c:pt idx="147">
                  <c:v>166.48964077528728</c:v>
                </c:pt>
                <c:pt idx="148">
                  <c:v>166.51058308798767</c:v>
                </c:pt>
                <c:pt idx="149">
                  <c:v>166.55595809883849</c:v>
                </c:pt>
                <c:pt idx="150">
                  <c:v>166.53588838250064</c:v>
                </c:pt>
                <c:pt idx="151">
                  <c:v>166.45386432442416</c:v>
                </c:pt>
                <c:pt idx="152">
                  <c:v>166.57253742972631</c:v>
                </c:pt>
                <c:pt idx="153">
                  <c:v>166.67986678231574</c:v>
                </c:pt>
                <c:pt idx="154">
                  <c:v>166.50971049162519</c:v>
                </c:pt>
                <c:pt idx="155">
                  <c:v>166.19819359020704</c:v>
                </c:pt>
                <c:pt idx="156">
                  <c:v>165.94863103052751</c:v>
                </c:pt>
                <c:pt idx="157">
                  <c:v>165.74793386714887</c:v>
                </c:pt>
                <c:pt idx="158">
                  <c:v>165.53763814378257</c:v>
                </c:pt>
                <c:pt idx="159">
                  <c:v>165.36050108219186</c:v>
                </c:pt>
                <c:pt idx="160">
                  <c:v>165.13449862430028</c:v>
                </c:pt>
                <c:pt idx="161">
                  <c:v>164.87446490827057</c:v>
                </c:pt>
                <c:pt idx="162">
                  <c:v>164.66242399217924</c:v>
                </c:pt>
                <c:pt idx="163">
                  <c:v>164.3927917161619</c:v>
                </c:pt>
                <c:pt idx="164">
                  <c:v>164.02193826209268</c:v>
                </c:pt>
                <c:pt idx="165">
                  <c:v>163.60221941172256</c:v>
                </c:pt>
                <c:pt idx="166">
                  <c:v>163.3605102193057</c:v>
                </c:pt>
                <c:pt idx="167">
                  <c:v>163.11705583416378</c:v>
                </c:pt>
                <c:pt idx="168">
                  <c:v>162.73311343465684</c:v>
                </c:pt>
                <c:pt idx="169">
                  <c:v>162.62142110025482</c:v>
                </c:pt>
                <c:pt idx="170">
                  <c:v>162.49402203132752</c:v>
                </c:pt>
                <c:pt idx="171">
                  <c:v>162.04899788644445</c:v>
                </c:pt>
                <c:pt idx="172">
                  <c:v>161.89891131209177</c:v>
                </c:pt>
                <c:pt idx="173">
                  <c:v>161.72439203958857</c:v>
                </c:pt>
                <c:pt idx="174">
                  <c:v>161.40851215635789</c:v>
                </c:pt>
                <c:pt idx="175">
                  <c:v>161.22526692022956</c:v>
                </c:pt>
                <c:pt idx="176">
                  <c:v>161.2060698002542</c:v>
                </c:pt>
                <c:pt idx="177">
                  <c:v>161.13277170580287</c:v>
                </c:pt>
                <c:pt idx="178">
                  <c:v>161.03591350956361</c:v>
                </c:pt>
                <c:pt idx="179">
                  <c:v>160.90676924791128</c:v>
                </c:pt>
                <c:pt idx="180">
                  <c:v>160.68163938638222</c:v>
                </c:pt>
                <c:pt idx="181">
                  <c:v>160.53242540839204</c:v>
                </c:pt>
                <c:pt idx="182">
                  <c:v>160.364886906789</c:v>
                </c:pt>
                <c:pt idx="183">
                  <c:v>160.17902388157313</c:v>
                </c:pt>
                <c:pt idx="184">
                  <c:v>159.88670410013032</c:v>
                </c:pt>
                <c:pt idx="185">
                  <c:v>159.74010791122765</c:v>
                </c:pt>
                <c:pt idx="186">
                  <c:v>159.3771078244211</c:v>
                </c:pt>
                <c:pt idx="187">
                  <c:v>159.10660295204121</c:v>
                </c:pt>
                <c:pt idx="188">
                  <c:v>158.89717982503743</c:v>
                </c:pt>
                <c:pt idx="189">
                  <c:v>158.74883844340974</c:v>
                </c:pt>
                <c:pt idx="190">
                  <c:v>158.53417973823088</c:v>
                </c:pt>
                <c:pt idx="191">
                  <c:v>158.23487918588793</c:v>
                </c:pt>
                <c:pt idx="192">
                  <c:v>157.94168680808266</c:v>
                </c:pt>
                <c:pt idx="193">
                  <c:v>157.68165309205295</c:v>
                </c:pt>
                <c:pt idx="194">
                  <c:v>157.17205681634371</c:v>
                </c:pt>
                <c:pt idx="195">
                  <c:v>156.90853271486395</c:v>
                </c:pt>
                <c:pt idx="196">
                  <c:v>156.58567206073312</c:v>
                </c:pt>
                <c:pt idx="197">
                  <c:v>156.35617921739146</c:v>
                </c:pt>
                <c:pt idx="198">
                  <c:v>156.05775126141106</c:v>
                </c:pt>
                <c:pt idx="199">
                  <c:v>155.88061419982034</c:v>
                </c:pt>
                <c:pt idx="200">
                  <c:v>135.10409480831945</c:v>
                </c:pt>
                <c:pt idx="201">
                  <c:v>115.35636652822467</c:v>
                </c:pt>
                <c:pt idx="202">
                  <c:v>109.07803569992356</c:v>
                </c:pt>
                <c:pt idx="203">
                  <c:v>110.27611050565773</c:v>
                </c:pt>
                <c:pt idx="204">
                  <c:v>113.72199354123256</c:v>
                </c:pt>
                <c:pt idx="205">
                  <c:v>118.18794172458837</c:v>
                </c:pt>
                <c:pt idx="206">
                  <c:v>121.22806745159338</c:v>
                </c:pt>
                <c:pt idx="207">
                  <c:v>125.83799403476429</c:v>
                </c:pt>
                <c:pt idx="208">
                  <c:v>129.2367568667633</c:v>
                </c:pt>
                <c:pt idx="209">
                  <c:v>131.28648572231288</c:v>
                </c:pt>
                <c:pt idx="210">
                  <c:v>132.868502927554</c:v>
                </c:pt>
                <c:pt idx="211">
                  <c:v>134.15470996590227</c:v>
                </c:pt>
                <c:pt idx="212">
                  <c:v>135.53253962231469</c:v>
                </c:pt>
                <c:pt idx="213">
                  <c:v>136.047371476199</c:v>
                </c:pt>
                <c:pt idx="214">
                  <c:v>133.81614257724615</c:v>
                </c:pt>
                <c:pt idx="215">
                  <c:v>129.3981871938287</c:v>
                </c:pt>
                <c:pt idx="216">
                  <c:v>130.45228359974777</c:v>
                </c:pt>
                <c:pt idx="217">
                  <c:v>132.26902922650564</c:v>
                </c:pt>
                <c:pt idx="218">
                  <c:v>133.4548876831646</c:v>
                </c:pt>
                <c:pt idx="219">
                  <c:v>130.07881235659102</c:v>
                </c:pt>
                <c:pt idx="220">
                  <c:v>127.14601598217547</c:v>
                </c:pt>
                <c:pt idx="221">
                  <c:v>128.82489138365582</c:v>
                </c:pt>
                <c:pt idx="222">
                  <c:v>130.22628114185619</c:v>
                </c:pt>
                <c:pt idx="223">
                  <c:v>126.59802546651554</c:v>
                </c:pt>
                <c:pt idx="224">
                  <c:v>123.06313760196409</c:v>
                </c:pt>
                <c:pt idx="225">
                  <c:v>122.23766144302415</c:v>
                </c:pt>
                <c:pt idx="226">
                  <c:v>124.77342647249503</c:v>
                </c:pt>
                <c:pt idx="227">
                  <c:v>126.57795575017768</c:v>
                </c:pt>
                <c:pt idx="228">
                  <c:v>122.68006779881965</c:v>
                </c:pt>
                <c:pt idx="229">
                  <c:v>120.34325474000237</c:v>
                </c:pt>
                <c:pt idx="230">
                  <c:v>120.81794716121095</c:v>
                </c:pt>
                <c:pt idx="231">
                  <c:v>122.74114954419576</c:v>
                </c:pt>
                <c:pt idx="232">
                  <c:v>122.91043323852381</c:v>
                </c:pt>
                <c:pt idx="233">
                  <c:v>117.66787429252899</c:v>
                </c:pt>
                <c:pt idx="234">
                  <c:v>118.4104537970299</c:v>
                </c:pt>
                <c:pt idx="235">
                  <c:v>119.92964406416988</c:v>
                </c:pt>
                <c:pt idx="236">
                  <c:v>117.68707141250431</c:v>
                </c:pt>
                <c:pt idx="237">
                  <c:v>115.265616506523</c:v>
                </c:pt>
                <c:pt idx="238">
                  <c:v>116.15042921811401</c:v>
                </c:pt>
                <c:pt idx="239">
                  <c:v>117.59719398716518</c:v>
                </c:pt>
                <c:pt idx="240">
                  <c:v>115.89999406207198</c:v>
                </c:pt>
                <c:pt idx="241">
                  <c:v>113.69668824671962</c:v>
                </c:pt>
                <c:pt idx="242">
                  <c:v>114.75078465263869</c:v>
                </c:pt>
                <c:pt idx="243">
                  <c:v>115.70715026595599</c:v>
                </c:pt>
                <c:pt idx="244">
                  <c:v>112.73595965158974</c:v>
                </c:pt>
                <c:pt idx="245">
                  <c:v>111.83107722366087</c:v>
                </c:pt>
                <c:pt idx="246">
                  <c:v>113.39215211620163</c:v>
                </c:pt>
                <c:pt idx="247">
                  <c:v>112.62164952810016</c:v>
                </c:pt>
                <c:pt idx="248">
                  <c:v>110.27785569838278</c:v>
                </c:pt>
                <c:pt idx="249">
                  <c:v>110.11118979314224</c:v>
                </c:pt>
                <c:pt idx="250">
                  <c:v>111.05272126829678</c:v>
                </c:pt>
                <c:pt idx="251">
                  <c:v>110.95586307205753</c:v>
                </c:pt>
                <c:pt idx="252">
                  <c:v>108.89042748198267</c:v>
                </c:pt>
                <c:pt idx="253">
                  <c:v>108.48205238432527</c:v>
                </c:pt>
                <c:pt idx="254">
                  <c:v>109.44365357581766</c:v>
                </c:pt>
                <c:pt idx="255">
                  <c:v>108.53964374425131</c:v>
                </c:pt>
                <c:pt idx="256">
                  <c:v>107.35204009486732</c:v>
                </c:pt>
                <c:pt idx="257">
                  <c:v>107.63388871995993</c:v>
                </c:pt>
                <c:pt idx="258">
                  <c:v>107.49689109104494</c:v>
                </c:pt>
                <c:pt idx="259">
                  <c:v>106.33110235072385</c:v>
                </c:pt>
                <c:pt idx="260">
                  <c:v>106.07281382741918</c:v>
                </c:pt>
                <c:pt idx="261">
                  <c:v>106.27002060534775</c:v>
                </c:pt>
                <c:pt idx="262">
                  <c:v>105.69759739153739</c:v>
                </c:pt>
                <c:pt idx="263">
                  <c:v>105.11470302137684</c:v>
                </c:pt>
                <c:pt idx="264">
                  <c:v>104.97072462156174</c:v>
                </c:pt>
                <c:pt idx="265">
                  <c:v>104.64350098561832</c:v>
                </c:pt>
                <c:pt idx="266">
                  <c:v>104.11383499357123</c:v>
                </c:pt>
                <c:pt idx="267">
                  <c:v>103.82587819394102</c:v>
                </c:pt>
                <c:pt idx="268">
                  <c:v>103.60511131422453</c:v>
                </c:pt>
                <c:pt idx="269">
                  <c:v>103.33635163456967</c:v>
                </c:pt>
                <c:pt idx="270">
                  <c:v>102.68015916995779</c:v>
                </c:pt>
                <c:pt idx="271">
                  <c:v>102.51523845744231</c:v>
                </c:pt>
                <c:pt idx="272">
                  <c:v>102.52309182470496</c:v>
                </c:pt>
                <c:pt idx="273">
                  <c:v>102.20459415238669</c:v>
                </c:pt>
                <c:pt idx="274">
                  <c:v>101.79185607291672</c:v>
                </c:pt>
                <c:pt idx="275">
                  <c:v>101.58854112045054</c:v>
                </c:pt>
                <c:pt idx="276">
                  <c:v>101.42972858247268</c:v>
                </c:pt>
                <c:pt idx="277">
                  <c:v>100.94631019763894</c:v>
                </c:pt>
                <c:pt idx="278">
                  <c:v>100.61646877260796</c:v>
                </c:pt>
                <c:pt idx="279">
                  <c:v>100.37737736927863</c:v>
                </c:pt>
                <c:pt idx="280">
                  <c:v>99.92886283894552</c:v>
                </c:pt>
                <c:pt idx="281">
                  <c:v>99.510016584937929</c:v>
                </c:pt>
                <c:pt idx="282">
                  <c:v>99.349458854235039</c:v>
                </c:pt>
                <c:pt idx="283">
                  <c:v>99.10338668000557</c:v>
                </c:pt>
                <c:pt idx="284">
                  <c:v>98.680177444185418</c:v>
                </c:pt>
                <c:pt idx="285">
                  <c:v>98.466391335369053</c:v>
                </c:pt>
                <c:pt idx="286">
                  <c:v>98.330266302816582</c:v>
                </c:pt>
                <c:pt idx="287">
                  <c:v>98.001297474148132</c:v>
                </c:pt>
                <c:pt idx="288">
                  <c:v>97.615609881916157</c:v>
                </c:pt>
                <c:pt idx="289">
                  <c:v>97.355576165886447</c:v>
                </c:pt>
                <c:pt idx="290">
                  <c:v>97.058893402631099</c:v>
                </c:pt>
                <c:pt idx="291">
                  <c:v>96.851215468352336</c:v>
                </c:pt>
                <c:pt idx="292">
                  <c:v>96.71858082124993</c:v>
                </c:pt>
                <c:pt idx="293">
                  <c:v>96.527482217858974</c:v>
                </c:pt>
                <c:pt idx="294">
                  <c:v>96.253486960029008</c:v>
                </c:pt>
                <c:pt idx="295">
                  <c:v>96.147030203802103</c:v>
                </c:pt>
                <c:pt idx="296">
                  <c:v>95.814570989683574</c:v>
                </c:pt>
                <c:pt idx="297">
                  <c:v>95.112130917858366</c:v>
                </c:pt>
                <c:pt idx="298">
                  <c:v>94.943719819892806</c:v>
                </c:pt>
                <c:pt idx="299">
                  <c:v>94.839008256390926</c:v>
                </c:pt>
                <c:pt idx="300">
                  <c:v>94.380022569707606</c:v>
                </c:pt>
                <c:pt idx="301">
                  <c:v>94.099046540977525</c:v>
                </c:pt>
                <c:pt idx="302">
                  <c:v>94.019640271988592</c:v>
                </c:pt>
                <c:pt idx="303">
                  <c:v>93.910565726674122</c:v>
                </c:pt>
                <c:pt idx="304">
                  <c:v>93.752625785058768</c:v>
                </c:pt>
                <c:pt idx="305">
                  <c:v>93.520515152629557</c:v>
                </c:pt>
                <c:pt idx="306">
                  <c:v>93.34425068740137</c:v>
                </c:pt>
                <c:pt idx="307">
                  <c:v>93.250882876612195</c:v>
                </c:pt>
                <c:pt idx="308">
                  <c:v>93.095560724084393</c:v>
                </c:pt>
                <c:pt idx="309">
                  <c:v>92.788406804478825</c:v>
                </c:pt>
                <c:pt idx="310">
                  <c:v>92.57025771384987</c:v>
                </c:pt>
                <c:pt idx="311">
                  <c:v>92.447221626735143</c:v>
                </c:pt>
                <c:pt idx="312">
                  <c:v>92.319822557807839</c:v>
                </c:pt>
                <c:pt idx="313">
                  <c:v>92.150538863479795</c:v>
                </c:pt>
                <c:pt idx="314">
                  <c:v>92.029247969090079</c:v>
                </c:pt>
                <c:pt idx="315">
                  <c:v>91.914065249238007</c:v>
                </c:pt>
                <c:pt idx="316">
                  <c:v>91.720348856759486</c:v>
                </c:pt>
                <c:pt idx="317">
                  <c:v>91.550192566068915</c:v>
                </c:pt>
                <c:pt idx="318">
                  <c:v>91.421920900779099</c:v>
                </c:pt>
                <c:pt idx="319">
                  <c:v>91.287541060951668</c:v>
                </c:pt>
                <c:pt idx="320">
                  <c:v>91.14879823931166</c:v>
                </c:pt>
                <c:pt idx="321">
                  <c:v>90.969043388633409</c:v>
                </c:pt>
                <c:pt idx="322">
                  <c:v>90.862586632406476</c:v>
                </c:pt>
                <c:pt idx="323">
                  <c:v>90.788415941592632</c:v>
                </c:pt>
                <c:pt idx="324">
                  <c:v>90.674978414465585</c:v>
                </c:pt>
                <c:pt idx="325">
                  <c:v>90.560668290976011</c:v>
                </c:pt>
                <c:pt idx="326">
                  <c:v>90.480389425624566</c:v>
                </c:pt>
                <c:pt idx="327">
                  <c:v>90.365206705772479</c:v>
                </c:pt>
                <c:pt idx="328">
                  <c:v>90.268348509533226</c:v>
                </c:pt>
                <c:pt idx="329">
                  <c:v>90.227336480494984</c:v>
                </c:pt>
                <c:pt idx="330">
                  <c:v>90.140949440605937</c:v>
                </c:pt>
                <c:pt idx="331">
                  <c:v>90.112153760642911</c:v>
                </c:pt>
                <c:pt idx="332">
                  <c:v>90.099064815205168</c:v>
                </c:pt>
                <c:pt idx="333">
                  <c:v>89.794528684687151</c:v>
                </c:pt>
                <c:pt idx="334">
                  <c:v>89.561545455895441</c:v>
                </c:pt>
                <c:pt idx="335">
                  <c:v>89.57637959405821</c:v>
                </c:pt>
                <c:pt idx="336">
                  <c:v>89.566781034070544</c:v>
                </c:pt>
                <c:pt idx="337">
                  <c:v>89.3433963652665</c:v>
                </c:pt>
                <c:pt idx="338">
                  <c:v>89.19243719455126</c:v>
                </c:pt>
                <c:pt idx="339">
                  <c:v>89.105177558299687</c:v>
                </c:pt>
                <c:pt idx="340">
                  <c:v>88.914951551271244</c:v>
                </c:pt>
                <c:pt idx="341">
                  <c:v>88.789297675068966</c:v>
                </c:pt>
                <c:pt idx="342">
                  <c:v>88.747413049668211</c:v>
                </c:pt>
                <c:pt idx="343">
                  <c:v>88.574638969890088</c:v>
                </c:pt>
                <c:pt idx="344">
                  <c:v>88.342528337460891</c:v>
                </c:pt>
                <c:pt idx="345">
                  <c:v>88.137468192269679</c:v>
                </c:pt>
                <c:pt idx="346">
                  <c:v>88.088602795968782</c:v>
                </c:pt>
                <c:pt idx="347">
                  <c:v>87.984763828829415</c:v>
                </c:pt>
                <c:pt idx="348">
                  <c:v>87.866963319889777</c:v>
                </c:pt>
                <c:pt idx="349">
                  <c:v>87.785811858175805</c:v>
                </c:pt>
                <c:pt idx="350">
                  <c:v>87.692444047386616</c:v>
                </c:pt>
                <c:pt idx="351">
                  <c:v>87.559809400284209</c:v>
                </c:pt>
                <c:pt idx="352">
                  <c:v>87.398379073218806</c:v>
                </c:pt>
                <c:pt idx="353">
                  <c:v>87.270980004291502</c:v>
                </c:pt>
                <c:pt idx="354">
                  <c:v>87.143580935364199</c:v>
                </c:pt>
                <c:pt idx="355">
                  <c:v>87.102568906325942</c:v>
                </c:pt>
                <c:pt idx="356">
                  <c:v>87.073773226362931</c:v>
                </c:pt>
                <c:pt idx="357">
                  <c:v>86.955972717423293</c:v>
                </c:pt>
                <c:pt idx="358">
                  <c:v>86.811994317608182</c:v>
                </c:pt>
                <c:pt idx="359">
                  <c:v>86.721244295906544</c:v>
                </c:pt>
                <c:pt idx="360">
                  <c:v>86.658417357805419</c:v>
                </c:pt>
                <c:pt idx="361">
                  <c:v>86.566794739741255</c:v>
                </c:pt>
                <c:pt idx="362">
                  <c:v>86.328575932774456</c:v>
                </c:pt>
                <c:pt idx="363">
                  <c:v>86.240443700160355</c:v>
                </c:pt>
                <c:pt idx="364">
                  <c:v>86.191578303859458</c:v>
                </c:pt>
                <c:pt idx="365">
                  <c:v>86.175871569334177</c:v>
                </c:pt>
                <c:pt idx="366">
                  <c:v>86.19070570749696</c:v>
                </c:pt>
                <c:pt idx="367">
                  <c:v>86.19419609294701</c:v>
                </c:pt>
                <c:pt idx="368">
                  <c:v>86.159292238446383</c:v>
                </c:pt>
                <c:pt idx="369">
                  <c:v>85.98215517685567</c:v>
                </c:pt>
                <c:pt idx="370">
                  <c:v>85.944633533267492</c:v>
                </c:pt>
                <c:pt idx="371">
                  <c:v>85.909729678766865</c:v>
                </c:pt>
                <c:pt idx="372">
                  <c:v>85.857373897015918</c:v>
                </c:pt>
                <c:pt idx="373">
                  <c:v>85.805018115264971</c:v>
                </c:pt>
                <c:pt idx="374">
                  <c:v>85.747426755338921</c:v>
                </c:pt>
                <c:pt idx="375">
                  <c:v>85.72822963536359</c:v>
                </c:pt>
                <c:pt idx="376">
                  <c:v>85.711650304475782</c:v>
                </c:pt>
                <c:pt idx="377">
                  <c:v>85.725611846276038</c:v>
                </c:pt>
                <c:pt idx="378">
                  <c:v>85.737828195351256</c:v>
                </c:pt>
                <c:pt idx="379">
                  <c:v>85.713395497200807</c:v>
                </c:pt>
                <c:pt idx="380">
                  <c:v>85.689835395412885</c:v>
                </c:pt>
                <c:pt idx="381">
                  <c:v>85.636607017299426</c:v>
                </c:pt>
                <c:pt idx="382">
                  <c:v>85.568544501023197</c:v>
                </c:pt>
                <c:pt idx="383">
                  <c:v>85.499609388384442</c:v>
                </c:pt>
                <c:pt idx="384">
                  <c:v>85.469941112058905</c:v>
                </c:pt>
                <c:pt idx="385">
                  <c:v>85.452489184808599</c:v>
                </c:pt>
                <c:pt idx="386">
                  <c:v>85.436782450283303</c:v>
                </c:pt>
                <c:pt idx="387">
                  <c:v>85.412349752132855</c:v>
                </c:pt>
                <c:pt idx="388">
                  <c:v>85.386171861257395</c:v>
                </c:pt>
                <c:pt idx="389">
                  <c:v>85.375700704907203</c:v>
                </c:pt>
                <c:pt idx="390">
                  <c:v>85.346032428581665</c:v>
                </c:pt>
                <c:pt idx="391">
                  <c:v>85.305892995905936</c:v>
                </c:pt>
                <c:pt idx="392">
                  <c:v>85.243938654167323</c:v>
                </c:pt>
                <c:pt idx="393">
                  <c:v>85.209034799666696</c:v>
                </c:pt>
                <c:pt idx="394">
                  <c:v>85.191582872416362</c:v>
                </c:pt>
                <c:pt idx="395">
                  <c:v>85.163659788815863</c:v>
                </c:pt>
                <c:pt idx="396">
                  <c:v>85.115666988877507</c:v>
                </c:pt>
                <c:pt idx="397">
                  <c:v>85.069419381664162</c:v>
                </c:pt>
                <c:pt idx="398">
                  <c:v>85.058948225313969</c:v>
                </c:pt>
                <c:pt idx="399">
                  <c:v>85.057203032588944</c:v>
                </c:pt>
                <c:pt idx="400">
                  <c:v>85.020553985363279</c:v>
                </c:pt>
                <c:pt idx="401">
                  <c:v>84.964707818162267</c:v>
                </c:pt>
                <c:pt idx="402">
                  <c:v>84.902753476423655</c:v>
                </c:pt>
                <c:pt idx="403">
                  <c:v>84.812876051084515</c:v>
                </c:pt>
                <c:pt idx="404">
                  <c:v>84.737832763908173</c:v>
                </c:pt>
                <c:pt idx="405">
                  <c:v>84.668897651269418</c:v>
                </c:pt>
                <c:pt idx="406">
                  <c:v>84.646210145844009</c:v>
                </c:pt>
                <c:pt idx="407">
                  <c:v>84.659299091281738</c:v>
                </c:pt>
                <c:pt idx="408">
                  <c:v>84.696820734869917</c:v>
                </c:pt>
                <c:pt idx="409">
                  <c:v>84.710782276670173</c:v>
                </c:pt>
                <c:pt idx="410">
                  <c:v>84.641847164031432</c:v>
                </c:pt>
                <c:pt idx="411">
                  <c:v>84.492633186041232</c:v>
                </c:pt>
                <c:pt idx="412">
                  <c:v>84.355635557126249</c:v>
                </c:pt>
                <c:pt idx="413">
                  <c:v>84.339928822600967</c:v>
                </c:pt>
                <c:pt idx="414">
                  <c:v>84.359998538938825</c:v>
                </c:pt>
                <c:pt idx="415">
                  <c:v>84.336438437150903</c:v>
                </c:pt>
                <c:pt idx="416">
                  <c:v>84.289318233575059</c:v>
                </c:pt>
                <c:pt idx="417">
                  <c:v>84.24743360817429</c:v>
                </c:pt>
                <c:pt idx="418">
                  <c:v>84.114798961071884</c:v>
                </c:pt>
                <c:pt idx="419">
                  <c:v>84.056335004783321</c:v>
                </c:pt>
                <c:pt idx="420">
                  <c:v>83.970820561256787</c:v>
                </c:pt>
                <c:pt idx="421">
                  <c:v>83.898395063167968</c:v>
                </c:pt>
                <c:pt idx="422">
                  <c:v>83.777976765140806</c:v>
                </c:pt>
                <c:pt idx="423">
                  <c:v>83.627017594425567</c:v>
                </c:pt>
                <c:pt idx="424">
                  <c:v>83.487402176423046</c:v>
                </c:pt>
                <c:pt idx="425">
                  <c:v>83.391416576546291</c:v>
                </c:pt>
                <c:pt idx="426">
                  <c:v>83.305902133019742</c:v>
                </c:pt>
                <c:pt idx="427">
                  <c:v>83.241330002193592</c:v>
                </c:pt>
                <c:pt idx="428">
                  <c:v>83.195954991342774</c:v>
                </c:pt>
                <c:pt idx="429">
                  <c:v>83.118293915078866</c:v>
                </c:pt>
                <c:pt idx="430">
                  <c:v>83.01096456248942</c:v>
                </c:pt>
                <c:pt idx="431">
                  <c:v>82.778853930060222</c:v>
                </c:pt>
                <c:pt idx="432">
                  <c:v>82.522310599480576</c:v>
                </c:pt>
                <c:pt idx="433">
                  <c:v>82.298925930676532</c:v>
                </c:pt>
                <c:pt idx="434">
                  <c:v>82.162800898124075</c:v>
                </c:pt>
                <c:pt idx="435">
                  <c:v>82.000497974696145</c:v>
                </c:pt>
                <c:pt idx="436">
                  <c:v>81.745699836841524</c:v>
                </c:pt>
                <c:pt idx="437">
                  <c:v>81.214288652069413</c:v>
                </c:pt>
                <c:pt idx="438">
                  <c:v>80.599980812858291</c:v>
                </c:pt>
                <c:pt idx="439">
                  <c:v>80.306788435052979</c:v>
                </c:pt>
                <c:pt idx="440">
                  <c:v>80.003997497260016</c:v>
                </c:pt>
                <c:pt idx="441">
                  <c:v>79.813771490231574</c:v>
                </c:pt>
                <c:pt idx="442">
                  <c:v>79.601730574140234</c:v>
                </c:pt>
                <c:pt idx="443">
                  <c:v>79.438555054349791</c:v>
                </c:pt>
                <c:pt idx="444">
                  <c:v>79.269271360021719</c:v>
                </c:pt>
                <c:pt idx="445">
                  <c:v>79.128783345656672</c:v>
                </c:pt>
                <c:pt idx="446">
                  <c:v>78.873112611439552</c:v>
                </c:pt>
                <c:pt idx="447">
                  <c:v>78.680268815323572</c:v>
                </c:pt>
                <c:pt idx="448">
                  <c:v>78.42721587019399</c:v>
                </c:pt>
                <c:pt idx="449">
                  <c:v>78.223900917727804</c:v>
                </c:pt>
                <c:pt idx="450">
                  <c:v>78.009242212548926</c:v>
                </c:pt>
                <c:pt idx="451">
                  <c:v>77.637516162117194</c:v>
                </c:pt>
                <c:pt idx="452">
                  <c:v>77.320763682523975</c:v>
                </c:pt>
                <c:pt idx="453">
                  <c:v>76.963871770254997</c:v>
                </c:pt>
                <c:pt idx="454">
                  <c:v>76.744850083263557</c:v>
                </c:pt>
                <c:pt idx="455">
                  <c:v>76.541535130797371</c:v>
                </c:pt>
                <c:pt idx="456">
                  <c:v>76.281501414767661</c:v>
                </c:pt>
                <c:pt idx="457">
                  <c:v>76.099128775001859</c:v>
                </c:pt>
                <c:pt idx="458">
                  <c:v>75.783248891771152</c:v>
                </c:pt>
                <c:pt idx="459">
                  <c:v>75.493546899415918</c:v>
                </c:pt>
                <c:pt idx="460">
                  <c:v>75.057248718158021</c:v>
                </c:pt>
                <c:pt idx="461">
                  <c:v>74.700356805889058</c:v>
                </c:pt>
                <c:pt idx="462">
                  <c:v>74.360916820870415</c:v>
                </c:pt>
                <c:pt idx="463">
                  <c:v>74.226536981042969</c:v>
                </c:pt>
                <c:pt idx="464">
                  <c:v>74.107863875740833</c:v>
                </c:pt>
                <c:pt idx="465">
                  <c:v>73.941197970500312</c:v>
                </c:pt>
                <c:pt idx="466">
                  <c:v>73.763188312547101</c:v>
                </c:pt>
                <c:pt idx="467">
                  <c:v>73.544166625555633</c:v>
                </c:pt>
                <c:pt idx="468">
                  <c:v>73.38099110576519</c:v>
                </c:pt>
                <c:pt idx="469">
                  <c:v>73.294604065876129</c:v>
                </c:pt>
                <c:pt idx="470">
                  <c:v>73.139281913348299</c:v>
                </c:pt>
                <c:pt idx="471">
                  <c:v>72.894082335481372</c:v>
                </c:pt>
                <c:pt idx="472">
                  <c:v>72.616596692201355</c:v>
                </c:pt>
                <c:pt idx="473">
                  <c:v>72.390594234309759</c:v>
                </c:pt>
                <c:pt idx="474">
                  <c:v>72.100019645592013</c:v>
                </c:pt>
                <c:pt idx="475">
                  <c:v>71.745745522410601</c:v>
                </c:pt>
                <c:pt idx="476">
                  <c:v>71.333880039303139</c:v>
                </c:pt>
                <c:pt idx="477">
                  <c:v>70.95430062160878</c:v>
                </c:pt>
                <c:pt idx="478">
                  <c:v>70.498805320375538</c:v>
                </c:pt>
                <c:pt idx="479">
                  <c:v>70.139295619019023</c:v>
                </c:pt>
                <c:pt idx="480">
                  <c:v>69.872281132089199</c:v>
                </c:pt>
                <c:pt idx="481">
                  <c:v>69.225687227465002</c:v>
                </c:pt>
                <c:pt idx="482">
                  <c:v>68.332148552248839</c:v>
                </c:pt>
                <c:pt idx="483">
                  <c:v>67.605275782273182</c:v>
                </c:pt>
                <c:pt idx="484">
                  <c:v>67.030234779375263</c:v>
                </c:pt>
                <c:pt idx="485">
                  <c:v>66.716972685232108</c:v>
                </c:pt>
                <c:pt idx="486">
                  <c:v>66.535472641828818</c:v>
                </c:pt>
                <c:pt idx="487">
                  <c:v>66.354845194788069</c:v>
                </c:pt>
                <c:pt idx="488">
                  <c:v>65.997080686156579</c:v>
                </c:pt>
                <c:pt idx="489">
                  <c:v>65.597431552124362</c:v>
                </c:pt>
                <c:pt idx="490">
                  <c:v>65.404587756008368</c:v>
                </c:pt>
                <c:pt idx="491">
                  <c:v>65.207380978079797</c:v>
                </c:pt>
                <c:pt idx="492">
                  <c:v>64.889755902124051</c:v>
                </c:pt>
                <c:pt idx="493">
                  <c:v>64.096565808597205</c:v>
                </c:pt>
                <c:pt idx="494">
                  <c:v>63.511926245711621</c:v>
                </c:pt>
                <c:pt idx="495">
                  <c:v>62.944738610076364</c:v>
                </c:pt>
                <c:pt idx="496">
                  <c:v>62.415072618029278</c:v>
                </c:pt>
                <c:pt idx="497">
                  <c:v>61.967430684058684</c:v>
                </c:pt>
                <c:pt idx="498">
                  <c:v>61.568654146388972</c:v>
                </c:pt>
                <c:pt idx="499">
                  <c:v>61.227468968645297</c:v>
                </c:pt>
                <c:pt idx="500">
                  <c:v>60.988377565315972</c:v>
                </c:pt>
                <c:pt idx="501">
                  <c:v>60.69082220569809</c:v>
                </c:pt>
                <c:pt idx="502">
                  <c:v>60.364471166117177</c:v>
                </c:pt>
                <c:pt idx="503">
                  <c:v>60.014560024748349</c:v>
                </c:pt>
                <c:pt idx="504">
                  <c:v>59.569535879865292</c:v>
                </c:pt>
                <c:pt idx="505">
                  <c:v>59.310374760198101</c:v>
                </c:pt>
                <c:pt idx="506">
                  <c:v>59.043360273268277</c:v>
                </c:pt>
                <c:pt idx="507">
                  <c:v>58.871458789852667</c:v>
                </c:pt>
                <c:pt idx="508">
                  <c:v>58.544235153909234</c:v>
                </c:pt>
                <c:pt idx="509">
                  <c:v>58.099211009026185</c:v>
                </c:pt>
                <c:pt idx="510">
                  <c:v>57.777222951257855</c:v>
                </c:pt>
                <c:pt idx="511">
                  <c:v>57.587869540591932</c:v>
                </c:pt>
                <c:pt idx="512">
                  <c:v>57.353141119075197</c:v>
                </c:pt>
                <c:pt idx="513">
                  <c:v>57.080891053970269</c:v>
                </c:pt>
                <c:pt idx="514">
                  <c:v>56.860996770616282</c:v>
                </c:pt>
                <c:pt idx="515">
                  <c:v>56.59485488004897</c:v>
                </c:pt>
                <c:pt idx="516">
                  <c:v>56.450003883871346</c:v>
                </c:pt>
                <c:pt idx="517">
                  <c:v>56.334821164019267</c:v>
                </c:pt>
                <c:pt idx="518">
                  <c:v>56.232727389604911</c:v>
                </c:pt>
                <c:pt idx="519">
                  <c:v>56.108818706127678</c:v>
                </c:pt>
                <c:pt idx="520">
                  <c:v>55.977929251750311</c:v>
                </c:pt>
                <c:pt idx="521">
                  <c:v>55.884561440961114</c:v>
                </c:pt>
                <c:pt idx="522">
                  <c:v>55.726621499345761</c:v>
                </c:pt>
                <c:pt idx="523">
                  <c:v>55.573044539542984</c:v>
                </c:pt>
                <c:pt idx="524">
                  <c:v>55.459607012415937</c:v>
                </c:pt>
                <c:pt idx="525">
                  <c:v>55.340933907113779</c:v>
                </c:pt>
                <c:pt idx="526">
                  <c:v>55.20393627819881</c:v>
                </c:pt>
                <c:pt idx="527">
                  <c:v>55.092243943796788</c:v>
                </c:pt>
                <c:pt idx="528">
                  <c:v>54.939539580356517</c:v>
                </c:pt>
                <c:pt idx="529">
                  <c:v>54.641984220738635</c:v>
                </c:pt>
                <c:pt idx="530">
                  <c:v>54.334830301133081</c:v>
                </c:pt>
                <c:pt idx="531">
                  <c:v>53.960486461613804</c:v>
                </c:pt>
                <c:pt idx="532">
                  <c:v>53.645479174745603</c:v>
                </c:pt>
                <c:pt idx="533">
                  <c:v>53.330471887877408</c:v>
                </c:pt>
                <c:pt idx="534">
                  <c:v>53.127156935411229</c:v>
                </c:pt>
                <c:pt idx="535">
                  <c:v>52.938676121107818</c:v>
                </c:pt>
                <c:pt idx="536">
                  <c:v>52.798188106742778</c:v>
                </c:pt>
                <c:pt idx="537">
                  <c:v>52.646356339665026</c:v>
                </c:pt>
                <c:pt idx="538">
                  <c:v>52.509358710750057</c:v>
                </c:pt>
                <c:pt idx="539">
                  <c:v>52.382832238185266</c:v>
                </c:pt>
                <c:pt idx="540">
                  <c:v>52.138505256680844</c:v>
                </c:pt>
                <c:pt idx="541">
                  <c:v>51.936062900577184</c:v>
                </c:pt>
                <c:pt idx="542">
                  <c:v>51.75194506808635</c:v>
                </c:pt>
                <c:pt idx="543">
                  <c:v>51.555610886520299</c:v>
                </c:pt>
                <c:pt idx="544">
                  <c:v>51.344442566791479</c:v>
                </c:pt>
                <c:pt idx="545">
                  <c:v>51.158579541575612</c:v>
                </c:pt>
                <c:pt idx="546">
                  <c:v>50.970098727272202</c:v>
                </c:pt>
                <c:pt idx="547">
                  <c:v>50.809540996569304</c:v>
                </c:pt>
                <c:pt idx="548">
                  <c:v>50.604480851378092</c:v>
                </c:pt>
                <c:pt idx="549">
                  <c:v>50.410764458899585</c:v>
                </c:pt>
                <c:pt idx="550">
                  <c:v>50.128043237444466</c:v>
                </c:pt>
                <c:pt idx="551">
                  <c:v>49.916874917715646</c:v>
                </c:pt>
                <c:pt idx="552">
                  <c:v>49.737992663399908</c:v>
                </c:pt>
                <c:pt idx="553">
                  <c:v>49.530314729121152</c:v>
                </c:pt>
                <c:pt idx="554">
                  <c:v>49.30343967486705</c:v>
                </c:pt>
                <c:pt idx="555">
                  <c:v>49.017228067961867</c:v>
                </c:pt>
                <c:pt idx="556">
                  <c:v>48.591401043054169</c:v>
                </c:pt>
                <c:pt idx="557">
                  <c:v>48.226655763522565</c:v>
                </c:pt>
                <c:pt idx="558">
                  <c:v>47.809554702240021</c:v>
                </c:pt>
                <c:pt idx="559">
                  <c:v>47.251965626592437</c:v>
                </c:pt>
                <c:pt idx="560">
                  <c:v>46.669071256431877</c:v>
                </c:pt>
                <c:pt idx="561">
                  <c:v>46.06261678448341</c:v>
                </c:pt>
                <c:pt idx="562">
                  <c:v>45.590542152362367</c:v>
                </c:pt>
                <c:pt idx="563">
                  <c:v>45.214453120118065</c:v>
                </c:pt>
                <c:pt idx="564">
                  <c:v>44.888974676899679</c:v>
                </c:pt>
                <c:pt idx="565">
                  <c:v>44.734525120734382</c:v>
                </c:pt>
                <c:pt idx="566">
                  <c:v>44.575712582756516</c:v>
                </c:pt>
                <c:pt idx="567">
                  <c:v>44.345347143052344</c:v>
                </c:pt>
                <c:pt idx="568">
                  <c:v>43.962277339907907</c:v>
                </c:pt>
                <c:pt idx="569">
                  <c:v>43.409051246072899</c:v>
                </c:pt>
                <c:pt idx="570">
                  <c:v>42.757221763273606</c:v>
                </c:pt>
                <c:pt idx="571">
                  <c:v>42.170837007663003</c:v>
                </c:pt>
                <c:pt idx="572">
                  <c:v>41.566127728439561</c:v>
                </c:pt>
                <c:pt idx="573">
                  <c:v>41.124593969006568</c:v>
                </c:pt>
                <c:pt idx="574">
                  <c:v>40.960545852853606</c:v>
                </c:pt>
                <c:pt idx="575">
                  <c:v>40.901209300202524</c:v>
                </c:pt>
                <c:pt idx="576">
                  <c:v>40.752867918574843</c:v>
                </c:pt>
                <c:pt idx="577">
                  <c:v>40.540827002483503</c:v>
                </c:pt>
                <c:pt idx="578">
                  <c:v>40.241526450140583</c:v>
                </c:pt>
                <c:pt idx="579">
                  <c:v>39.93873551234762</c:v>
                </c:pt>
                <c:pt idx="580">
                  <c:v>39.386382014875117</c:v>
                </c:pt>
                <c:pt idx="581">
                  <c:v>39.148163207908304</c:v>
                </c:pt>
                <c:pt idx="582">
                  <c:v>38.984987688117855</c:v>
                </c:pt>
                <c:pt idx="583">
                  <c:v>38.74851407387608</c:v>
                </c:pt>
                <c:pt idx="584">
                  <c:v>38.594064517710784</c:v>
                </c:pt>
                <c:pt idx="585">
                  <c:v>38.300872139905479</c:v>
                </c:pt>
                <c:pt idx="586">
                  <c:v>37.919547529486081</c:v>
                </c:pt>
                <c:pt idx="587">
                  <c:v>37.580107544467438</c:v>
                </c:pt>
                <c:pt idx="588">
                  <c:v>37.39249932652654</c:v>
                </c:pt>
                <c:pt idx="589">
                  <c:v>37.261609872149172</c:v>
                </c:pt>
                <c:pt idx="590">
                  <c:v>37.094071370546146</c:v>
                </c:pt>
                <c:pt idx="591">
                  <c:v>37.015537697919726</c:v>
                </c:pt>
                <c:pt idx="592">
                  <c:v>36.901227574430159</c:v>
                </c:pt>
                <c:pt idx="593">
                  <c:v>36.711001567401709</c:v>
                </c:pt>
                <c:pt idx="594">
                  <c:v>36.58622028756195</c:v>
                </c:pt>
                <c:pt idx="595">
                  <c:v>36.41519140050886</c:v>
                </c:pt>
                <c:pt idx="596">
                  <c:v>36.31397022245703</c:v>
                </c:pt>
                <c:pt idx="597">
                  <c:v>36.315715415182062</c:v>
                </c:pt>
                <c:pt idx="598">
                  <c:v>36.299136084294254</c:v>
                </c:pt>
                <c:pt idx="599">
                  <c:v>36.28342934976898</c:v>
                </c:pt>
                <c:pt idx="600">
                  <c:v>36.216239429855257</c:v>
                </c:pt>
                <c:pt idx="601">
                  <c:v>36.058299488239903</c:v>
                </c:pt>
                <c:pt idx="602">
                  <c:v>35.897741757536998</c:v>
                </c:pt>
                <c:pt idx="603">
                  <c:v>35.628982077882142</c:v>
                </c:pt>
                <c:pt idx="604">
                  <c:v>35.505073394404889</c:v>
                </c:pt>
                <c:pt idx="605">
                  <c:v>35.433520492678596</c:v>
                </c:pt>
                <c:pt idx="606">
                  <c:v>35.300885845576204</c:v>
                </c:pt>
                <c:pt idx="607">
                  <c:v>35.173486776648893</c:v>
                </c:pt>
                <c:pt idx="608">
                  <c:v>34.973662209632778</c:v>
                </c:pt>
                <c:pt idx="609">
                  <c:v>34.890765555193781</c:v>
                </c:pt>
                <c:pt idx="610">
                  <c:v>34.845390544342962</c:v>
                </c:pt>
                <c:pt idx="611">
                  <c:v>34.800888129854648</c:v>
                </c:pt>
                <c:pt idx="612">
                  <c:v>34.740678980841068</c:v>
                </c:pt>
                <c:pt idx="613">
                  <c:v>34.690940988177665</c:v>
                </c:pt>
                <c:pt idx="614">
                  <c:v>34.593210195575892</c:v>
                </c:pt>
                <c:pt idx="615">
                  <c:v>34.483263053898902</c:v>
                </c:pt>
                <c:pt idx="616">
                  <c:v>34.320960130470965</c:v>
                </c:pt>
                <c:pt idx="617">
                  <c:v>34.170000959755733</c:v>
                </c:pt>
                <c:pt idx="618">
                  <c:v>34.102811039842024</c:v>
                </c:pt>
                <c:pt idx="619">
                  <c:v>34.115899985279761</c:v>
                </c:pt>
                <c:pt idx="620">
                  <c:v>34.133351912530074</c:v>
                </c:pt>
                <c:pt idx="621">
                  <c:v>34.134224508892594</c:v>
                </c:pt>
                <c:pt idx="622">
                  <c:v>34.155166821592971</c:v>
                </c:pt>
                <c:pt idx="623">
                  <c:v>34.155166821592971</c:v>
                </c:pt>
                <c:pt idx="624">
                  <c:v>34.194433657906181</c:v>
                </c:pt>
                <c:pt idx="625">
                  <c:v>34.238063476031968</c:v>
                </c:pt>
                <c:pt idx="626">
                  <c:v>34.32008753410846</c:v>
                </c:pt>
                <c:pt idx="627">
                  <c:v>34.368080334046823</c:v>
                </c:pt>
                <c:pt idx="628">
                  <c:v>34.41171015217261</c:v>
                </c:pt>
                <c:pt idx="629">
                  <c:v>34.436142850323051</c:v>
                </c:pt>
                <c:pt idx="630">
                  <c:v>34.357609177696631</c:v>
                </c:pt>
                <c:pt idx="631">
                  <c:v>34.33230388318367</c:v>
                </c:pt>
                <c:pt idx="632">
                  <c:v>34.430907272147955</c:v>
                </c:pt>
                <c:pt idx="633">
                  <c:v>34.45970295211098</c:v>
                </c:pt>
                <c:pt idx="634">
                  <c:v>34.445741410310731</c:v>
                </c:pt>
                <c:pt idx="635">
                  <c:v>34.42916207942293</c:v>
                </c:pt>
                <c:pt idx="636">
                  <c:v>34.367207737684311</c:v>
                </c:pt>
                <c:pt idx="637">
                  <c:v>34.234573090581904</c:v>
                </c:pt>
                <c:pt idx="638">
                  <c:v>33.917820610988677</c:v>
                </c:pt>
                <c:pt idx="639">
                  <c:v>33.358486342616054</c:v>
                </c:pt>
                <c:pt idx="640">
                  <c:v>32.702293878004184</c:v>
                </c:pt>
                <c:pt idx="641">
                  <c:v>32.116781718756087</c:v>
                </c:pt>
                <c:pt idx="642">
                  <c:v>31.678738344773166</c:v>
                </c:pt>
                <c:pt idx="643">
                  <c:v>31.239822374427725</c:v>
                </c:pt>
                <c:pt idx="644">
                  <c:v>30.870714113083544</c:v>
                </c:pt>
                <c:pt idx="645">
                  <c:v>30.615915975228933</c:v>
                </c:pt>
                <c:pt idx="646">
                  <c:v>30.180490390333556</c:v>
                </c:pt>
                <c:pt idx="647">
                  <c:v>29.444891656732747</c:v>
                </c:pt>
                <c:pt idx="648">
                  <c:v>29.064439642675861</c:v>
                </c:pt>
                <c:pt idx="649">
                  <c:v>29.045242522700519</c:v>
                </c:pt>
                <c:pt idx="650">
                  <c:v>29.01382905364995</c:v>
                </c:pt>
                <c:pt idx="651">
                  <c:v>28.873341039284906</c:v>
                </c:pt>
                <c:pt idx="652">
                  <c:v>28.453622188914807</c:v>
                </c:pt>
                <c:pt idx="653">
                  <c:v>26.827975165547898</c:v>
                </c:pt>
                <c:pt idx="654">
                  <c:v>26.267768300812765</c:v>
                </c:pt>
                <c:pt idx="655">
                  <c:v>25.92222014125651</c:v>
                </c:pt>
                <c:pt idx="656">
                  <c:v>25.793075879604178</c:v>
                </c:pt>
                <c:pt idx="657">
                  <c:v>25.836705697729965</c:v>
                </c:pt>
                <c:pt idx="658">
                  <c:v>25.975448519369976</c:v>
                </c:pt>
                <c:pt idx="659">
                  <c:v>26.101974991934764</c:v>
                </c:pt>
                <c:pt idx="660">
                  <c:v>26.225011079049487</c:v>
                </c:pt>
                <c:pt idx="661">
                  <c:v>26.373352460677172</c:v>
                </c:pt>
                <c:pt idx="662">
                  <c:v>26.504241915054539</c:v>
                </c:pt>
                <c:pt idx="663">
                  <c:v>26.615934249456561</c:v>
                </c:pt>
                <c:pt idx="664">
                  <c:v>26.730244372946128</c:v>
                </c:pt>
                <c:pt idx="665">
                  <c:v>26.869859790948656</c:v>
                </c:pt>
                <c:pt idx="666">
                  <c:v>26.922215572699606</c:v>
                </c:pt>
                <c:pt idx="667">
                  <c:v>26.945775674487532</c:v>
                </c:pt>
                <c:pt idx="668">
                  <c:v>27.01471078712628</c:v>
                </c:pt>
                <c:pt idx="669">
                  <c:v>27.109823790640498</c:v>
                </c:pt>
                <c:pt idx="670">
                  <c:v>27.192720445079502</c:v>
                </c:pt>
                <c:pt idx="671">
                  <c:v>27.236350263205292</c:v>
                </c:pt>
                <c:pt idx="672">
                  <c:v>27.26078296135573</c:v>
                </c:pt>
                <c:pt idx="673">
                  <c:v>27.293069026768816</c:v>
                </c:pt>
                <c:pt idx="674">
                  <c:v>27.328845477631958</c:v>
                </c:pt>
                <c:pt idx="675">
                  <c:v>27.396035397545678</c:v>
                </c:pt>
                <c:pt idx="676">
                  <c:v>27.445773390209077</c:v>
                </c:pt>
                <c:pt idx="677">
                  <c:v>27.517326291935369</c:v>
                </c:pt>
                <c:pt idx="678">
                  <c:v>27.562701302786195</c:v>
                </c:pt>
                <c:pt idx="679">
                  <c:v>27.543504182810846</c:v>
                </c:pt>
                <c:pt idx="680">
                  <c:v>27.540886393723301</c:v>
                </c:pt>
                <c:pt idx="681">
                  <c:v>27.540013797360778</c:v>
                </c:pt>
                <c:pt idx="682">
                  <c:v>27.473696473809582</c:v>
                </c:pt>
                <c:pt idx="683">
                  <c:v>27.489403208334867</c:v>
                </c:pt>
                <c:pt idx="684">
                  <c:v>27.516453695572856</c:v>
                </c:pt>
                <c:pt idx="685">
                  <c:v>27.58189842276154</c:v>
                </c:pt>
                <c:pt idx="686">
                  <c:v>27.54699456826091</c:v>
                </c:pt>
                <c:pt idx="687">
                  <c:v>27.491148401059895</c:v>
                </c:pt>
                <c:pt idx="688">
                  <c:v>27.487658015609835</c:v>
                </c:pt>
                <c:pt idx="689">
                  <c:v>27.533033026460654</c:v>
                </c:pt>
                <c:pt idx="690">
                  <c:v>27.605458524549462</c:v>
                </c:pt>
                <c:pt idx="691">
                  <c:v>27.696208546251107</c:v>
                </c:pt>
                <c:pt idx="692">
                  <c:v>27.715405666226456</c:v>
                </c:pt>
                <c:pt idx="693">
                  <c:v>27.770379237064951</c:v>
                </c:pt>
                <c:pt idx="694">
                  <c:v>27.825352807903446</c:v>
                </c:pt>
                <c:pt idx="695">
                  <c:v>27.923956196867728</c:v>
                </c:pt>
                <c:pt idx="696">
                  <c:v>27.980674960431259</c:v>
                </c:pt>
                <c:pt idx="697">
                  <c:v>27.950134087743201</c:v>
                </c:pt>
                <c:pt idx="698">
                  <c:v>27.978057171343707</c:v>
                </c:pt>
                <c:pt idx="699">
                  <c:v>28.037393723994782</c:v>
                </c:pt>
                <c:pt idx="700">
                  <c:v>28.06182642214522</c:v>
                </c:pt>
                <c:pt idx="701">
                  <c:v>28.10196585482095</c:v>
                </c:pt>
                <c:pt idx="702">
                  <c:v>28.163047600197054</c:v>
                </c:pt>
                <c:pt idx="703">
                  <c:v>28.212785592860453</c:v>
                </c:pt>
                <c:pt idx="704">
                  <c:v>28.274739934599076</c:v>
                </c:pt>
                <c:pt idx="705">
                  <c:v>28.301790421837062</c:v>
                </c:pt>
                <c:pt idx="706">
                  <c:v>28.32622311998751</c:v>
                </c:pt>
                <c:pt idx="707">
                  <c:v>28.341057258150276</c:v>
                </c:pt>
                <c:pt idx="708">
                  <c:v>28.355018799950525</c:v>
                </c:pt>
                <c:pt idx="709">
                  <c:v>28.328840909075055</c:v>
                </c:pt>
                <c:pt idx="710">
                  <c:v>28.220638960123097</c:v>
                </c:pt>
                <c:pt idx="711">
                  <c:v>28.151703847484349</c:v>
                </c:pt>
                <c:pt idx="712">
                  <c:v>28.027795164007106</c:v>
                </c:pt>
                <c:pt idx="713">
                  <c:v>27.912612444155023</c:v>
                </c:pt>
                <c:pt idx="714">
                  <c:v>27.557465724611099</c:v>
                </c:pt>
                <c:pt idx="715">
                  <c:v>27.19446563780453</c:v>
                </c:pt>
                <c:pt idx="716">
                  <c:v>27.017328576213824</c:v>
                </c:pt>
                <c:pt idx="717">
                  <c:v>26.79917948558488</c:v>
                </c:pt>
                <c:pt idx="718">
                  <c:v>26.515585667767247</c:v>
                </c:pt>
                <c:pt idx="719">
                  <c:v>26.266895704450249</c:v>
                </c:pt>
                <c:pt idx="720">
                  <c:v>25.487667152723649</c:v>
                </c:pt>
                <c:pt idx="721">
                  <c:v>25.013847327877574</c:v>
                </c:pt>
                <c:pt idx="722">
                  <c:v>24.560097219369364</c:v>
                </c:pt>
                <c:pt idx="723">
                  <c:v>24.31926062331501</c:v>
                </c:pt>
                <c:pt idx="724">
                  <c:v>24.058354310922791</c:v>
                </c:pt>
                <c:pt idx="725">
                  <c:v>24.013851896434485</c:v>
                </c:pt>
                <c:pt idx="726">
                  <c:v>24.008616318259389</c:v>
                </c:pt>
                <c:pt idx="727">
                  <c:v>24.00687112553436</c:v>
                </c:pt>
                <c:pt idx="728">
                  <c:v>23.988546601921527</c:v>
                </c:pt>
                <c:pt idx="729">
                  <c:v>23.729385482254337</c:v>
                </c:pt>
                <c:pt idx="730">
                  <c:v>23.60198641332703</c:v>
                </c:pt>
                <c:pt idx="731">
                  <c:v>23.397798864498338</c:v>
                </c:pt>
                <c:pt idx="732">
                  <c:v>23.430957526273936</c:v>
                </c:pt>
                <c:pt idx="733">
                  <c:v>23.513854180712936</c:v>
                </c:pt>
                <c:pt idx="734">
                  <c:v>23.643871038727792</c:v>
                </c:pt>
                <c:pt idx="735">
                  <c:v>23.766034529479999</c:v>
                </c:pt>
                <c:pt idx="736">
                  <c:v>23.75556337312981</c:v>
                </c:pt>
                <c:pt idx="737">
                  <c:v>23.789594631267928</c:v>
                </c:pt>
                <c:pt idx="738">
                  <c:v>23.875981671156989</c:v>
                </c:pt>
                <c:pt idx="739">
                  <c:v>23.902159562032463</c:v>
                </c:pt>
                <c:pt idx="740">
                  <c:v>23.875981671156989</c:v>
                </c:pt>
                <c:pt idx="741">
                  <c:v>23.889070616594726</c:v>
                </c:pt>
                <c:pt idx="742">
                  <c:v>23.951897554695865</c:v>
                </c:pt>
                <c:pt idx="743">
                  <c:v>24.047883154572599</c:v>
                </c:pt>
                <c:pt idx="744">
                  <c:v>24.142123561724308</c:v>
                </c:pt>
                <c:pt idx="745">
                  <c:v>24.228510601613365</c:v>
                </c:pt>
                <c:pt idx="746">
                  <c:v>24.299190906977145</c:v>
                </c:pt>
                <c:pt idx="747">
                  <c:v>24.357654863265704</c:v>
                </c:pt>
                <c:pt idx="748">
                  <c:v>24.453640463142442</c:v>
                </c:pt>
                <c:pt idx="749">
                  <c:v>24.532174135768862</c:v>
                </c:pt>
                <c:pt idx="750">
                  <c:v>24.637758295633272</c:v>
                </c:pt>
                <c:pt idx="751">
                  <c:v>24.70233042645944</c:v>
                </c:pt>
                <c:pt idx="752">
                  <c:v>24.813150164498943</c:v>
                </c:pt>
                <c:pt idx="753">
                  <c:v>24.901282397113039</c:v>
                </c:pt>
                <c:pt idx="754">
                  <c:v>25.028681466040346</c:v>
                </c:pt>
                <c:pt idx="755">
                  <c:v>25.113323313204376</c:v>
                </c:pt>
                <c:pt idx="756">
                  <c:v>25.25730171301948</c:v>
                </c:pt>
                <c:pt idx="757">
                  <c:v>25.33670798200842</c:v>
                </c:pt>
                <c:pt idx="758">
                  <c:v>25.417859443722389</c:v>
                </c:pt>
                <c:pt idx="759">
                  <c:v>25.573181596250194</c:v>
                </c:pt>
                <c:pt idx="760">
                  <c:v>25.691854701552344</c:v>
                </c:pt>
                <c:pt idx="761">
                  <c:v>25.815763385029587</c:v>
                </c:pt>
                <c:pt idx="762">
                  <c:v>25.903895617643681</c:v>
                </c:pt>
                <c:pt idx="763">
                  <c:v>25.977193712095005</c:v>
                </c:pt>
                <c:pt idx="764">
                  <c:v>26.113318744647469</c:v>
                </c:pt>
                <c:pt idx="765">
                  <c:v>26.231991849949615</c:v>
                </c:pt>
                <c:pt idx="766">
                  <c:v>26.381205827939816</c:v>
                </c:pt>
                <c:pt idx="767">
                  <c:v>26.499006336879447</c:v>
                </c:pt>
                <c:pt idx="768">
                  <c:v>26.647347718507131</c:v>
                </c:pt>
                <c:pt idx="769">
                  <c:v>26.758167456546634</c:v>
                </c:pt>
                <c:pt idx="770">
                  <c:v>26.930068939962247</c:v>
                </c:pt>
                <c:pt idx="771">
                  <c:v>27.044379063451814</c:v>
                </c:pt>
                <c:pt idx="772">
                  <c:v>27.211917565054847</c:v>
                </c:pt>
                <c:pt idx="773">
                  <c:v>27.33146326671951</c:v>
                </c:pt>
                <c:pt idx="774">
                  <c:v>27.429194059321276</c:v>
                </c:pt>
                <c:pt idx="775">
                  <c:v>27.596732560924309</c:v>
                </c:pt>
                <c:pt idx="776">
                  <c:v>27.710170088051363</c:v>
                </c:pt>
                <c:pt idx="777">
                  <c:v>27.867237433304204</c:v>
                </c:pt>
                <c:pt idx="778">
                  <c:v>27.990273520418928</c:v>
                </c:pt>
                <c:pt idx="779">
                  <c:v>28.085386523933149</c:v>
                </c:pt>
                <c:pt idx="780">
                  <c:v>28.240708676460958</c:v>
                </c:pt>
                <c:pt idx="781">
                  <c:v>28.376833709013425</c:v>
                </c:pt>
                <c:pt idx="782">
                  <c:v>28.530410668816202</c:v>
                </c:pt>
                <c:pt idx="783">
                  <c:v>28.65693714138099</c:v>
                </c:pt>
                <c:pt idx="784">
                  <c:v>28.834074202971692</c:v>
                </c:pt>
                <c:pt idx="785">
                  <c:v>28.946639133736234</c:v>
                </c:pt>
                <c:pt idx="786">
                  <c:v>29.106324268076623</c:v>
                </c:pt>
                <c:pt idx="787">
                  <c:v>29.22063439156619</c:v>
                </c:pt>
                <c:pt idx="788">
                  <c:v>29.314874798717891</c:v>
                </c:pt>
                <c:pt idx="789">
                  <c:v>29.456235409445451</c:v>
                </c:pt>
                <c:pt idx="790">
                  <c:v>29.567927743847473</c:v>
                </c:pt>
                <c:pt idx="791">
                  <c:v>29.6909638309622</c:v>
                </c:pt>
                <c:pt idx="792">
                  <c:v>29.778223467213774</c:v>
                </c:pt>
                <c:pt idx="793">
                  <c:v>29.909112921591149</c:v>
                </c:pt>
                <c:pt idx="794">
                  <c:v>30.010334099642982</c:v>
                </c:pt>
                <c:pt idx="795">
                  <c:v>30.125516819495065</c:v>
                </c:pt>
                <c:pt idx="796">
                  <c:v>30.272113008397717</c:v>
                </c:pt>
                <c:pt idx="797">
                  <c:v>30.366353415549419</c:v>
                </c:pt>
                <c:pt idx="798">
                  <c:v>30.496370273564271</c:v>
                </c:pt>
                <c:pt idx="799">
                  <c:v>30.603699626153716</c:v>
                </c:pt>
                <c:pt idx="800">
                  <c:v>30.739824658706176</c:v>
                </c:pt>
                <c:pt idx="801">
                  <c:v>30.838428047670462</c:v>
                </c:pt>
                <c:pt idx="802">
                  <c:v>31.008584338361043</c:v>
                </c:pt>
                <c:pt idx="803">
                  <c:v>31.124639654575635</c:v>
                </c:pt>
                <c:pt idx="804">
                  <c:v>31.243312759877782</c:v>
                </c:pt>
                <c:pt idx="805">
                  <c:v>31.410851261480815</c:v>
                </c:pt>
                <c:pt idx="806">
                  <c:v>31.545231101308254</c:v>
                </c:pt>
                <c:pt idx="807">
                  <c:v>31.713642199273796</c:v>
                </c:pt>
                <c:pt idx="808">
                  <c:v>31.844531653651163</c:v>
                </c:pt>
                <c:pt idx="809">
                  <c:v>32.006834577079097</c:v>
                </c:pt>
                <c:pt idx="810">
                  <c:v>32.1447048023566</c:v>
                </c:pt>
                <c:pt idx="811">
                  <c:v>32.282575027634088</c:v>
                </c:pt>
                <c:pt idx="812">
                  <c:v>32.43876977652441</c:v>
                </c:pt>
                <c:pt idx="813">
                  <c:v>32.524284220050966</c:v>
                </c:pt>
                <c:pt idx="814">
                  <c:v>32.664772234416006</c:v>
                </c:pt>
                <c:pt idx="815">
                  <c:v>32.772974183367964</c:v>
                </c:pt>
                <c:pt idx="816">
                  <c:v>32.904736234107851</c:v>
                </c:pt>
                <c:pt idx="817">
                  <c:v>33.009447797609745</c:v>
                </c:pt>
                <c:pt idx="818">
                  <c:v>33.142955041074657</c:v>
                </c:pt>
                <c:pt idx="819">
                  <c:v>33.236322851863839</c:v>
                </c:pt>
                <c:pt idx="820">
                  <c:v>33.334926240828132</c:v>
                </c:pt>
                <c:pt idx="821">
                  <c:v>33.483267622455813</c:v>
                </c:pt>
                <c:pt idx="822">
                  <c:v>33.601940727757963</c:v>
                </c:pt>
                <c:pt idx="823">
                  <c:v>33.726722007597722</c:v>
                </c:pt>
                <c:pt idx="824">
                  <c:v>33.853248480162506</c:v>
                </c:pt>
                <c:pt idx="825">
                  <c:v>33.99809947634013</c:v>
                </c:pt>
                <c:pt idx="826">
                  <c:v>34.083613919866679</c:v>
                </c:pt>
                <c:pt idx="827">
                  <c:v>34.207522603343918</c:v>
                </c:pt>
                <c:pt idx="828">
                  <c:v>34.361972159509214</c:v>
                </c:pt>
                <c:pt idx="829">
                  <c:v>34.441378428498147</c:v>
                </c:pt>
                <c:pt idx="830">
                  <c:v>34.5827390392257</c:v>
                </c:pt>
                <c:pt idx="831">
                  <c:v>34.71101070451553</c:v>
                </c:pt>
                <c:pt idx="832">
                  <c:v>34.827938617092641</c:v>
                </c:pt>
                <c:pt idx="833">
                  <c:v>34.917816042431767</c:v>
                </c:pt>
                <c:pt idx="834">
                  <c:v>35.082736754947248</c:v>
                </c:pt>
                <c:pt idx="835">
                  <c:v>35.183085336636566</c:v>
                </c:pt>
                <c:pt idx="836">
                  <c:v>35.279070936513307</c:v>
                </c:pt>
                <c:pt idx="837">
                  <c:v>35.452717612653949</c:v>
                </c:pt>
                <c:pt idx="838">
                  <c:v>35.560046965243394</c:v>
                </c:pt>
                <c:pt idx="839">
                  <c:v>35.700534979608427</c:v>
                </c:pt>
                <c:pt idx="840">
                  <c:v>35.826188855810706</c:v>
                </c:pt>
                <c:pt idx="841">
                  <c:v>35.972785044713362</c:v>
                </c:pt>
                <c:pt idx="842">
                  <c:v>36.074878819127704</c:v>
                </c:pt>
                <c:pt idx="843">
                  <c:v>36.193551924429855</c:v>
                </c:pt>
                <c:pt idx="844">
                  <c:v>36.341020709695016</c:v>
                </c:pt>
                <c:pt idx="845">
                  <c:v>36.453585640459558</c:v>
                </c:pt>
                <c:pt idx="846">
                  <c:v>36.597564040274662</c:v>
                </c:pt>
                <c:pt idx="847">
                  <c:v>36.710128971039197</c:v>
                </c:pt>
                <c:pt idx="848">
                  <c:v>36.827056883616315</c:v>
                </c:pt>
                <c:pt idx="849">
                  <c:v>36.936131428930786</c:v>
                </c:pt>
                <c:pt idx="850">
                  <c:v>37.069638672395705</c:v>
                </c:pt>
                <c:pt idx="851">
                  <c:v>37.171732446810047</c:v>
                </c:pt>
                <c:pt idx="852">
                  <c:v>37.278189203036973</c:v>
                </c:pt>
                <c:pt idx="853">
                  <c:v>37.452708475540135</c:v>
                </c:pt>
                <c:pt idx="854">
                  <c:v>37.622864766230705</c:v>
                </c:pt>
                <c:pt idx="855">
                  <c:v>37.76335278059576</c:v>
                </c:pt>
                <c:pt idx="856">
                  <c:v>37.869809536822679</c:v>
                </c:pt>
                <c:pt idx="857">
                  <c:v>37.991973027574893</c:v>
                </c:pt>
                <c:pt idx="858">
                  <c:v>38.138569216477542</c:v>
                </c:pt>
                <c:pt idx="859">
                  <c:v>38.252879339967116</c:v>
                </c:pt>
                <c:pt idx="860">
                  <c:v>38.389876968882085</c:v>
                </c:pt>
                <c:pt idx="861">
                  <c:v>38.553925085035054</c:v>
                </c:pt>
                <c:pt idx="862">
                  <c:v>38.684814539412422</c:v>
                </c:pt>
                <c:pt idx="863">
                  <c:v>38.816576590152316</c:v>
                </c:pt>
                <c:pt idx="864">
                  <c:v>38.970153549955086</c:v>
                </c:pt>
                <c:pt idx="865">
                  <c:v>16.437097680709897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5072"/>
        <c:axId val="7725440"/>
      </c:scatterChart>
      <c:valAx>
        <c:axId val="771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layout>
            <c:manualLayout>
              <c:xMode val="edge"/>
              <c:yMode val="edge"/>
              <c:x val="0.4169428555448923"/>
              <c:y val="0.918990430372770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725440"/>
        <c:crosses val="autoZero"/>
        <c:crossBetween val="midCat"/>
        <c:majorUnit val="0.5"/>
      </c:valAx>
      <c:valAx>
        <c:axId val="7725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Load per angle-shape (kN)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7715072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'MA112,5L80'!$P$1</c:f>
              <c:strCache>
                <c:ptCount val="1"/>
                <c:pt idx="0">
                  <c:v>LOAD(KN)</c:v>
                </c:pt>
              </c:strCache>
            </c:strRef>
          </c:tx>
          <c:marker>
            <c:symbol val="none"/>
          </c:marker>
          <c:cat>
            <c:numRef>
              <c:f>'MA112,5L80'!$O$2:$O$903</c:f>
              <c:numCache>
                <c:formatCode>General</c:formatCode>
                <c:ptCount val="902"/>
                <c:pt idx="0">
                  <c:v>5.1000000000000004E-3</c:v>
                </c:pt>
                <c:pt idx="1">
                  <c:v>5.0000000000000001E-3</c:v>
                </c:pt>
                <c:pt idx="2">
                  <c:v>6.6E-3</c:v>
                </c:pt>
                <c:pt idx="3">
                  <c:v>6.7999999999999996E-3</c:v>
                </c:pt>
                <c:pt idx="4">
                  <c:v>0.01</c:v>
                </c:pt>
                <c:pt idx="5">
                  <c:v>6.1999999999999998E-3</c:v>
                </c:pt>
                <c:pt idx="6">
                  <c:v>9.2999999999999992E-3</c:v>
                </c:pt>
                <c:pt idx="7">
                  <c:v>8.6999999999999994E-3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5.7999999999999996E-3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1.4999999999999999E-2</c:v>
                </c:pt>
                <c:pt idx="17">
                  <c:v>3.8800000000000001E-2</c:v>
                </c:pt>
                <c:pt idx="18">
                  <c:v>5.4800000000000001E-2</c:v>
                </c:pt>
                <c:pt idx="19">
                  <c:v>7.0000000000000007E-2</c:v>
                </c:pt>
                <c:pt idx="20">
                  <c:v>8.5900000000000004E-2</c:v>
                </c:pt>
                <c:pt idx="21">
                  <c:v>0.1023</c:v>
                </c:pt>
                <c:pt idx="22">
                  <c:v>0.12189999999999999</c:v>
                </c:pt>
                <c:pt idx="23">
                  <c:v>0.1416</c:v>
                </c:pt>
                <c:pt idx="24">
                  <c:v>0.15820000000000001</c:v>
                </c:pt>
                <c:pt idx="25">
                  <c:v>0.17430000000000001</c:v>
                </c:pt>
                <c:pt idx="26">
                  <c:v>0.19</c:v>
                </c:pt>
                <c:pt idx="27">
                  <c:v>0.21</c:v>
                </c:pt>
                <c:pt idx="28">
                  <c:v>0.22509999999999999</c:v>
                </c:pt>
                <c:pt idx="29">
                  <c:v>0.24099999999999999</c:v>
                </c:pt>
                <c:pt idx="30">
                  <c:v>0.2576</c:v>
                </c:pt>
                <c:pt idx="31">
                  <c:v>0.2737</c:v>
                </c:pt>
                <c:pt idx="32">
                  <c:v>0.28970000000000001</c:v>
                </c:pt>
                <c:pt idx="33">
                  <c:v>0.30499999999999999</c:v>
                </c:pt>
                <c:pt idx="34">
                  <c:v>0.32040000000000002</c:v>
                </c:pt>
                <c:pt idx="35">
                  <c:v>0.34</c:v>
                </c:pt>
                <c:pt idx="36">
                  <c:v>0.35709999999999997</c:v>
                </c:pt>
                <c:pt idx="37">
                  <c:v>0.37319999999999998</c:v>
                </c:pt>
                <c:pt idx="38">
                  <c:v>0.38929999999999998</c:v>
                </c:pt>
                <c:pt idx="39">
                  <c:v>0.40500000000000003</c:v>
                </c:pt>
                <c:pt idx="40">
                  <c:v>0.42020000000000002</c:v>
                </c:pt>
                <c:pt idx="41">
                  <c:v>0.43669999999999998</c:v>
                </c:pt>
                <c:pt idx="42">
                  <c:v>0.45279999999999998</c:v>
                </c:pt>
                <c:pt idx="43">
                  <c:v>0.47649999999999998</c:v>
                </c:pt>
                <c:pt idx="44">
                  <c:v>0.49259999999999998</c:v>
                </c:pt>
                <c:pt idx="45">
                  <c:v>0.50870000000000004</c:v>
                </c:pt>
                <c:pt idx="46">
                  <c:v>0.52</c:v>
                </c:pt>
                <c:pt idx="47">
                  <c:v>0.53620000000000001</c:v>
                </c:pt>
                <c:pt idx="48">
                  <c:v>0.5524</c:v>
                </c:pt>
                <c:pt idx="49">
                  <c:v>0.56840000000000002</c:v>
                </c:pt>
                <c:pt idx="50">
                  <c:v>0.58430000000000004</c:v>
                </c:pt>
                <c:pt idx="51">
                  <c:v>0.60419999999999996</c:v>
                </c:pt>
                <c:pt idx="52">
                  <c:v>0.62</c:v>
                </c:pt>
                <c:pt idx="53">
                  <c:v>0.63570000000000004</c:v>
                </c:pt>
                <c:pt idx="54">
                  <c:v>0.65180000000000005</c:v>
                </c:pt>
                <c:pt idx="55">
                  <c:v>0.66790000000000005</c:v>
                </c:pt>
                <c:pt idx="56">
                  <c:v>0.68389999999999995</c:v>
                </c:pt>
                <c:pt idx="57">
                  <c:v>0.7</c:v>
                </c:pt>
                <c:pt idx="58">
                  <c:v>0.71540000000000004</c:v>
                </c:pt>
                <c:pt idx="59">
                  <c:v>0.73529999999999995</c:v>
                </c:pt>
                <c:pt idx="60">
                  <c:v>0.75129999999999997</c:v>
                </c:pt>
                <c:pt idx="61">
                  <c:v>0.76749999999999996</c:v>
                </c:pt>
                <c:pt idx="62">
                  <c:v>0.78349999999999997</c:v>
                </c:pt>
                <c:pt idx="63">
                  <c:v>0.8</c:v>
                </c:pt>
                <c:pt idx="64">
                  <c:v>0.81510000000000005</c:v>
                </c:pt>
                <c:pt idx="65">
                  <c:v>0.82730000000000004</c:v>
                </c:pt>
                <c:pt idx="66">
                  <c:v>0.84330000000000005</c:v>
                </c:pt>
                <c:pt idx="67">
                  <c:v>0.86709999999999998</c:v>
                </c:pt>
                <c:pt idx="68">
                  <c:v>0.8831</c:v>
                </c:pt>
                <c:pt idx="69">
                  <c:v>0.89970000000000006</c:v>
                </c:pt>
                <c:pt idx="70">
                  <c:v>0.91500000000000004</c:v>
                </c:pt>
                <c:pt idx="71">
                  <c:v>0.93079999999999996</c:v>
                </c:pt>
                <c:pt idx="72">
                  <c:v>0.94689999999999996</c:v>
                </c:pt>
                <c:pt idx="73">
                  <c:v>0.96279999999999999</c:v>
                </c:pt>
                <c:pt idx="74">
                  <c:v>0.97950000000000004</c:v>
                </c:pt>
                <c:pt idx="75">
                  <c:v>0.99939999999999996</c:v>
                </c:pt>
                <c:pt idx="76">
                  <c:v>1.0149999999999999</c:v>
                </c:pt>
                <c:pt idx="77">
                  <c:v>1.0305</c:v>
                </c:pt>
                <c:pt idx="78">
                  <c:v>1.0465</c:v>
                </c:pt>
                <c:pt idx="79">
                  <c:v>1.0625</c:v>
                </c:pt>
                <c:pt idx="80">
                  <c:v>1.0790999999999999</c:v>
                </c:pt>
                <c:pt idx="81">
                  <c:v>1.095</c:v>
                </c:pt>
                <c:pt idx="82">
                  <c:v>1.1102000000000001</c:v>
                </c:pt>
                <c:pt idx="83">
                  <c:v>1.1302000000000001</c:v>
                </c:pt>
                <c:pt idx="84">
                  <c:v>1.1424000000000001</c:v>
                </c:pt>
                <c:pt idx="85">
                  <c:v>1.155</c:v>
                </c:pt>
                <c:pt idx="86">
                  <c:v>1.175</c:v>
                </c:pt>
                <c:pt idx="87">
                  <c:v>1.1900999999999999</c:v>
                </c:pt>
                <c:pt idx="88">
                  <c:v>1.2061999999999999</c:v>
                </c:pt>
                <c:pt idx="89">
                  <c:v>1.2222</c:v>
                </c:pt>
                <c:pt idx="90">
                  <c:v>1.2387999999999999</c:v>
                </c:pt>
                <c:pt idx="91">
                  <c:v>1.25</c:v>
                </c:pt>
                <c:pt idx="92">
                  <c:v>1.266</c:v>
                </c:pt>
                <c:pt idx="93">
                  <c:v>1.282</c:v>
                </c:pt>
                <c:pt idx="94">
                  <c:v>1.2987</c:v>
                </c:pt>
                <c:pt idx="95">
                  <c:v>1.3149</c:v>
                </c:pt>
                <c:pt idx="96">
                  <c:v>1.33</c:v>
                </c:pt>
                <c:pt idx="97">
                  <c:v>1.35</c:v>
                </c:pt>
                <c:pt idx="98">
                  <c:v>1.3658999999999999</c:v>
                </c:pt>
                <c:pt idx="99">
                  <c:v>1.3818999999999999</c:v>
                </c:pt>
                <c:pt idx="100">
                  <c:v>1.3985000000000001</c:v>
                </c:pt>
                <c:pt idx="101">
                  <c:v>1.4147000000000001</c:v>
                </c:pt>
                <c:pt idx="102">
                  <c:v>1.43</c:v>
                </c:pt>
                <c:pt idx="103">
                  <c:v>1.4458</c:v>
                </c:pt>
                <c:pt idx="104">
                  <c:v>1.4583999999999999</c:v>
                </c:pt>
                <c:pt idx="105">
                  <c:v>1.4744999999999999</c:v>
                </c:pt>
                <c:pt idx="106">
                  <c:v>1.49</c:v>
                </c:pt>
                <c:pt idx="107">
                  <c:v>1.5055000000000001</c:v>
                </c:pt>
                <c:pt idx="108">
                  <c:v>1.5249999999999999</c:v>
                </c:pt>
                <c:pt idx="109">
                  <c:v>1.5407</c:v>
                </c:pt>
                <c:pt idx="110">
                  <c:v>1.5571999999999999</c:v>
                </c:pt>
                <c:pt idx="111">
                  <c:v>1.5733999999999999</c:v>
                </c:pt>
                <c:pt idx="112">
                  <c:v>1.5894999999999999</c:v>
                </c:pt>
                <c:pt idx="113">
                  <c:v>1.605</c:v>
                </c:pt>
                <c:pt idx="114">
                  <c:v>1.6203000000000001</c:v>
                </c:pt>
                <c:pt idx="115">
                  <c:v>1.6368</c:v>
                </c:pt>
                <c:pt idx="116">
                  <c:v>1.6567000000000001</c:v>
                </c:pt>
                <c:pt idx="117">
                  <c:v>1.669</c:v>
                </c:pt>
                <c:pt idx="118">
                  <c:v>1.6888000000000001</c:v>
                </c:pt>
                <c:pt idx="119">
                  <c:v>1.7044999999999999</c:v>
                </c:pt>
                <c:pt idx="120">
                  <c:v>1.72</c:v>
                </c:pt>
                <c:pt idx="121">
                  <c:v>1.7358</c:v>
                </c:pt>
                <c:pt idx="122">
                  <c:v>1.7518</c:v>
                </c:pt>
                <c:pt idx="123">
                  <c:v>1.7678</c:v>
                </c:pt>
                <c:pt idx="124">
                  <c:v>1.7876000000000001</c:v>
                </c:pt>
                <c:pt idx="125">
                  <c:v>1.8035000000000001</c:v>
                </c:pt>
                <c:pt idx="126">
                  <c:v>1.82</c:v>
                </c:pt>
                <c:pt idx="127">
                  <c:v>1.835</c:v>
                </c:pt>
                <c:pt idx="128">
                  <c:v>1.8508</c:v>
                </c:pt>
                <c:pt idx="129">
                  <c:v>1.8667</c:v>
                </c:pt>
                <c:pt idx="130">
                  <c:v>1.8826000000000001</c:v>
                </c:pt>
                <c:pt idx="131">
                  <c:v>1.9063000000000001</c:v>
                </c:pt>
                <c:pt idx="132">
                  <c:v>1.9222999999999999</c:v>
                </c:pt>
                <c:pt idx="133">
                  <c:v>1.9388000000000001</c:v>
                </c:pt>
                <c:pt idx="134">
                  <c:v>1.9548000000000001</c:v>
                </c:pt>
                <c:pt idx="135">
                  <c:v>1.97</c:v>
                </c:pt>
                <c:pt idx="136">
                  <c:v>1.9856</c:v>
                </c:pt>
                <c:pt idx="137">
                  <c:v>2.0053999999999998</c:v>
                </c:pt>
                <c:pt idx="138">
                  <c:v>2.0213000000000001</c:v>
                </c:pt>
                <c:pt idx="139">
                  <c:v>2.0379</c:v>
                </c:pt>
                <c:pt idx="140">
                  <c:v>2.0539000000000001</c:v>
                </c:pt>
                <c:pt idx="141">
                  <c:v>2.0699999999999998</c:v>
                </c:pt>
                <c:pt idx="142">
                  <c:v>2.085</c:v>
                </c:pt>
                <c:pt idx="143">
                  <c:v>2.1009000000000002</c:v>
                </c:pt>
                <c:pt idx="144">
                  <c:v>2.1173999999999999</c:v>
                </c:pt>
                <c:pt idx="145">
                  <c:v>2.1373000000000002</c:v>
                </c:pt>
                <c:pt idx="146">
                  <c:v>2.1535000000000002</c:v>
                </c:pt>
                <c:pt idx="147">
                  <c:v>2.1696</c:v>
                </c:pt>
                <c:pt idx="148">
                  <c:v>2.1806999999999999</c:v>
                </c:pt>
                <c:pt idx="149">
                  <c:v>2.1974999999999998</c:v>
                </c:pt>
                <c:pt idx="150">
                  <c:v>2.2099000000000002</c:v>
                </c:pt>
                <c:pt idx="151">
                  <c:v>2.2252000000000001</c:v>
                </c:pt>
                <c:pt idx="152">
                  <c:v>2.2416</c:v>
                </c:pt>
                <c:pt idx="153">
                  <c:v>2.2583000000000002</c:v>
                </c:pt>
                <c:pt idx="154">
                  <c:v>2.2744</c:v>
                </c:pt>
                <c:pt idx="155">
                  <c:v>2.2856999999999998</c:v>
                </c:pt>
                <c:pt idx="156">
                  <c:v>2.3018999999999998</c:v>
                </c:pt>
                <c:pt idx="157">
                  <c:v>2.3188</c:v>
                </c:pt>
                <c:pt idx="158">
                  <c:v>2.335</c:v>
                </c:pt>
                <c:pt idx="159">
                  <c:v>2.3504</c:v>
                </c:pt>
                <c:pt idx="160">
                  <c:v>2.3673999999999999</c:v>
                </c:pt>
                <c:pt idx="161">
                  <c:v>2.3837000000000002</c:v>
                </c:pt>
                <c:pt idx="162">
                  <c:v>2.4036</c:v>
                </c:pt>
                <c:pt idx="163">
                  <c:v>2.4199000000000002</c:v>
                </c:pt>
                <c:pt idx="164">
                  <c:v>2.4350000000000001</c:v>
                </c:pt>
                <c:pt idx="165">
                  <c:v>2.4510999999999998</c:v>
                </c:pt>
                <c:pt idx="166">
                  <c:v>2.4674</c:v>
                </c:pt>
                <c:pt idx="167">
                  <c:v>2.4836</c:v>
                </c:pt>
                <c:pt idx="168">
                  <c:v>2.5</c:v>
                </c:pt>
                <c:pt idx="169">
                  <c:v>2.5154000000000001</c:v>
                </c:pt>
                <c:pt idx="170">
                  <c:v>2.5352000000000001</c:v>
                </c:pt>
                <c:pt idx="171">
                  <c:v>2.5516000000000001</c:v>
                </c:pt>
                <c:pt idx="172">
                  <c:v>2.5680000000000001</c:v>
                </c:pt>
                <c:pt idx="173">
                  <c:v>2.5840000000000001</c:v>
                </c:pt>
                <c:pt idx="174">
                  <c:v>2.5956999999999999</c:v>
                </c:pt>
                <c:pt idx="175">
                  <c:v>2.6118999999999999</c:v>
                </c:pt>
                <c:pt idx="176">
                  <c:v>2.6280000000000001</c:v>
                </c:pt>
                <c:pt idx="177">
                  <c:v>2.6440999999999999</c:v>
                </c:pt>
                <c:pt idx="178">
                  <c:v>2.66</c:v>
                </c:pt>
                <c:pt idx="179">
                  <c:v>2.6768999999999998</c:v>
                </c:pt>
                <c:pt idx="180">
                  <c:v>2.6930000000000001</c:v>
                </c:pt>
                <c:pt idx="181">
                  <c:v>2.7092999999999998</c:v>
                </c:pt>
                <c:pt idx="182">
                  <c:v>2.7294</c:v>
                </c:pt>
                <c:pt idx="183">
                  <c:v>2.7450000000000001</c:v>
                </c:pt>
                <c:pt idx="184">
                  <c:v>2.7576000000000001</c:v>
                </c:pt>
                <c:pt idx="185">
                  <c:v>2.7744</c:v>
                </c:pt>
                <c:pt idx="186">
                  <c:v>2.79</c:v>
                </c:pt>
                <c:pt idx="187">
                  <c:v>2.8050999999999999</c:v>
                </c:pt>
                <c:pt idx="188">
                  <c:v>2.8207</c:v>
                </c:pt>
                <c:pt idx="189">
                  <c:v>2.8370000000000002</c:v>
                </c:pt>
                <c:pt idx="190">
                  <c:v>2.8527999999999998</c:v>
                </c:pt>
                <c:pt idx="191">
                  <c:v>2.8649</c:v>
                </c:pt>
                <c:pt idx="192">
                  <c:v>2.88</c:v>
                </c:pt>
                <c:pt idx="193">
                  <c:v>2.9045999999999998</c:v>
                </c:pt>
                <c:pt idx="194">
                  <c:v>2.92</c:v>
                </c:pt>
                <c:pt idx="195">
                  <c:v>2.9359000000000002</c:v>
                </c:pt>
                <c:pt idx="196">
                  <c:v>2.9519000000000002</c:v>
                </c:pt>
                <c:pt idx="197">
                  <c:v>2.9679000000000002</c:v>
                </c:pt>
                <c:pt idx="198">
                  <c:v>2.9839000000000002</c:v>
                </c:pt>
                <c:pt idx="199">
                  <c:v>3</c:v>
                </c:pt>
                <c:pt idx="200">
                  <c:v>3.0152000000000001</c:v>
                </c:pt>
                <c:pt idx="201">
                  <c:v>3.0350000000000001</c:v>
                </c:pt>
                <c:pt idx="202">
                  <c:v>3.0510000000000002</c:v>
                </c:pt>
                <c:pt idx="203">
                  <c:v>3.0666000000000002</c:v>
                </c:pt>
                <c:pt idx="204">
                  <c:v>3.0802</c:v>
                </c:pt>
                <c:pt idx="205">
                  <c:v>3.0962000000000001</c:v>
                </c:pt>
                <c:pt idx="206">
                  <c:v>3.1122000000000001</c:v>
                </c:pt>
                <c:pt idx="207">
                  <c:v>3.1282000000000001</c:v>
                </c:pt>
                <c:pt idx="208">
                  <c:v>3.1431</c:v>
                </c:pt>
                <c:pt idx="209">
                  <c:v>3.1604000000000001</c:v>
                </c:pt>
                <c:pt idx="210">
                  <c:v>3.1770999999999998</c:v>
                </c:pt>
                <c:pt idx="211">
                  <c:v>3.1943999999999999</c:v>
                </c:pt>
                <c:pt idx="212">
                  <c:v>3.2107999999999999</c:v>
                </c:pt>
                <c:pt idx="213">
                  <c:v>3.2238000000000002</c:v>
                </c:pt>
                <c:pt idx="214">
                  <c:v>3.24</c:v>
                </c:pt>
                <c:pt idx="215">
                  <c:v>3.2568000000000001</c:v>
                </c:pt>
                <c:pt idx="216">
                  <c:v>3.2728000000000002</c:v>
                </c:pt>
                <c:pt idx="217">
                  <c:v>3.2888000000000002</c:v>
                </c:pt>
                <c:pt idx="218">
                  <c:v>3.3045</c:v>
                </c:pt>
                <c:pt idx="219">
                  <c:v>3.32</c:v>
                </c:pt>
                <c:pt idx="220">
                  <c:v>3.34</c:v>
                </c:pt>
                <c:pt idx="221">
                  <c:v>3.3555000000000001</c:v>
                </c:pt>
                <c:pt idx="222">
                  <c:v>3.3714</c:v>
                </c:pt>
                <c:pt idx="223">
                  <c:v>3.3875999999999999</c:v>
                </c:pt>
                <c:pt idx="224">
                  <c:v>3.4035000000000002</c:v>
                </c:pt>
                <c:pt idx="225">
                  <c:v>3.42</c:v>
                </c:pt>
                <c:pt idx="226">
                  <c:v>3.4350999999999998</c:v>
                </c:pt>
                <c:pt idx="227">
                  <c:v>3.4514</c:v>
                </c:pt>
                <c:pt idx="228">
                  <c:v>3.4714999999999998</c:v>
                </c:pt>
                <c:pt idx="229">
                  <c:v>3.4878</c:v>
                </c:pt>
                <c:pt idx="230">
                  <c:v>3.504</c:v>
                </c:pt>
                <c:pt idx="231">
                  <c:v>3.52</c:v>
                </c:pt>
                <c:pt idx="232">
                  <c:v>3.5329000000000002</c:v>
                </c:pt>
                <c:pt idx="233">
                  <c:v>3.55</c:v>
                </c:pt>
                <c:pt idx="234">
                  <c:v>3.5659000000000001</c:v>
                </c:pt>
                <c:pt idx="235">
                  <c:v>3.5821999999999998</c:v>
                </c:pt>
                <c:pt idx="236">
                  <c:v>3.5990000000000002</c:v>
                </c:pt>
                <c:pt idx="237">
                  <c:v>3.6150000000000002</c:v>
                </c:pt>
                <c:pt idx="238">
                  <c:v>3.6305000000000001</c:v>
                </c:pt>
                <c:pt idx="239">
                  <c:v>3.6427999999999998</c:v>
                </c:pt>
                <c:pt idx="240">
                  <c:v>3.6673</c:v>
                </c:pt>
                <c:pt idx="241">
                  <c:v>3.68</c:v>
                </c:pt>
                <c:pt idx="242">
                  <c:v>3.6951000000000001</c:v>
                </c:pt>
                <c:pt idx="243">
                  <c:v>3.7073999999999998</c:v>
                </c:pt>
                <c:pt idx="244">
                  <c:v>3.7197</c:v>
                </c:pt>
                <c:pt idx="245">
                  <c:v>3.7349999999999999</c:v>
                </c:pt>
                <c:pt idx="246">
                  <c:v>3.7469000000000001</c:v>
                </c:pt>
                <c:pt idx="247">
                  <c:v>3.7627999999999999</c:v>
                </c:pt>
                <c:pt idx="248">
                  <c:v>3.7869000000000002</c:v>
                </c:pt>
                <c:pt idx="249">
                  <c:v>3.7995000000000001</c:v>
                </c:pt>
                <c:pt idx="250">
                  <c:v>3.8149999999999999</c:v>
                </c:pt>
                <c:pt idx="251">
                  <c:v>3.8268</c:v>
                </c:pt>
                <c:pt idx="252">
                  <c:v>3.8428</c:v>
                </c:pt>
                <c:pt idx="253">
                  <c:v>3.855</c:v>
                </c:pt>
                <c:pt idx="254">
                  <c:v>3.8708</c:v>
                </c:pt>
                <c:pt idx="255">
                  <c:v>3.883</c:v>
                </c:pt>
                <c:pt idx="256">
                  <c:v>3.895</c:v>
                </c:pt>
                <c:pt idx="257">
                  <c:v>3.9108999999999998</c:v>
                </c:pt>
                <c:pt idx="258">
                  <c:v>3.9230999999999998</c:v>
                </c:pt>
                <c:pt idx="259">
                  <c:v>3.9350000000000001</c:v>
                </c:pt>
                <c:pt idx="260">
                  <c:v>3.9508000000000001</c:v>
                </c:pt>
                <c:pt idx="261">
                  <c:v>3.9670000000000001</c:v>
                </c:pt>
                <c:pt idx="262">
                  <c:v>3.9830000000000001</c:v>
                </c:pt>
                <c:pt idx="263">
                  <c:v>4.0030000000000001</c:v>
                </c:pt>
                <c:pt idx="264">
                  <c:v>4.0195999999999996</c:v>
                </c:pt>
                <c:pt idx="265">
                  <c:v>4.0350000000000001</c:v>
                </c:pt>
                <c:pt idx="266">
                  <c:v>4.0507999999999997</c:v>
                </c:pt>
                <c:pt idx="267">
                  <c:v>4.0669000000000004</c:v>
                </c:pt>
                <c:pt idx="268">
                  <c:v>4.0827999999999998</c:v>
                </c:pt>
                <c:pt idx="269">
                  <c:v>4.0994999999999999</c:v>
                </c:pt>
                <c:pt idx="270">
                  <c:v>4.1150000000000002</c:v>
                </c:pt>
                <c:pt idx="271">
                  <c:v>4.1349999999999998</c:v>
                </c:pt>
                <c:pt idx="272">
                  <c:v>4.1508000000000003</c:v>
                </c:pt>
                <c:pt idx="273">
                  <c:v>4.1669999999999998</c:v>
                </c:pt>
                <c:pt idx="274">
                  <c:v>4.1830999999999996</c:v>
                </c:pt>
                <c:pt idx="275">
                  <c:v>4.1996000000000002</c:v>
                </c:pt>
                <c:pt idx="276">
                  <c:v>4.2149999999999999</c:v>
                </c:pt>
                <c:pt idx="277">
                  <c:v>4.2308000000000003</c:v>
                </c:pt>
                <c:pt idx="278">
                  <c:v>4.2469999999999999</c:v>
                </c:pt>
                <c:pt idx="279">
                  <c:v>4.2629000000000001</c:v>
                </c:pt>
                <c:pt idx="280">
                  <c:v>4.2750000000000004</c:v>
                </c:pt>
                <c:pt idx="281">
                  <c:v>4.2907999999999999</c:v>
                </c:pt>
                <c:pt idx="282">
                  <c:v>4.3108000000000004</c:v>
                </c:pt>
                <c:pt idx="283">
                  <c:v>4.3269000000000002</c:v>
                </c:pt>
                <c:pt idx="284">
                  <c:v>4.3429000000000002</c:v>
                </c:pt>
                <c:pt idx="285">
                  <c:v>4.3596000000000004</c:v>
                </c:pt>
                <c:pt idx="286">
                  <c:v>4.375</c:v>
                </c:pt>
                <c:pt idx="287">
                  <c:v>4.3907999999999996</c:v>
                </c:pt>
                <c:pt idx="288">
                  <c:v>4.4069000000000003</c:v>
                </c:pt>
                <c:pt idx="289">
                  <c:v>4.4226000000000001</c:v>
                </c:pt>
                <c:pt idx="290">
                  <c:v>4.4427000000000003</c:v>
                </c:pt>
                <c:pt idx="291">
                  <c:v>4.4593999999999996</c:v>
                </c:pt>
                <c:pt idx="292">
                  <c:v>4.4706999999999999</c:v>
                </c:pt>
                <c:pt idx="293">
                  <c:v>4.4870000000000001</c:v>
                </c:pt>
                <c:pt idx="294">
                  <c:v>4.5029000000000003</c:v>
                </c:pt>
                <c:pt idx="295">
                  <c:v>4.5197000000000003</c:v>
                </c:pt>
                <c:pt idx="296">
                  <c:v>4.5350000000000001</c:v>
                </c:pt>
                <c:pt idx="297">
                  <c:v>4.5507999999999997</c:v>
                </c:pt>
                <c:pt idx="298">
                  <c:v>4.5670000000000002</c:v>
                </c:pt>
                <c:pt idx="299">
                  <c:v>4.5830000000000002</c:v>
                </c:pt>
                <c:pt idx="300">
                  <c:v>4.5997000000000003</c:v>
                </c:pt>
                <c:pt idx="301">
                  <c:v>4.6196999999999999</c:v>
                </c:pt>
                <c:pt idx="302">
                  <c:v>4.6349999999999998</c:v>
                </c:pt>
                <c:pt idx="303">
                  <c:v>4.6509</c:v>
                </c:pt>
                <c:pt idx="304">
                  <c:v>4.6669999999999998</c:v>
                </c:pt>
                <c:pt idx="305">
                  <c:v>4.6795999999999998</c:v>
                </c:pt>
                <c:pt idx="306">
                  <c:v>4.6950000000000003</c:v>
                </c:pt>
                <c:pt idx="307">
                  <c:v>4.7107999999999999</c:v>
                </c:pt>
                <c:pt idx="308">
                  <c:v>4.7270000000000003</c:v>
                </c:pt>
                <c:pt idx="309">
                  <c:v>4.7430000000000003</c:v>
                </c:pt>
                <c:pt idx="310">
                  <c:v>4.7595999999999998</c:v>
                </c:pt>
                <c:pt idx="311">
                  <c:v>4.7750000000000004</c:v>
                </c:pt>
                <c:pt idx="312">
                  <c:v>4.7949999999999999</c:v>
                </c:pt>
                <c:pt idx="313">
                  <c:v>4.8108000000000004</c:v>
                </c:pt>
                <c:pt idx="314">
                  <c:v>4.8230000000000004</c:v>
                </c:pt>
                <c:pt idx="315">
                  <c:v>4.8396999999999997</c:v>
                </c:pt>
                <c:pt idx="316">
                  <c:v>4.8550000000000004</c:v>
                </c:pt>
                <c:pt idx="317">
                  <c:v>4.8708</c:v>
                </c:pt>
                <c:pt idx="318">
                  <c:v>4.8829000000000002</c:v>
                </c:pt>
                <c:pt idx="319">
                  <c:v>4.8996000000000004</c:v>
                </c:pt>
                <c:pt idx="320">
                  <c:v>4.915</c:v>
                </c:pt>
                <c:pt idx="321">
                  <c:v>4.9271000000000003</c:v>
                </c:pt>
                <c:pt idx="322">
                  <c:v>4.9431000000000003</c:v>
                </c:pt>
                <c:pt idx="323">
                  <c:v>4.9598000000000004</c:v>
                </c:pt>
                <c:pt idx="324">
                  <c:v>4.9749999999999996</c:v>
                </c:pt>
                <c:pt idx="325">
                  <c:v>4.9870999999999999</c:v>
                </c:pt>
                <c:pt idx="326">
                  <c:v>5.0030999999999999</c:v>
                </c:pt>
                <c:pt idx="327">
                  <c:v>5.0197000000000003</c:v>
                </c:pt>
                <c:pt idx="328">
                  <c:v>5.0350000000000001</c:v>
                </c:pt>
                <c:pt idx="329">
                  <c:v>5.0510000000000002</c:v>
                </c:pt>
                <c:pt idx="330">
                  <c:v>5.0671999999999997</c:v>
                </c:pt>
                <c:pt idx="331">
                  <c:v>5.0831</c:v>
                </c:pt>
                <c:pt idx="332">
                  <c:v>5.1032000000000002</c:v>
                </c:pt>
                <c:pt idx="333">
                  <c:v>5.1197999999999997</c:v>
                </c:pt>
                <c:pt idx="334">
                  <c:v>5.1349999999999998</c:v>
                </c:pt>
                <c:pt idx="335">
                  <c:v>5.1510999999999996</c:v>
                </c:pt>
                <c:pt idx="336">
                  <c:v>5.1673</c:v>
                </c:pt>
                <c:pt idx="337">
                  <c:v>5.1833</c:v>
                </c:pt>
                <c:pt idx="338">
                  <c:v>5.1999000000000004</c:v>
                </c:pt>
                <c:pt idx="339">
                  <c:v>5.2149999999999999</c:v>
                </c:pt>
                <c:pt idx="340">
                  <c:v>5.2350000000000003</c:v>
                </c:pt>
                <c:pt idx="341">
                  <c:v>5.2511000000000001</c:v>
                </c:pt>
                <c:pt idx="342">
                  <c:v>5.2674000000000003</c:v>
                </c:pt>
                <c:pt idx="343">
                  <c:v>5.2834000000000003</c:v>
                </c:pt>
                <c:pt idx="344">
                  <c:v>5.2950999999999997</c:v>
                </c:pt>
                <c:pt idx="345">
                  <c:v>5.3113000000000001</c:v>
                </c:pt>
                <c:pt idx="346">
                  <c:v>5.3276000000000003</c:v>
                </c:pt>
                <c:pt idx="347">
                  <c:v>5.3436000000000003</c:v>
                </c:pt>
                <c:pt idx="348">
                  <c:v>5.36</c:v>
                </c:pt>
                <c:pt idx="349">
                  <c:v>5.3754</c:v>
                </c:pt>
                <c:pt idx="350">
                  <c:v>5.3917000000000002</c:v>
                </c:pt>
                <c:pt idx="351">
                  <c:v>5.4116</c:v>
                </c:pt>
                <c:pt idx="352">
                  <c:v>5.4278000000000004</c:v>
                </c:pt>
                <c:pt idx="353">
                  <c:v>5.4438000000000004</c:v>
                </c:pt>
                <c:pt idx="354">
                  <c:v>5.46</c:v>
                </c:pt>
                <c:pt idx="355">
                  <c:v>5.4756</c:v>
                </c:pt>
                <c:pt idx="356">
                  <c:v>5.4917999999999996</c:v>
                </c:pt>
                <c:pt idx="357">
                  <c:v>5.508</c:v>
                </c:pt>
                <c:pt idx="358">
                  <c:v>5.5239000000000003</c:v>
                </c:pt>
                <c:pt idx="359">
                  <c:v>5.54</c:v>
                </c:pt>
                <c:pt idx="360">
                  <c:v>5.56</c:v>
                </c:pt>
                <c:pt idx="361">
                  <c:v>5.5758000000000001</c:v>
                </c:pt>
                <c:pt idx="362">
                  <c:v>5.5923999999999996</c:v>
                </c:pt>
                <c:pt idx="363">
                  <c:v>5.6048</c:v>
                </c:pt>
                <c:pt idx="364">
                  <c:v>5.62</c:v>
                </c:pt>
                <c:pt idx="365">
                  <c:v>5.6356000000000002</c:v>
                </c:pt>
                <c:pt idx="366">
                  <c:v>5.6517999999999997</c:v>
                </c:pt>
                <c:pt idx="367">
                  <c:v>5.6680000000000001</c:v>
                </c:pt>
                <c:pt idx="368">
                  <c:v>5.6840000000000002</c:v>
                </c:pt>
                <c:pt idx="369">
                  <c:v>5.7</c:v>
                </c:pt>
                <c:pt idx="370">
                  <c:v>5.7154999999999996</c:v>
                </c:pt>
                <c:pt idx="371">
                  <c:v>5.7355</c:v>
                </c:pt>
                <c:pt idx="372">
                  <c:v>5.7518000000000002</c:v>
                </c:pt>
                <c:pt idx="373">
                  <c:v>5.7682000000000002</c:v>
                </c:pt>
                <c:pt idx="374">
                  <c:v>5.7840999999999996</c:v>
                </c:pt>
                <c:pt idx="375">
                  <c:v>5.8</c:v>
                </c:pt>
                <c:pt idx="376">
                  <c:v>5.8118999999999996</c:v>
                </c:pt>
                <c:pt idx="377">
                  <c:v>5.8281999999999998</c:v>
                </c:pt>
                <c:pt idx="378">
                  <c:v>5.8441999999999998</c:v>
                </c:pt>
                <c:pt idx="379">
                  <c:v>5.86</c:v>
                </c:pt>
                <c:pt idx="380">
                  <c:v>5.8757000000000001</c:v>
                </c:pt>
                <c:pt idx="381">
                  <c:v>5.8918999999999997</c:v>
                </c:pt>
                <c:pt idx="382">
                  <c:v>5.9119000000000002</c:v>
                </c:pt>
                <c:pt idx="383">
                  <c:v>5.9280999999999997</c:v>
                </c:pt>
                <c:pt idx="384">
                  <c:v>5.944</c:v>
                </c:pt>
                <c:pt idx="385">
                  <c:v>5.96</c:v>
                </c:pt>
                <c:pt idx="386">
                  <c:v>5.9764999999999997</c:v>
                </c:pt>
                <c:pt idx="387">
                  <c:v>5.9927999999999999</c:v>
                </c:pt>
                <c:pt idx="388">
                  <c:v>6.0088999999999997</c:v>
                </c:pt>
                <c:pt idx="389">
                  <c:v>6.0248999999999997</c:v>
                </c:pt>
                <c:pt idx="390">
                  <c:v>6.0449000000000002</c:v>
                </c:pt>
                <c:pt idx="391">
                  <c:v>6.06</c:v>
                </c:pt>
                <c:pt idx="392">
                  <c:v>6.0765000000000002</c:v>
                </c:pt>
                <c:pt idx="393">
                  <c:v>6.0923999999999996</c:v>
                </c:pt>
                <c:pt idx="394">
                  <c:v>6.1085000000000003</c:v>
                </c:pt>
                <c:pt idx="395">
                  <c:v>6.12</c:v>
                </c:pt>
                <c:pt idx="396">
                  <c:v>6.1359000000000004</c:v>
                </c:pt>
                <c:pt idx="397">
                  <c:v>6.1521999999999997</c:v>
                </c:pt>
                <c:pt idx="398">
                  <c:v>6.1684999999999999</c:v>
                </c:pt>
                <c:pt idx="399">
                  <c:v>6.1848000000000001</c:v>
                </c:pt>
                <c:pt idx="400">
                  <c:v>6.2003000000000004</c:v>
                </c:pt>
                <c:pt idx="401">
                  <c:v>6.2206000000000001</c:v>
                </c:pt>
                <c:pt idx="402">
                  <c:v>6.2374000000000001</c:v>
                </c:pt>
                <c:pt idx="403">
                  <c:v>6.2538</c:v>
                </c:pt>
                <c:pt idx="404">
                  <c:v>6.27</c:v>
                </c:pt>
                <c:pt idx="405">
                  <c:v>6.2850000000000001</c:v>
                </c:pt>
                <c:pt idx="406">
                  <c:v>6.3010999999999999</c:v>
                </c:pt>
                <c:pt idx="407">
                  <c:v>6.3178000000000001</c:v>
                </c:pt>
                <c:pt idx="408">
                  <c:v>6.3342999999999998</c:v>
                </c:pt>
                <c:pt idx="409">
                  <c:v>6.3456000000000001</c:v>
                </c:pt>
                <c:pt idx="410">
                  <c:v>6.3616999999999999</c:v>
                </c:pt>
                <c:pt idx="411">
                  <c:v>6.3785999999999996</c:v>
                </c:pt>
                <c:pt idx="412">
                  <c:v>6.3986000000000001</c:v>
                </c:pt>
                <c:pt idx="413">
                  <c:v>6.4147999999999996</c:v>
                </c:pt>
                <c:pt idx="414">
                  <c:v>6.43</c:v>
                </c:pt>
                <c:pt idx="415">
                  <c:v>6.4462000000000002</c:v>
                </c:pt>
                <c:pt idx="416">
                  <c:v>6.4633000000000003</c:v>
                </c:pt>
                <c:pt idx="417">
                  <c:v>6.48</c:v>
                </c:pt>
                <c:pt idx="418">
                  <c:v>6.4950000000000001</c:v>
                </c:pt>
                <c:pt idx="419">
                  <c:v>6.5113000000000003</c:v>
                </c:pt>
                <c:pt idx="420">
                  <c:v>6.5312999999999999</c:v>
                </c:pt>
                <c:pt idx="421">
                  <c:v>6.5473999999999997</c:v>
                </c:pt>
                <c:pt idx="422">
                  <c:v>6.5632000000000001</c:v>
                </c:pt>
                <c:pt idx="423">
                  <c:v>6.58</c:v>
                </c:pt>
                <c:pt idx="424">
                  <c:v>6.5951000000000004</c:v>
                </c:pt>
                <c:pt idx="425">
                  <c:v>6.6112000000000002</c:v>
                </c:pt>
                <c:pt idx="426">
                  <c:v>6.6284000000000001</c:v>
                </c:pt>
                <c:pt idx="427">
                  <c:v>6.6449999999999996</c:v>
                </c:pt>
                <c:pt idx="428">
                  <c:v>6.6565000000000003</c:v>
                </c:pt>
                <c:pt idx="429">
                  <c:v>6.6722000000000001</c:v>
                </c:pt>
                <c:pt idx="430">
                  <c:v>6.6882999999999999</c:v>
                </c:pt>
                <c:pt idx="431">
                  <c:v>6.7080000000000002</c:v>
                </c:pt>
                <c:pt idx="432">
                  <c:v>6.7236000000000002</c:v>
                </c:pt>
                <c:pt idx="433">
                  <c:v>6.7397999999999998</c:v>
                </c:pt>
                <c:pt idx="434">
                  <c:v>6.7549999999999999</c:v>
                </c:pt>
                <c:pt idx="435">
                  <c:v>6.7706</c:v>
                </c:pt>
                <c:pt idx="436">
                  <c:v>6.7862999999999998</c:v>
                </c:pt>
                <c:pt idx="437">
                  <c:v>6.8018999999999998</c:v>
                </c:pt>
                <c:pt idx="438">
                  <c:v>6.8179999999999996</c:v>
                </c:pt>
                <c:pt idx="439">
                  <c:v>6.8373999999999997</c:v>
                </c:pt>
                <c:pt idx="440">
                  <c:v>6.8535000000000004</c:v>
                </c:pt>
                <c:pt idx="441">
                  <c:v>6.8696000000000002</c:v>
                </c:pt>
                <c:pt idx="442">
                  <c:v>6.8849999999999998</c:v>
                </c:pt>
                <c:pt idx="443">
                  <c:v>6.9005000000000001</c:v>
                </c:pt>
                <c:pt idx="444">
                  <c:v>6.9170999999999996</c:v>
                </c:pt>
                <c:pt idx="445">
                  <c:v>6.9333</c:v>
                </c:pt>
                <c:pt idx="446">
                  <c:v>6.9450000000000003</c:v>
                </c:pt>
                <c:pt idx="447">
                  <c:v>6.9314</c:v>
                </c:pt>
                <c:pt idx="448">
                  <c:v>6.9793000000000003</c:v>
                </c:pt>
                <c:pt idx="449">
                  <c:v>6.9936999999999996</c:v>
                </c:pt>
                <c:pt idx="450">
                  <c:v>7.0243000000000002</c:v>
                </c:pt>
                <c:pt idx="451">
                  <c:v>7.0319000000000003</c:v>
                </c:pt>
                <c:pt idx="452">
                  <c:v>7.05</c:v>
                </c:pt>
                <c:pt idx="453">
                  <c:v>7.0609999999999999</c:v>
                </c:pt>
                <c:pt idx="454">
                  <c:v>7.0750000000000002</c:v>
                </c:pt>
                <c:pt idx="455">
                  <c:v>7.0944000000000003</c:v>
                </c:pt>
                <c:pt idx="456">
                  <c:v>7.1075999999999997</c:v>
                </c:pt>
                <c:pt idx="457">
                  <c:v>7.1275000000000004</c:v>
                </c:pt>
                <c:pt idx="458">
                  <c:v>7.1449999999999996</c:v>
                </c:pt>
                <c:pt idx="459">
                  <c:v>7.1603000000000003</c:v>
                </c:pt>
                <c:pt idx="460">
                  <c:v>7.1780999999999997</c:v>
                </c:pt>
                <c:pt idx="461">
                  <c:v>7.1938000000000004</c:v>
                </c:pt>
                <c:pt idx="462">
                  <c:v>7.21</c:v>
                </c:pt>
                <c:pt idx="463">
                  <c:v>7.2253999999999996</c:v>
                </c:pt>
                <c:pt idx="464">
                  <c:v>7.2419000000000002</c:v>
                </c:pt>
                <c:pt idx="465">
                  <c:v>7.2548000000000004</c:v>
                </c:pt>
                <c:pt idx="466">
                  <c:v>7.27</c:v>
                </c:pt>
                <c:pt idx="467">
                  <c:v>7.2862999999999998</c:v>
                </c:pt>
                <c:pt idx="468">
                  <c:v>7.3022999999999998</c:v>
                </c:pt>
                <c:pt idx="469">
                  <c:v>7.3224</c:v>
                </c:pt>
                <c:pt idx="470">
                  <c:v>7.3385999999999996</c:v>
                </c:pt>
                <c:pt idx="471">
                  <c:v>7.3550000000000004</c:v>
                </c:pt>
                <c:pt idx="472">
                  <c:v>7.3704000000000001</c:v>
                </c:pt>
                <c:pt idx="473">
                  <c:v>7.3864999999999998</c:v>
                </c:pt>
                <c:pt idx="474">
                  <c:v>7.4025999999999996</c:v>
                </c:pt>
                <c:pt idx="475">
                  <c:v>7.4192</c:v>
                </c:pt>
                <c:pt idx="476">
                  <c:v>7.4349999999999996</c:v>
                </c:pt>
                <c:pt idx="477">
                  <c:v>7.4550000000000001</c:v>
                </c:pt>
                <c:pt idx="478">
                  <c:v>7.4705000000000004</c:v>
                </c:pt>
                <c:pt idx="479">
                  <c:v>7.4866000000000001</c:v>
                </c:pt>
                <c:pt idx="480">
                  <c:v>7.5025000000000004</c:v>
                </c:pt>
                <c:pt idx="481">
                  <c:v>7.5193000000000003</c:v>
                </c:pt>
                <c:pt idx="482">
                  <c:v>7.5350000000000001</c:v>
                </c:pt>
                <c:pt idx="483">
                  <c:v>7.5507</c:v>
                </c:pt>
                <c:pt idx="484">
                  <c:v>7.5627000000000004</c:v>
                </c:pt>
                <c:pt idx="485">
                  <c:v>7.5793999999999997</c:v>
                </c:pt>
                <c:pt idx="486">
                  <c:v>7.5949999999999998</c:v>
                </c:pt>
                <c:pt idx="487">
                  <c:v>7.6102999999999996</c:v>
                </c:pt>
                <c:pt idx="488">
                  <c:v>7.63</c:v>
                </c:pt>
                <c:pt idx="489">
                  <c:v>7.6456</c:v>
                </c:pt>
                <c:pt idx="490">
                  <c:v>7.6616</c:v>
                </c:pt>
                <c:pt idx="491">
                  <c:v>7.6780999999999997</c:v>
                </c:pt>
                <c:pt idx="492">
                  <c:v>7.6943999999999999</c:v>
                </c:pt>
                <c:pt idx="493">
                  <c:v>7.71</c:v>
                </c:pt>
                <c:pt idx="494">
                  <c:v>7.7255000000000003</c:v>
                </c:pt>
                <c:pt idx="495">
                  <c:v>7.7412000000000001</c:v>
                </c:pt>
                <c:pt idx="496">
                  <c:v>7.7610000000000001</c:v>
                </c:pt>
                <c:pt idx="497">
                  <c:v>7.7775999999999996</c:v>
                </c:pt>
                <c:pt idx="498">
                  <c:v>7.7939999999999996</c:v>
                </c:pt>
                <c:pt idx="499">
                  <c:v>7.8098000000000001</c:v>
                </c:pt>
                <c:pt idx="500">
                  <c:v>7.8250000000000002</c:v>
                </c:pt>
                <c:pt idx="501">
                  <c:v>7.8410000000000002</c:v>
                </c:pt>
                <c:pt idx="502">
                  <c:v>7.8577000000000004</c:v>
                </c:pt>
                <c:pt idx="503">
                  <c:v>7.8738999999999999</c:v>
                </c:pt>
                <c:pt idx="504">
                  <c:v>7.8852000000000002</c:v>
                </c:pt>
                <c:pt idx="505">
                  <c:v>7.9009</c:v>
                </c:pt>
                <c:pt idx="506">
                  <c:v>7.9175000000000004</c:v>
                </c:pt>
                <c:pt idx="507">
                  <c:v>7.9375</c:v>
                </c:pt>
                <c:pt idx="508">
                  <c:v>7.9535999999999998</c:v>
                </c:pt>
                <c:pt idx="509">
                  <c:v>7.9698000000000002</c:v>
                </c:pt>
                <c:pt idx="510">
                  <c:v>7.9850000000000003</c:v>
                </c:pt>
                <c:pt idx="511">
                  <c:v>8.0008999999999997</c:v>
                </c:pt>
                <c:pt idx="512">
                  <c:v>8.0175000000000001</c:v>
                </c:pt>
                <c:pt idx="513">
                  <c:v>8.0338999999999992</c:v>
                </c:pt>
                <c:pt idx="514">
                  <c:v>8.0500000000000007</c:v>
                </c:pt>
                <c:pt idx="515">
                  <c:v>8.07</c:v>
                </c:pt>
                <c:pt idx="516">
                  <c:v>8.0814000000000004</c:v>
                </c:pt>
                <c:pt idx="517">
                  <c:v>8.0943000000000005</c:v>
                </c:pt>
                <c:pt idx="518">
                  <c:v>8.1144999999999996</c:v>
                </c:pt>
                <c:pt idx="519">
                  <c:v>8.1300000000000008</c:v>
                </c:pt>
                <c:pt idx="520">
                  <c:v>8.1449999999999996</c:v>
                </c:pt>
                <c:pt idx="521">
                  <c:v>8.16</c:v>
                </c:pt>
                <c:pt idx="522">
                  <c:v>8.1750000000000007</c:v>
                </c:pt>
                <c:pt idx="523">
                  <c:v>8.19</c:v>
                </c:pt>
                <c:pt idx="524">
                  <c:v>8.2062000000000008</c:v>
                </c:pt>
                <c:pt idx="525">
                  <c:v>8.2200000000000006</c:v>
                </c:pt>
                <c:pt idx="526">
                  <c:v>8.2284000000000006</c:v>
                </c:pt>
                <c:pt idx="527">
                  <c:v>8.2484999999999999</c:v>
                </c:pt>
                <c:pt idx="528">
                  <c:v>8.2650000000000006</c:v>
                </c:pt>
                <c:pt idx="529">
                  <c:v>8.2812999999999999</c:v>
                </c:pt>
                <c:pt idx="530">
                  <c:v>8.3000000000000007</c:v>
                </c:pt>
                <c:pt idx="531">
                  <c:v>8.3149999999999995</c:v>
                </c:pt>
                <c:pt idx="532">
                  <c:v>8.3312000000000008</c:v>
                </c:pt>
                <c:pt idx="533">
                  <c:v>8.3477999999999994</c:v>
                </c:pt>
                <c:pt idx="534">
                  <c:v>8.3651999999999997</c:v>
                </c:pt>
                <c:pt idx="535">
                  <c:v>8.3825000000000003</c:v>
                </c:pt>
                <c:pt idx="536">
                  <c:v>8.4</c:v>
                </c:pt>
                <c:pt idx="537">
                  <c:v>8.4116</c:v>
                </c:pt>
                <c:pt idx="538">
                  <c:v>8.4283000000000001</c:v>
                </c:pt>
                <c:pt idx="539">
                  <c:v>8.4448000000000008</c:v>
                </c:pt>
                <c:pt idx="540">
                  <c:v>8.4600000000000009</c:v>
                </c:pt>
                <c:pt idx="541">
                  <c:v>8.4803999999999995</c:v>
                </c:pt>
                <c:pt idx="542">
                  <c:v>8.4970999999999997</c:v>
                </c:pt>
                <c:pt idx="543">
                  <c:v>8.5139999999999993</c:v>
                </c:pt>
                <c:pt idx="544">
                  <c:v>8.5299999999999994</c:v>
                </c:pt>
                <c:pt idx="545">
                  <c:v>8.5457999999999998</c:v>
                </c:pt>
                <c:pt idx="546">
                  <c:v>8.5619999999999994</c:v>
                </c:pt>
                <c:pt idx="547">
                  <c:v>8.5778999999999996</c:v>
                </c:pt>
                <c:pt idx="548">
                  <c:v>8.5944000000000003</c:v>
                </c:pt>
                <c:pt idx="549">
                  <c:v>8.61</c:v>
                </c:pt>
                <c:pt idx="550">
                  <c:v>8.6217000000000006</c:v>
                </c:pt>
                <c:pt idx="551">
                  <c:v>8.6379999999999999</c:v>
                </c:pt>
                <c:pt idx="552">
                  <c:v>8.6582000000000008</c:v>
                </c:pt>
                <c:pt idx="553">
                  <c:v>8.6748999999999992</c:v>
                </c:pt>
                <c:pt idx="554">
                  <c:v>8.69</c:v>
                </c:pt>
                <c:pt idx="555">
                  <c:v>8.7059999999999995</c:v>
                </c:pt>
                <c:pt idx="556">
                  <c:v>8.7219999999999995</c:v>
                </c:pt>
                <c:pt idx="557">
                  <c:v>8.7385000000000002</c:v>
                </c:pt>
                <c:pt idx="558">
                  <c:v>8.7546999999999997</c:v>
                </c:pt>
                <c:pt idx="559">
                  <c:v>8.77</c:v>
                </c:pt>
                <c:pt idx="560">
                  <c:v>8.7822999999999993</c:v>
                </c:pt>
                <c:pt idx="561">
                  <c:v>8.7994000000000003</c:v>
                </c:pt>
                <c:pt idx="562">
                  <c:v>8.8149999999999995</c:v>
                </c:pt>
                <c:pt idx="563">
                  <c:v>8.8265999999999991</c:v>
                </c:pt>
                <c:pt idx="564">
                  <c:v>8.8424999999999994</c:v>
                </c:pt>
                <c:pt idx="565">
                  <c:v>8.8589000000000002</c:v>
                </c:pt>
                <c:pt idx="566">
                  <c:v>8.8793000000000006</c:v>
                </c:pt>
                <c:pt idx="567">
                  <c:v>8.8949999999999996</c:v>
                </c:pt>
                <c:pt idx="568">
                  <c:v>8.9108000000000001</c:v>
                </c:pt>
                <c:pt idx="569">
                  <c:v>8.9271999999999991</c:v>
                </c:pt>
                <c:pt idx="570">
                  <c:v>8.9430999999999994</c:v>
                </c:pt>
                <c:pt idx="571">
                  <c:v>8.9596</c:v>
                </c:pt>
                <c:pt idx="572">
                  <c:v>8.9749999999999996</c:v>
                </c:pt>
                <c:pt idx="573">
                  <c:v>8.9901</c:v>
                </c:pt>
                <c:pt idx="574">
                  <c:v>9.0023</c:v>
                </c:pt>
                <c:pt idx="575">
                  <c:v>9.0187000000000008</c:v>
                </c:pt>
                <c:pt idx="576">
                  <c:v>9.0350000000000001</c:v>
                </c:pt>
                <c:pt idx="577">
                  <c:v>9.0548000000000002</c:v>
                </c:pt>
                <c:pt idx="578">
                  <c:v>9.07</c:v>
                </c:pt>
                <c:pt idx="579">
                  <c:v>9.0861000000000001</c:v>
                </c:pt>
                <c:pt idx="580">
                  <c:v>9.1020000000000003</c:v>
                </c:pt>
                <c:pt idx="581">
                  <c:v>9.1184999999999992</c:v>
                </c:pt>
                <c:pt idx="582">
                  <c:v>9.1349999999999998</c:v>
                </c:pt>
                <c:pt idx="583">
                  <c:v>9.1462000000000003</c:v>
                </c:pt>
                <c:pt idx="584">
                  <c:v>9.1620000000000008</c:v>
                </c:pt>
                <c:pt idx="585">
                  <c:v>9.1784999999999997</c:v>
                </c:pt>
                <c:pt idx="586">
                  <c:v>9.1946999999999992</c:v>
                </c:pt>
                <c:pt idx="587">
                  <c:v>9.2100000000000009</c:v>
                </c:pt>
                <c:pt idx="588">
                  <c:v>9.23</c:v>
                </c:pt>
                <c:pt idx="589">
                  <c:v>9.2464999999999993</c:v>
                </c:pt>
                <c:pt idx="590">
                  <c:v>9.2621000000000002</c:v>
                </c:pt>
                <c:pt idx="591">
                  <c:v>9.2789999999999999</c:v>
                </c:pt>
                <c:pt idx="592">
                  <c:v>9.2949999999999999</c:v>
                </c:pt>
                <c:pt idx="593">
                  <c:v>9.3066999999999993</c:v>
                </c:pt>
                <c:pt idx="594">
                  <c:v>9.3225999999999996</c:v>
                </c:pt>
                <c:pt idx="595">
                  <c:v>9.3350000000000009</c:v>
                </c:pt>
                <c:pt idx="596">
                  <c:v>9.3503000000000007</c:v>
                </c:pt>
                <c:pt idx="597">
                  <c:v>9.3623999999999992</c:v>
                </c:pt>
                <c:pt idx="598">
                  <c:v>9.3788999999999998</c:v>
                </c:pt>
                <c:pt idx="599">
                  <c:v>9.3949999999999996</c:v>
                </c:pt>
                <c:pt idx="600">
                  <c:v>9.4100999999999999</c:v>
                </c:pt>
                <c:pt idx="601">
                  <c:v>9.4261999999999997</c:v>
                </c:pt>
                <c:pt idx="602">
                  <c:v>9.4389000000000003</c:v>
                </c:pt>
                <c:pt idx="603">
                  <c:v>9.4550000000000001</c:v>
                </c:pt>
                <c:pt idx="604">
                  <c:v>9.4670000000000005</c:v>
                </c:pt>
                <c:pt idx="605">
                  <c:v>9.4829000000000008</c:v>
                </c:pt>
                <c:pt idx="606">
                  <c:v>9.4992000000000001</c:v>
                </c:pt>
                <c:pt idx="607">
                  <c:v>9.5150000000000006</c:v>
                </c:pt>
                <c:pt idx="608">
                  <c:v>9.5302000000000007</c:v>
                </c:pt>
                <c:pt idx="609">
                  <c:v>9.5424000000000007</c:v>
                </c:pt>
                <c:pt idx="610">
                  <c:v>9.5591000000000008</c:v>
                </c:pt>
                <c:pt idx="611">
                  <c:v>9.5703999999999994</c:v>
                </c:pt>
                <c:pt idx="612">
                  <c:v>9.5866000000000007</c:v>
                </c:pt>
                <c:pt idx="613">
                  <c:v>9.6026000000000007</c:v>
                </c:pt>
                <c:pt idx="614">
                  <c:v>9.6195000000000004</c:v>
                </c:pt>
                <c:pt idx="615">
                  <c:v>9.6349999999999998</c:v>
                </c:pt>
                <c:pt idx="616">
                  <c:v>9.6508000000000003</c:v>
                </c:pt>
                <c:pt idx="617">
                  <c:v>9.6629000000000005</c:v>
                </c:pt>
                <c:pt idx="618">
                  <c:v>9.6750000000000007</c:v>
                </c:pt>
                <c:pt idx="619">
                  <c:v>9.6905000000000001</c:v>
                </c:pt>
                <c:pt idx="620">
                  <c:v>9.7066999999999997</c:v>
                </c:pt>
                <c:pt idx="621">
                  <c:v>9.7226999999999997</c:v>
                </c:pt>
                <c:pt idx="622">
                  <c:v>9.7391000000000005</c:v>
                </c:pt>
                <c:pt idx="623">
                  <c:v>9.7548999999999992</c:v>
                </c:pt>
                <c:pt idx="624">
                  <c:v>9.7662999999999993</c:v>
                </c:pt>
                <c:pt idx="625">
                  <c:v>9.7788000000000004</c:v>
                </c:pt>
                <c:pt idx="626">
                  <c:v>9.7949999999999999</c:v>
                </c:pt>
                <c:pt idx="627">
                  <c:v>9.8103999999999996</c:v>
                </c:pt>
                <c:pt idx="628">
                  <c:v>9.8270999999999997</c:v>
                </c:pt>
                <c:pt idx="629">
                  <c:v>9.8470999999999993</c:v>
                </c:pt>
                <c:pt idx="630">
                  <c:v>9.8595000000000006</c:v>
                </c:pt>
                <c:pt idx="631">
                  <c:v>9.8706999999999994</c:v>
                </c:pt>
                <c:pt idx="632">
                  <c:v>9.8866999999999994</c:v>
                </c:pt>
                <c:pt idx="633">
                  <c:v>9.8993000000000002</c:v>
                </c:pt>
                <c:pt idx="634">
                  <c:v>9.9149999999999991</c:v>
                </c:pt>
                <c:pt idx="635">
                  <c:v>9.9350000000000005</c:v>
                </c:pt>
                <c:pt idx="636">
                  <c:v>9.9505999999999997</c:v>
                </c:pt>
                <c:pt idx="637">
                  <c:v>9.9669000000000008</c:v>
                </c:pt>
                <c:pt idx="638">
                  <c:v>9.9831000000000003</c:v>
                </c:pt>
                <c:pt idx="639">
                  <c:v>9.9995999999999992</c:v>
                </c:pt>
                <c:pt idx="640">
                  <c:v>10.015000000000001</c:v>
                </c:pt>
                <c:pt idx="641">
                  <c:v>10.0314</c:v>
                </c:pt>
                <c:pt idx="642">
                  <c:v>10.047599999999999</c:v>
                </c:pt>
                <c:pt idx="643">
                  <c:v>10.06</c:v>
                </c:pt>
                <c:pt idx="644">
                  <c:v>10.071</c:v>
                </c:pt>
                <c:pt idx="645">
                  <c:v>10.087199999999999</c:v>
                </c:pt>
                <c:pt idx="646">
                  <c:v>10.099399999999999</c:v>
                </c:pt>
                <c:pt idx="647">
                  <c:v>10.115</c:v>
                </c:pt>
                <c:pt idx="648">
                  <c:v>10.130599999999999</c:v>
                </c:pt>
                <c:pt idx="649">
                  <c:v>10.146599999999999</c:v>
                </c:pt>
                <c:pt idx="650">
                  <c:v>10.1629</c:v>
                </c:pt>
                <c:pt idx="651">
                  <c:v>10.175000000000001</c:v>
                </c:pt>
                <c:pt idx="652">
                  <c:v>10.1913</c:v>
                </c:pt>
                <c:pt idx="653">
                  <c:v>10.2036</c:v>
                </c:pt>
                <c:pt idx="654">
                  <c:v>10.219900000000001</c:v>
                </c:pt>
                <c:pt idx="655">
                  <c:v>10.235099999999999</c:v>
                </c:pt>
                <c:pt idx="656">
                  <c:v>10.2506</c:v>
                </c:pt>
                <c:pt idx="657">
                  <c:v>10.266999999999999</c:v>
                </c:pt>
                <c:pt idx="658">
                  <c:v>10.283099999999999</c:v>
                </c:pt>
                <c:pt idx="659">
                  <c:v>10.295</c:v>
                </c:pt>
                <c:pt idx="660">
                  <c:v>10.306699999999999</c:v>
                </c:pt>
                <c:pt idx="661">
                  <c:v>10.322900000000001</c:v>
                </c:pt>
                <c:pt idx="662">
                  <c:v>10.3399</c:v>
                </c:pt>
                <c:pt idx="663">
                  <c:v>10.355</c:v>
                </c:pt>
                <c:pt idx="664">
                  <c:v>10.375299999999999</c:v>
                </c:pt>
                <c:pt idx="665">
                  <c:v>10.387700000000001</c:v>
                </c:pt>
                <c:pt idx="666">
                  <c:v>10.4</c:v>
                </c:pt>
                <c:pt idx="667">
                  <c:v>10.414999999999999</c:v>
                </c:pt>
                <c:pt idx="668">
                  <c:v>10.427199999999999</c:v>
                </c:pt>
                <c:pt idx="669">
                  <c:v>10.443099999999999</c:v>
                </c:pt>
                <c:pt idx="670">
                  <c:v>10.4635</c:v>
                </c:pt>
                <c:pt idx="671">
                  <c:v>10.48</c:v>
                </c:pt>
                <c:pt idx="672">
                  <c:v>10.4917</c:v>
                </c:pt>
                <c:pt idx="673">
                  <c:v>10.5115</c:v>
                </c:pt>
                <c:pt idx="674">
                  <c:v>10.5275</c:v>
                </c:pt>
                <c:pt idx="675">
                  <c:v>10.543100000000001</c:v>
                </c:pt>
                <c:pt idx="676">
                  <c:v>10.5596</c:v>
                </c:pt>
                <c:pt idx="677">
                  <c:v>10.5707</c:v>
                </c:pt>
                <c:pt idx="678">
                  <c:v>10.5867</c:v>
                </c:pt>
                <c:pt idx="679">
                  <c:v>10.602499999999999</c:v>
                </c:pt>
                <c:pt idx="680">
                  <c:v>10.626099999999999</c:v>
                </c:pt>
                <c:pt idx="681">
                  <c:v>10.638500000000001</c:v>
                </c:pt>
                <c:pt idx="682">
                  <c:v>10.6547</c:v>
                </c:pt>
                <c:pt idx="683">
                  <c:v>10.665800000000001</c:v>
                </c:pt>
                <c:pt idx="684">
                  <c:v>10.6814</c:v>
                </c:pt>
                <c:pt idx="685">
                  <c:v>10.694800000000001</c:v>
                </c:pt>
                <c:pt idx="686">
                  <c:v>10.706300000000001</c:v>
                </c:pt>
                <c:pt idx="687">
                  <c:v>10.73</c:v>
                </c:pt>
                <c:pt idx="688">
                  <c:v>10.745900000000001</c:v>
                </c:pt>
                <c:pt idx="689">
                  <c:v>10.762</c:v>
                </c:pt>
                <c:pt idx="690">
                  <c:v>10.7784</c:v>
                </c:pt>
                <c:pt idx="691">
                  <c:v>10.79</c:v>
                </c:pt>
                <c:pt idx="692">
                  <c:v>10.8062</c:v>
                </c:pt>
                <c:pt idx="693">
                  <c:v>10.8222</c:v>
                </c:pt>
                <c:pt idx="694">
                  <c:v>10.838800000000001</c:v>
                </c:pt>
                <c:pt idx="695">
                  <c:v>10.858700000000001</c:v>
                </c:pt>
                <c:pt idx="696">
                  <c:v>10.8749</c:v>
                </c:pt>
                <c:pt idx="697">
                  <c:v>10.89</c:v>
                </c:pt>
                <c:pt idx="698">
                  <c:v>10.9061</c:v>
                </c:pt>
                <c:pt idx="699">
                  <c:v>10.922000000000001</c:v>
                </c:pt>
                <c:pt idx="700">
                  <c:v>10.9384</c:v>
                </c:pt>
                <c:pt idx="701">
                  <c:v>10.95</c:v>
                </c:pt>
                <c:pt idx="702">
                  <c:v>10.9659</c:v>
                </c:pt>
                <c:pt idx="703">
                  <c:v>10.9819</c:v>
                </c:pt>
                <c:pt idx="704">
                  <c:v>10.9985</c:v>
                </c:pt>
                <c:pt idx="705">
                  <c:v>11.015000000000001</c:v>
                </c:pt>
                <c:pt idx="706">
                  <c:v>11.0305</c:v>
                </c:pt>
                <c:pt idx="707">
                  <c:v>11.0505</c:v>
                </c:pt>
                <c:pt idx="708">
                  <c:v>11.0663</c:v>
                </c:pt>
                <c:pt idx="709">
                  <c:v>11.0822</c:v>
                </c:pt>
                <c:pt idx="710">
                  <c:v>11.0989</c:v>
                </c:pt>
                <c:pt idx="711">
                  <c:v>11.115</c:v>
                </c:pt>
                <c:pt idx="712">
                  <c:v>11.129899999999999</c:v>
                </c:pt>
                <c:pt idx="713">
                  <c:v>11.146100000000001</c:v>
                </c:pt>
                <c:pt idx="714">
                  <c:v>11.161899999999999</c:v>
                </c:pt>
                <c:pt idx="715">
                  <c:v>11.174799999999999</c:v>
                </c:pt>
                <c:pt idx="716">
                  <c:v>11.19</c:v>
                </c:pt>
                <c:pt idx="717">
                  <c:v>11.2059</c:v>
                </c:pt>
                <c:pt idx="718">
                  <c:v>11.225899999999999</c:v>
                </c:pt>
                <c:pt idx="719">
                  <c:v>11.241899999999999</c:v>
                </c:pt>
                <c:pt idx="720">
                  <c:v>11.2584</c:v>
                </c:pt>
                <c:pt idx="721">
                  <c:v>11.2745</c:v>
                </c:pt>
                <c:pt idx="722">
                  <c:v>11.29</c:v>
                </c:pt>
                <c:pt idx="723">
                  <c:v>11.3058</c:v>
                </c:pt>
                <c:pt idx="724">
                  <c:v>11.321999999999999</c:v>
                </c:pt>
                <c:pt idx="725">
                  <c:v>11.3385</c:v>
                </c:pt>
                <c:pt idx="726">
                  <c:v>11.3588</c:v>
                </c:pt>
                <c:pt idx="727">
                  <c:v>11.375</c:v>
                </c:pt>
                <c:pt idx="728">
                  <c:v>11.39</c:v>
                </c:pt>
                <c:pt idx="729">
                  <c:v>11.4063</c:v>
                </c:pt>
                <c:pt idx="730">
                  <c:v>11.4186</c:v>
                </c:pt>
                <c:pt idx="731">
                  <c:v>11.434900000000001</c:v>
                </c:pt>
                <c:pt idx="732">
                  <c:v>11.45</c:v>
                </c:pt>
                <c:pt idx="733">
                  <c:v>11.465999999999999</c:v>
                </c:pt>
                <c:pt idx="734">
                  <c:v>11.481999999999999</c:v>
                </c:pt>
                <c:pt idx="735">
                  <c:v>11.498900000000001</c:v>
                </c:pt>
                <c:pt idx="736">
                  <c:v>11.514900000000001</c:v>
                </c:pt>
                <c:pt idx="737">
                  <c:v>11.5344</c:v>
                </c:pt>
                <c:pt idx="738">
                  <c:v>11.55</c:v>
                </c:pt>
                <c:pt idx="739">
                  <c:v>11.5655</c:v>
                </c:pt>
                <c:pt idx="740">
                  <c:v>11.5816</c:v>
                </c:pt>
                <c:pt idx="741">
                  <c:v>11.598100000000001</c:v>
                </c:pt>
                <c:pt idx="742">
                  <c:v>11.6144</c:v>
                </c:pt>
                <c:pt idx="743">
                  <c:v>11.629899999999999</c:v>
                </c:pt>
                <c:pt idx="744">
                  <c:v>11.645899999999999</c:v>
                </c:pt>
                <c:pt idx="745">
                  <c:v>11.666</c:v>
                </c:pt>
                <c:pt idx="746">
                  <c:v>11.682</c:v>
                </c:pt>
                <c:pt idx="747">
                  <c:v>11.698399999999999</c:v>
                </c:pt>
                <c:pt idx="748">
                  <c:v>11.714600000000001</c:v>
                </c:pt>
                <c:pt idx="749">
                  <c:v>11.7258</c:v>
                </c:pt>
                <c:pt idx="750">
                  <c:v>11.7417</c:v>
                </c:pt>
                <c:pt idx="751">
                  <c:v>11.758100000000001</c:v>
                </c:pt>
                <c:pt idx="752">
                  <c:v>11.7742</c:v>
                </c:pt>
                <c:pt idx="753">
                  <c:v>11.79</c:v>
                </c:pt>
                <c:pt idx="754">
                  <c:v>11.807399999999999</c:v>
                </c:pt>
                <c:pt idx="755">
                  <c:v>11.822900000000001</c:v>
                </c:pt>
                <c:pt idx="756">
                  <c:v>11.8416</c:v>
                </c:pt>
                <c:pt idx="757">
                  <c:v>11.857799999999999</c:v>
                </c:pt>
                <c:pt idx="758">
                  <c:v>11.874000000000001</c:v>
                </c:pt>
                <c:pt idx="759">
                  <c:v>11.89</c:v>
                </c:pt>
                <c:pt idx="760">
                  <c:v>11.904999999999999</c:v>
                </c:pt>
                <c:pt idx="761">
                  <c:v>11.920999999999999</c:v>
                </c:pt>
                <c:pt idx="762">
                  <c:v>11.945</c:v>
                </c:pt>
                <c:pt idx="763">
                  <c:v>11.957599999999999</c:v>
                </c:pt>
                <c:pt idx="764">
                  <c:v>11.974</c:v>
                </c:pt>
                <c:pt idx="765">
                  <c:v>11.99</c:v>
                </c:pt>
                <c:pt idx="766">
                  <c:v>12.0054</c:v>
                </c:pt>
                <c:pt idx="767">
                  <c:v>12.0214</c:v>
                </c:pt>
                <c:pt idx="768">
                  <c:v>12.0343</c:v>
                </c:pt>
                <c:pt idx="769">
                  <c:v>12.05</c:v>
                </c:pt>
                <c:pt idx="770">
                  <c:v>12.0654</c:v>
                </c:pt>
                <c:pt idx="771">
                  <c:v>12.081099999999999</c:v>
                </c:pt>
                <c:pt idx="772">
                  <c:v>12.098000000000001</c:v>
                </c:pt>
                <c:pt idx="773">
                  <c:v>12.1142</c:v>
                </c:pt>
                <c:pt idx="774">
                  <c:v>12.129899999999999</c:v>
                </c:pt>
                <c:pt idx="775">
                  <c:v>12.15</c:v>
                </c:pt>
                <c:pt idx="776">
                  <c:v>12.1653</c:v>
                </c:pt>
                <c:pt idx="777">
                  <c:v>12.1813</c:v>
                </c:pt>
                <c:pt idx="778">
                  <c:v>12.197900000000001</c:v>
                </c:pt>
                <c:pt idx="779">
                  <c:v>12.2142</c:v>
                </c:pt>
                <c:pt idx="780">
                  <c:v>12.23</c:v>
                </c:pt>
                <c:pt idx="781">
                  <c:v>12.2454</c:v>
                </c:pt>
                <c:pt idx="782">
                  <c:v>12.2613</c:v>
                </c:pt>
                <c:pt idx="783">
                  <c:v>12.2813</c:v>
                </c:pt>
                <c:pt idx="784">
                  <c:v>12.2981</c:v>
                </c:pt>
                <c:pt idx="785">
                  <c:v>12.314399999999999</c:v>
                </c:pt>
                <c:pt idx="786">
                  <c:v>12.33</c:v>
                </c:pt>
                <c:pt idx="787">
                  <c:v>12.341900000000001</c:v>
                </c:pt>
                <c:pt idx="788">
                  <c:v>12.358499999999999</c:v>
                </c:pt>
                <c:pt idx="789">
                  <c:v>12.3749</c:v>
                </c:pt>
                <c:pt idx="790">
                  <c:v>12.3902</c:v>
                </c:pt>
                <c:pt idx="791">
                  <c:v>12.419</c:v>
                </c:pt>
                <c:pt idx="792">
                  <c:v>12.4457</c:v>
                </c:pt>
                <c:pt idx="793">
                  <c:v>12.445</c:v>
                </c:pt>
                <c:pt idx="794">
                  <c:v>12.4588</c:v>
                </c:pt>
                <c:pt idx="795">
                  <c:v>12.474600000000001</c:v>
                </c:pt>
                <c:pt idx="796">
                  <c:v>12.489800000000001</c:v>
                </c:pt>
                <c:pt idx="797">
                  <c:v>12.504899999999999</c:v>
                </c:pt>
                <c:pt idx="798">
                  <c:v>12.526199999999999</c:v>
                </c:pt>
                <c:pt idx="799">
                  <c:v>12.5466</c:v>
                </c:pt>
                <c:pt idx="800">
                  <c:v>12.561</c:v>
                </c:pt>
                <c:pt idx="801">
                  <c:v>12.5784</c:v>
                </c:pt>
                <c:pt idx="802">
                  <c:v>12.5931</c:v>
                </c:pt>
                <c:pt idx="803">
                  <c:v>12.61</c:v>
                </c:pt>
                <c:pt idx="804">
                  <c:v>12.625</c:v>
                </c:pt>
                <c:pt idx="805">
                  <c:v>12.6403</c:v>
                </c:pt>
                <c:pt idx="806">
                  <c:v>12.6577</c:v>
                </c:pt>
                <c:pt idx="807">
                  <c:v>12.677199999999999</c:v>
                </c:pt>
                <c:pt idx="808">
                  <c:v>12.6935</c:v>
                </c:pt>
                <c:pt idx="809">
                  <c:v>12.7097</c:v>
                </c:pt>
                <c:pt idx="810">
                  <c:v>12.725099999999999</c:v>
                </c:pt>
                <c:pt idx="811">
                  <c:v>12.742000000000001</c:v>
                </c:pt>
                <c:pt idx="812">
                  <c:v>12.754099999999999</c:v>
                </c:pt>
                <c:pt idx="813">
                  <c:v>12.77</c:v>
                </c:pt>
                <c:pt idx="814">
                  <c:v>12.785</c:v>
                </c:pt>
                <c:pt idx="815">
                  <c:v>12.800599999999999</c:v>
                </c:pt>
                <c:pt idx="816">
                  <c:v>12.817500000000001</c:v>
                </c:pt>
                <c:pt idx="817">
                  <c:v>12.8339</c:v>
                </c:pt>
                <c:pt idx="818">
                  <c:v>12.854200000000001</c:v>
                </c:pt>
                <c:pt idx="819">
                  <c:v>12.870100000000001</c:v>
                </c:pt>
                <c:pt idx="820">
                  <c:v>12.8856</c:v>
                </c:pt>
                <c:pt idx="821">
                  <c:v>12.9015</c:v>
                </c:pt>
                <c:pt idx="822">
                  <c:v>12.9175</c:v>
                </c:pt>
                <c:pt idx="823">
                  <c:v>12.933400000000001</c:v>
                </c:pt>
                <c:pt idx="824">
                  <c:v>12.949400000000001</c:v>
                </c:pt>
                <c:pt idx="825">
                  <c:v>12.965</c:v>
                </c:pt>
                <c:pt idx="826">
                  <c:v>12.9849</c:v>
                </c:pt>
                <c:pt idx="827">
                  <c:v>13.000299999999999</c:v>
                </c:pt>
                <c:pt idx="828">
                  <c:v>13.0169</c:v>
                </c:pt>
                <c:pt idx="829">
                  <c:v>13.033099999999999</c:v>
                </c:pt>
                <c:pt idx="830">
                  <c:v>13.053100000000001</c:v>
                </c:pt>
                <c:pt idx="831">
                  <c:v>13.0731</c:v>
                </c:pt>
                <c:pt idx="832">
                  <c:v>13.0893</c:v>
                </c:pt>
                <c:pt idx="833">
                  <c:v>13.105</c:v>
                </c:pt>
                <c:pt idx="834">
                  <c:v>13.120100000000001</c:v>
                </c:pt>
                <c:pt idx="835">
                  <c:v>13.136799999999999</c:v>
                </c:pt>
                <c:pt idx="836">
                  <c:v>13.153</c:v>
                </c:pt>
                <c:pt idx="837">
                  <c:v>13.1692</c:v>
                </c:pt>
                <c:pt idx="838">
                  <c:v>13.1851</c:v>
                </c:pt>
                <c:pt idx="839">
                  <c:v>13.205</c:v>
                </c:pt>
                <c:pt idx="840">
                  <c:v>13.2209</c:v>
                </c:pt>
                <c:pt idx="841">
                  <c:v>13.2379</c:v>
                </c:pt>
                <c:pt idx="842">
                  <c:v>13.254</c:v>
                </c:pt>
                <c:pt idx="843">
                  <c:v>13.265499999999999</c:v>
                </c:pt>
                <c:pt idx="844">
                  <c:v>13.281499999999999</c:v>
                </c:pt>
                <c:pt idx="845">
                  <c:v>13.297800000000001</c:v>
                </c:pt>
                <c:pt idx="846">
                  <c:v>13.3139</c:v>
                </c:pt>
                <c:pt idx="847">
                  <c:v>13.33</c:v>
                </c:pt>
                <c:pt idx="848">
                  <c:v>13.3459</c:v>
                </c:pt>
                <c:pt idx="849">
                  <c:v>13.3622</c:v>
                </c:pt>
                <c:pt idx="850">
                  <c:v>13.382199999999999</c:v>
                </c:pt>
                <c:pt idx="851">
                  <c:v>13.399100000000001</c:v>
                </c:pt>
                <c:pt idx="852">
                  <c:v>13.414899999999999</c:v>
                </c:pt>
                <c:pt idx="853">
                  <c:v>13.43</c:v>
                </c:pt>
                <c:pt idx="854">
                  <c:v>13.4457</c:v>
                </c:pt>
                <c:pt idx="855">
                  <c:v>13.4621</c:v>
                </c:pt>
                <c:pt idx="856">
                  <c:v>13.4786</c:v>
                </c:pt>
                <c:pt idx="857">
                  <c:v>13.494300000000001</c:v>
                </c:pt>
                <c:pt idx="858">
                  <c:v>13.513400000000001</c:v>
                </c:pt>
                <c:pt idx="859">
                  <c:v>13.5291</c:v>
                </c:pt>
                <c:pt idx="860">
                  <c:v>13.545</c:v>
                </c:pt>
                <c:pt idx="861">
                  <c:v>13.561199999999999</c:v>
                </c:pt>
                <c:pt idx="862">
                  <c:v>13.5748</c:v>
                </c:pt>
                <c:pt idx="863">
                  <c:v>13.59</c:v>
                </c:pt>
                <c:pt idx="864">
                  <c:v>13.605499999999999</c:v>
                </c:pt>
                <c:pt idx="865">
                  <c:v>13.6219</c:v>
                </c:pt>
                <c:pt idx="866">
                  <c:v>13.6455</c:v>
                </c:pt>
                <c:pt idx="867">
                  <c:v>13.658099999999999</c:v>
                </c:pt>
                <c:pt idx="868">
                  <c:v>13.67</c:v>
                </c:pt>
                <c:pt idx="869">
                  <c:v>13.6851</c:v>
                </c:pt>
                <c:pt idx="870">
                  <c:v>13.697100000000001</c:v>
                </c:pt>
                <c:pt idx="871">
                  <c:v>13.7134</c:v>
                </c:pt>
                <c:pt idx="872">
                  <c:v>13.725099999999999</c:v>
                </c:pt>
                <c:pt idx="873">
                  <c:v>13.7376</c:v>
                </c:pt>
                <c:pt idx="874">
                  <c:v>13.7539</c:v>
                </c:pt>
                <c:pt idx="875">
                  <c:v>13.77</c:v>
                </c:pt>
                <c:pt idx="876">
                  <c:v>13.781499999999999</c:v>
                </c:pt>
                <c:pt idx="877">
                  <c:v>13.7979</c:v>
                </c:pt>
                <c:pt idx="878">
                  <c:v>13.8207</c:v>
                </c:pt>
                <c:pt idx="879">
                  <c:v>13.833299999999999</c:v>
                </c:pt>
                <c:pt idx="880">
                  <c:v>13.845000000000001</c:v>
                </c:pt>
                <c:pt idx="881">
                  <c:v>13.860200000000001</c:v>
                </c:pt>
                <c:pt idx="882">
                  <c:v>13.880100000000001</c:v>
                </c:pt>
                <c:pt idx="883">
                  <c:v>13.896599999999999</c:v>
                </c:pt>
                <c:pt idx="884">
                  <c:v>13.912599999999999</c:v>
                </c:pt>
                <c:pt idx="885">
                  <c:v>13.928699999999999</c:v>
                </c:pt>
                <c:pt idx="886">
                  <c:v>13.9445</c:v>
                </c:pt>
                <c:pt idx="887">
                  <c:v>13.96</c:v>
                </c:pt>
                <c:pt idx="888">
                  <c:v>13.976699999999999</c:v>
                </c:pt>
                <c:pt idx="889">
                  <c:v>13.994300000000001</c:v>
                </c:pt>
                <c:pt idx="890">
                  <c:v>14.007999999999999</c:v>
                </c:pt>
                <c:pt idx="891">
                  <c:v>14.024699999999999</c:v>
                </c:pt>
                <c:pt idx="892">
                  <c:v>14.0396</c:v>
                </c:pt>
                <c:pt idx="893">
                  <c:v>14.057499999999999</c:v>
                </c:pt>
                <c:pt idx="894">
                  <c:v>14.07</c:v>
                </c:pt>
                <c:pt idx="895">
                  <c:v>14.074999999999999</c:v>
                </c:pt>
                <c:pt idx="896">
                  <c:v>14.074999999999999</c:v>
                </c:pt>
                <c:pt idx="897">
                  <c:v>14.07</c:v>
                </c:pt>
                <c:pt idx="898">
                  <c:v>14.074999999999999</c:v>
                </c:pt>
                <c:pt idx="899">
                  <c:v>14.070499999999999</c:v>
                </c:pt>
                <c:pt idx="900">
                  <c:v>14.074999999999999</c:v>
                </c:pt>
                <c:pt idx="901">
                  <c:v>14.0748</c:v>
                </c:pt>
              </c:numCache>
            </c:numRef>
          </c:cat>
          <c:val>
            <c:numRef>
              <c:f>'MA112,5L80'!$P$2:$P$916</c:f>
              <c:numCache>
                <c:formatCode>General</c:formatCode>
                <c:ptCount val="915"/>
                <c:pt idx="0">
                  <c:v>-8.0000000000000002E-3</c:v>
                </c:pt>
                <c:pt idx="1">
                  <c:v>-6.0000000000000001E-3</c:v>
                </c:pt>
                <c:pt idx="2">
                  <c:v>-6.0000000000000001E-3</c:v>
                </c:pt>
                <c:pt idx="3">
                  <c:v>-1.2E-2</c:v>
                </c:pt>
                <c:pt idx="4">
                  <c:v>-8.9999999999999993E-3</c:v>
                </c:pt>
                <c:pt idx="5">
                  <c:v>-7.0000000000000001E-3</c:v>
                </c:pt>
                <c:pt idx="6">
                  <c:v>-8.0000000000000002E-3</c:v>
                </c:pt>
                <c:pt idx="7">
                  <c:v>-1.4E-2</c:v>
                </c:pt>
                <c:pt idx="8">
                  <c:v>-6.0000000000000001E-3</c:v>
                </c:pt>
                <c:pt idx="9">
                  <c:v>-0.01</c:v>
                </c:pt>
                <c:pt idx="10">
                  <c:v>-6.0000000000000001E-3</c:v>
                </c:pt>
                <c:pt idx="11">
                  <c:v>-1.0999999999999999E-2</c:v>
                </c:pt>
                <c:pt idx="12">
                  <c:v>-0.01</c:v>
                </c:pt>
                <c:pt idx="13">
                  <c:v>-0.01</c:v>
                </c:pt>
                <c:pt idx="14">
                  <c:v>-1.4E-2</c:v>
                </c:pt>
                <c:pt idx="15">
                  <c:v>-1.0999999999999999E-2</c:v>
                </c:pt>
                <c:pt idx="16">
                  <c:v>1.0999999999999999E-2</c:v>
                </c:pt>
                <c:pt idx="17">
                  <c:v>3.4000000000000002E-2</c:v>
                </c:pt>
                <c:pt idx="18">
                  <c:v>3.7999999999999999E-2</c:v>
                </c:pt>
                <c:pt idx="19">
                  <c:v>3.7999999999999999E-2</c:v>
                </c:pt>
                <c:pt idx="20">
                  <c:v>4.1000000000000002E-2</c:v>
                </c:pt>
                <c:pt idx="21">
                  <c:v>0.04</c:v>
                </c:pt>
                <c:pt idx="22">
                  <c:v>0.05</c:v>
                </c:pt>
                <c:pt idx="23">
                  <c:v>4.9000000000000002E-2</c:v>
                </c:pt>
                <c:pt idx="24">
                  <c:v>5.7000000000000002E-2</c:v>
                </c:pt>
                <c:pt idx="25">
                  <c:v>5.5E-2</c:v>
                </c:pt>
                <c:pt idx="26">
                  <c:v>0.06</c:v>
                </c:pt>
                <c:pt idx="27">
                  <c:v>6.0999999999999999E-2</c:v>
                </c:pt>
                <c:pt idx="28">
                  <c:v>6.9000000000000006E-2</c:v>
                </c:pt>
                <c:pt idx="29">
                  <c:v>6.6000000000000003E-2</c:v>
                </c:pt>
                <c:pt idx="30">
                  <c:v>0.08</c:v>
                </c:pt>
                <c:pt idx="31">
                  <c:v>8.6999999999999994E-2</c:v>
                </c:pt>
                <c:pt idx="32">
                  <c:v>8.7999999999999995E-2</c:v>
                </c:pt>
                <c:pt idx="33">
                  <c:v>0.104</c:v>
                </c:pt>
                <c:pt idx="34">
                  <c:v>0.124</c:v>
                </c:pt>
                <c:pt idx="35">
                  <c:v>0.17299999999999999</c:v>
                </c:pt>
                <c:pt idx="36">
                  <c:v>0.16400000000000001</c:v>
                </c:pt>
                <c:pt idx="37">
                  <c:v>0.16300000000000001</c:v>
                </c:pt>
                <c:pt idx="38">
                  <c:v>0.16600000000000001</c:v>
                </c:pt>
                <c:pt idx="39">
                  <c:v>0.16900000000000001</c:v>
                </c:pt>
                <c:pt idx="40">
                  <c:v>0.16700000000000001</c:v>
                </c:pt>
                <c:pt idx="41">
                  <c:v>0.16900000000000001</c:v>
                </c:pt>
                <c:pt idx="42">
                  <c:v>0.17399999999999999</c:v>
                </c:pt>
                <c:pt idx="43">
                  <c:v>0.17499999999999999</c:v>
                </c:pt>
                <c:pt idx="44">
                  <c:v>0.187</c:v>
                </c:pt>
                <c:pt idx="45">
                  <c:v>0.186</c:v>
                </c:pt>
                <c:pt idx="46">
                  <c:v>0.186</c:v>
                </c:pt>
                <c:pt idx="47">
                  <c:v>0.18099999999999999</c:v>
                </c:pt>
                <c:pt idx="48">
                  <c:v>0.18099999999999999</c:v>
                </c:pt>
                <c:pt idx="49">
                  <c:v>0.17499999999999999</c:v>
                </c:pt>
                <c:pt idx="50">
                  <c:v>0.17499999999999999</c:v>
                </c:pt>
                <c:pt idx="51">
                  <c:v>0.189</c:v>
                </c:pt>
                <c:pt idx="52">
                  <c:v>0.191</c:v>
                </c:pt>
                <c:pt idx="53">
                  <c:v>0.19400000000000001</c:v>
                </c:pt>
                <c:pt idx="54">
                  <c:v>0.20100000000000001</c:v>
                </c:pt>
                <c:pt idx="55">
                  <c:v>0.193</c:v>
                </c:pt>
                <c:pt idx="56">
                  <c:v>0.193</c:v>
                </c:pt>
                <c:pt idx="57">
                  <c:v>0.19400000000000001</c:v>
                </c:pt>
                <c:pt idx="58">
                  <c:v>0.193</c:v>
                </c:pt>
                <c:pt idx="59">
                  <c:v>0.188</c:v>
                </c:pt>
                <c:pt idx="60">
                  <c:v>0.19700000000000001</c:v>
                </c:pt>
                <c:pt idx="61">
                  <c:v>0.19500000000000001</c:v>
                </c:pt>
                <c:pt idx="62">
                  <c:v>0.19800000000000001</c:v>
                </c:pt>
                <c:pt idx="63">
                  <c:v>0.19700000000000001</c:v>
                </c:pt>
                <c:pt idx="64">
                  <c:v>0.192</c:v>
                </c:pt>
                <c:pt idx="65">
                  <c:v>0.191</c:v>
                </c:pt>
                <c:pt idx="66">
                  <c:v>0.189</c:v>
                </c:pt>
                <c:pt idx="67">
                  <c:v>0.184</c:v>
                </c:pt>
                <c:pt idx="68">
                  <c:v>0.188</c:v>
                </c:pt>
                <c:pt idx="69">
                  <c:v>0.19</c:v>
                </c:pt>
                <c:pt idx="70">
                  <c:v>0.193</c:v>
                </c:pt>
                <c:pt idx="71">
                  <c:v>0.19</c:v>
                </c:pt>
                <c:pt idx="72">
                  <c:v>0.2</c:v>
                </c:pt>
                <c:pt idx="73">
                  <c:v>0.19800000000000001</c:v>
                </c:pt>
                <c:pt idx="74">
                  <c:v>0.19500000000000001</c:v>
                </c:pt>
                <c:pt idx="75">
                  <c:v>0.188</c:v>
                </c:pt>
                <c:pt idx="76">
                  <c:v>0.186</c:v>
                </c:pt>
                <c:pt idx="77">
                  <c:v>0.186</c:v>
                </c:pt>
                <c:pt idx="78">
                  <c:v>0.184</c:v>
                </c:pt>
                <c:pt idx="79">
                  <c:v>0.193</c:v>
                </c:pt>
                <c:pt idx="80">
                  <c:v>0.19600000000000001</c:v>
                </c:pt>
                <c:pt idx="81">
                  <c:v>0.192</c:v>
                </c:pt>
                <c:pt idx="82">
                  <c:v>0.19400000000000001</c:v>
                </c:pt>
                <c:pt idx="83">
                  <c:v>0.192</c:v>
                </c:pt>
                <c:pt idx="84">
                  <c:v>0.19</c:v>
                </c:pt>
                <c:pt idx="85">
                  <c:v>0.187</c:v>
                </c:pt>
                <c:pt idx="86">
                  <c:v>0.19</c:v>
                </c:pt>
                <c:pt idx="87">
                  <c:v>0.186</c:v>
                </c:pt>
                <c:pt idx="88">
                  <c:v>0.187</c:v>
                </c:pt>
                <c:pt idx="89">
                  <c:v>0.189</c:v>
                </c:pt>
                <c:pt idx="90">
                  <c:v>0.187</c:v>
                </c:pt>
                <c:pt idx="91">
                  <c:v>0.191</c:v>
                </c:pt>
                <c:pt idx="92">
                  <c:v>0.187</c:v>
                </c:pt>
                <c:pt idx="93">
                  <c:v>0.18</c:v>
                </c:pt>
                <c:pt idx="94">
                  <c:v>0.17799999999999999</c:v>
                </c:pt>
                <c:pt idx="95">
                  <c:v>0.17399999999999999</c:v>
                </c:pt>
                <c:pt idx="96">
                  <c:v>0.17799999999999999</c:v>
                </c:pt>
                <c:pt idx="97">
                  <c:v>0.17699999999999999</c:v>
                </c:pt>
                <c:pt idx="98">
                  <c:v>0.17599999999999999</c:v>
                </c:pt>
                <c:pt idx="99">
                  <c:v>0.17799999999999999</c:v>
                </c:pt>
                <c:pt idx="100">
                  <c:v>0.18099999999999999</c:v>
                </c:pt>
                <c:pt idx="101">
                  <c:v>0.18099999999999999</c:v>
                </c:pt>
                <c:pt idx="102">
                  <c:v>0.186</c:v>
                </c:pt>
                <c:pt idx="103">
                  <c:v>0.191</c:v>
                </c:pt>
                <c:pt idx="104">
                  <c:v>0.185</c:v>
                </c:pt>
                <c:pt idx="105">
                  <c:v>0.19500000000000001</c:v>
                </c:pt>
                <c:pt idx="106">
                  <c:v>0.224</c:v>
                </c:pt>
                <c:pt idx="107">
                  <c:v>0.38500000000000001</c:v>
                </c:pt>
                <c:pt idx="108">
                  <c:v>0.875</c:v>
                </c:pt>
                <c:pt idx="109">
                  <c:v>1.4119999999999999</c:v>
                </c:pt>
                <c:pt idx="110">
                  <c:v>2.069</c:v>
                </c:pt>
                <c:pt idx="111">
                  <c:v>2.7290000000000001</c:v>
                </c:pt>
                <c:pt idx="112">
                  <c:v>3.4409999999999998</c:v>
                </c:pt>
                <c:pt idx="113">
                  <c:v>4.1879999999999997</c:v>
                </c:pt>
                <c:pt idx="114">
                  <c:v>4.9740000000000002</c:v>
                </c:pt>
                <c:pt idx="115">
                  <c:v>5.8520000000000003</c:v>
                </c:pt>
                <c:pt idx="116">
                  <c:v>7.01</c:v>
                </c:pt>
                <c:pt idx="117">
                  <c:v>7.7430000000000003</c:v>
                </c:pt>
                <c:pt idx="118">
                  <c:v>9.0830000000000002</c:v>
                </c:pt>
                <c:pt idx="119">
                  <c:v>10.227</c:v>
                </c:pt>
                <c:pt idx="120">
                  <c:v>11.478999999999999</c:v>
                </c:pt>
                <c:pt idx="121">
                  <c:v>12.833</c:v>
                </c:pt>
                <c:pt idx="122">
                  <c:v>14.305</c:v>
                </c:pt>
                <c:pt idx="123">
                  <c:v>15.85</c:v>
                </c:pt>
                <c:pt idx="124">
                  <c:v>17.934999999999999</c:v>
                </c:pt>
                <c:pt idx="125">
                  <c:v>19.690999999999999</c:v>
                </c:pt>
                <c:pt idx="126">
                  <c:v>21.5</c:v>
                </c:pt>
                <c:pt idx="127">
                  <c:v>23.443000000000001</c:v>
                </c:pt>
                <c:pt idx="128">
                  <c:v>25.451000000000001</c:v>
                </c:pt>
                <c:pt idx="129">
                  <c:v>27.536000000000001</c:v>
                </c:pt>
                <c:pt idx="130">
                  <c:v>29.707000000000001</c:v>
                </c:pt>
                <c:pt idx="131">
                  <c:v>33.107999999999997</c:v>
                </c:pt>
                <c:pt idx="132">
                  <c:v>35.465000000000003</c:v>
                </c:pt>
                <c:pt idx="133">
                  <c:v>38.066000000000003</c:v>
                </c:pt>
                <c:pt idx="134">
                  <c:v>40.616</c:v>
                </c:pt>
                <c:pt idx="135">
                  <c:v>43.201000000000001</c:v>
                </c:pt>
                <c:pt idx="136">
                  <c:v>45.835000000000001</c:v>
                </c:pt>
                <c:pt idx="137">
                  <c:v>49.246000000000002</c:v>
                </c:pt>
                <c:pt idx="138">
                  <c:v>52.006999999999998</c:v>
                </c:pt>
                <c:pt idx="139">
                  <c:v>54.837000000000003</c:v>
                </c:pt>
                <c:pt idx="140">
                  <c:v>57.695</c:v>
                </c:pt>
                <c:pt idx="141">
                  <c:v>60.58</c:v>
                </c:pt>
                <c:pt idx="142">
                  <c:v>63.506</c:v>
                </c:pt>
                <c:pt idx="143">
                  <c:v>66.426000000000002</c:v>
                </c:pt>
                <c:pt idx="144">
                  <c:v>69.385000000000005</c:v>
                </c:pt>
                <c:pt idx="145">
                  <c:v>73.057000000000002</c:v>
                </c:pt>
                <c:pt idx="146">
                  <c:v>75.986999999999995</c:v>
                </c:pt>
                <c:pt idx="147">
                  <c:v>78.899000000000001</c:v>
                </c:pt>
                <c:pt idx="148">
                  <c:v>81.052000000000007</c:v>
                </c:pt>
                <c:pt idx="149">
                  <c:v>83.926000000000002</c:v>
                </c:pt>
                <c:pt idx="150">
                  <c:v>86.028000000000006</c:v>
                </c:pt>
                <c:pt idx="151">
                  <c:v>88.727999999999994</c:v>
                </c:pt>
                <c:pt idx="152">
                  <c:v>91.302999999999997</c:v>
                </c:pt>
                <c:pt idx="153">
                  <c:v>93.894999999999996</c:v>
                </c:pt>
                <c:pt idx="154">
                  <c:v>96.457999999999998</c:v>
                </c:pt>
                <c:pt idx="155">
                  <c:v>98.361000000000004</c:v>
                </c:pt>
                <c:pt idx="156">
                  <c:v>100.81</c:v>
                </c:pt>
                <c:pt idx="157">
                  <c:v>103.199</c:v>
                </c:pt>
                <c:pt idx="158">
                  <c:v>105.509</c:v>
                </c:pt>
                <c:pt idx="159">
                  <c:v>107.703</c:v>
                </c:pt>
                <c:pt idx="160">
                  <c:v>109.542</c:v>
                </c:pt>
                <c:pt idx="161">
                  <c:v>111.252</c:v>
                </c:pt>
                <c:pt idx="162">
                  <c:v>113.011</c:v>
                </c:pt>
                <c:pt idx="163">
                  <c:v>115.38500000000001</c:v>
                </c:pt>
                <c:pt idx="164">
                  <c:v>117.35599999999999</c:v>
                </c:pt>
                <c:pt idx="165">
                  <c:v>119.283</c:v>
                </c:pt>
                <c:pt idx="166">
                  <c:v>121.114</c:v>
                </c:pt>
                <c:pt idx="167">
                  <c:v>122.858</c:v>
                </c:pt>
                <c:pt idx="168">
                  <c:v>124.527</c:v>
                </c:pt>
                <c:pt idx="169">
                  <c:v>126.16200000000001</c:v>
                </c:pt>
                <c:pt idx="170">
                  <c:v>127.901</c:v>
                </c:pt>
                <c:pt idx="171">
                  <c:v>130.04400000000001</c:v>
                </c:pt>
                <c:pt idx="172">
                  <c:v>131.53299999999999</c:v>
                </c:pt>
                <c:pt idx="173">
                  <c:v>133.03399999999999</c:v>
                </c:pt>
                <c:pt idx="174">
                  <c:v>134.11099999999999</c:v>
                </c:pt>
                <c:pt idx="175">
                  <c:v>135.59200000000001</c:v>
                </c:pt>
                <c:pt idx="176">
                  <c:v>137.03399999999999</c:v>
                </c:pt>
                <c:pt idx="177">
                  <c:v>138.44999999999999</c:v>
                </c:pt>
                <c:pt idx="178">
                  <c:v>139.61699999999999</c:v>
                </c:pt>
                <c:pt idx="179">
                  <c:v>140.53200000000001</c:v>
                </c:pt>
                <c:pt idx="180">
                  <c:v>141.453</c:v>
                </c:pt>
                <c:pt idx="181">
                  <c:v>142.38999999999999</c:v>
                </c:pt>
                <c:pt idx="182">
                  <c:v>143.48599999999999</c:v>
                </c:pt>
                <c:pt idx="183">
                  <c:v>144.33099999999999</c:v>
                </c:pt>
                <c:pt idx="184">
                  <c:v>144.81700000000001</c:v>
                </c:pt>
                <c:pt idx="185">
                  <c:v>145.24600000000001</c:v>
                </c:pt>
                <c:pt idx="186">
                  <c:v>145.60499999999999</c:v>
                </c:pt>
                <c:pt idx="187">
                  <c:v>146.29900000000001</c:v>
                </c:pt>
                <c:pt idx="188">
                  <c:v>147.27500000000001</c:v>
                </c:pt>
                <c:pt idx="189">
                  <c:v>148.46100000000001</c:v>
                </c:pt>
                <c:pt idx="190">
                  <c:v>149.71899999999999</c:v>
                </c:pt>
                <c:pt idx="191">
                  <c:v>150.667</c:v>
                </c:pt>
                <c:pt idx="192">
                  <c:v>151.93</c:v>
                </c:pt>
                <c:pt idx="193">
                  <c:v>153.864</c:v>
                </c:pt>
                <c:pt idx="194">
                  <c:v>155.12299999999999</c:v>
                </c:pt>
                <c:pt idx="195">
                  <c:v>156.45500000000001</c:v>
                </c:pt>
                <c:pt idx="196">
                  <c:v>157.77500000000001</c:v>
                </c:pt>
                <c:pt idx="197">
                  <c:v>159.12799999999999</c:v>
                </c:pt>
                <c:pt idx="198">
                  <c:v>160.453</c:v>
                </c:pt>
                <c:pt idx="199">
                  <c:v>161.71</c:v>
                </c:pt>
                <c:pt idx="200">
                  <c:v>163.03899999999999</c:v>
                </c:pt>
                <c:pt idx="201">
                  <c:v>164.749</c:v>
                </c:pt>
                <c:pt idx="202">
                  <c:v>166.03100000000001</c:v>
                </c:pt>
                <c:pt idx="203">
                  <c:v>167.262</c:v>
                </c:pt>
                <c:pt idx="204">
                  <c:v>168.07900000000001</c:v>
                </c:pt>
                <c:pt idx="205">
                  <c:v>169.52099999999999</c:v>
                </c:pt>
                <c:pt idx="206">
                  <c:v>171.02600000000001</c:v>
                </c:pt>
                <c:pt idx="207">
                  <c:v>172.41300000000001</c:v>
                </c:pt>
                <c:pt idx="208">
                  <c:v>173.44399999999999</c:v>
                </c:pt>
                <c:pt idx="209">
                  <c:v>174.68600000000001</c:v>
                </c:pt>
                <c:pt idx="210">
                  <c:v>176.21799999999999</c:v>
                </c:pt>
                <c:pt idx="211">
                  <c:v>177.78100000000001</c:v>
                </c:pt>
                <c:pt idx="212">
                  <c:v>179.04400000000001</c:v>
                </c:pt>
                <c:pt idx="213">
                  <c:v>180.024</c:v>
                </c:pt>
                <c:pt idx="214">
                  <c:v>181.197</c:v>
                </c:pt>
                <c:pt idx="215">
                  <c:v>182.2</c:v>
                </c:pt>
                <c:pt idx="216">
                  <c:v>183.25200000000001</c:v>
                </c:pt>
                <c:pt idx="217">
                  <c:v>184.33</c:v>
                </c:pt>
                <c:pt idx="218">
                  <c:v>185.40799999999999</c:v>
                </c:pt>
                <c:pt idx="219">
                  <c:v>186.49100000000001</c:v>
                </c:pt>
                <c:pt idx="220">
                  <c:v>187.82300000000001</c:v>
                </c:pt>
                <c:pt idx="221">
                  <c:v>188.858</c:v>
                </c:pt>
                <c:pt idx="222">
                  <c:v>189.874</c:v>
                </c:pt>
                <c:pt idx="223">
                  <c:v>190.87299999999999</c:v>
                </c:pt>
                <c:pt idx="224">
                  <c:v>191.87700000000001</c:v>
                </c:pt>
                <c:pt idx="225">
                  <c:v>192.84700000000001</c:v>
                </c:pt>
                <c:pt idx="226">
                  <c:v>193.80799999999999</c:v>
                </c:pt>
                <c:pt idx="227">
                  <c:v>194.685</c:v>
                </c:pt>
                <c:pt idx="228">
                  <c:v>195.69200000000001</c:v>
                </c:pt>
                <c:pt idx="229">
                  <c:v>196.46100000000001</c:v>
                </c:pt>
                <c:pt idx="230">
                  <c:v>197.24600000000001</c:v>
                </c:pt>
                <c:pt idx="231">
                  <c:v>198.012</c:v>
                </c:pt>
                <c:pt idx="232">
                  <c:v>198.67599999999999</c:v>
                </c:pt>
                <c:pt idx="233">
                  <c:v>199.47499999999999</c:v>
                </c:pt>
                <c:pt idx="234">
                  <c:v>200.108</c:v>
                </c:pt>
                <c:pt idx="235">
                  <c:v>200.613</c:v>
                </c:pt>
                <c:pt idx="236">
                  <c:v>201.227</c:v>
                </c:pt>
                <c:pt idx="237">
                  <c:v>201.881</c:v>
                </c:pt>
                <c:pt idx="238">
                  <c:v>202.36799999999999</c:v>
                </c:pt>
                <c:pt idx="239">
                  <c:v>202.86</c:v>
                </c:pt>
                <c:pt idx="240">
                  <c:v>203.31399999999999</c:v>
                </c:pt>
                <c:pt idx="241">
                  <c:v>203.47399999999999</c:v>
                </c:pt>
                <c:pt idx="242">
                  <c:v>203.738</c:v>
                </c:pt>
                <c:pt idx="243">
                  <c:v>204.02099999999999</c:v>
                </c:pt>
                <c:pt idx="244">
                  <c:v>204.26499999999999</c:v>
                </c:pt>
                <c:pt idx="245">
                  <c:v>204.73</c:v>
                </c:pt>
                <c:pt idx="246">
                  <c:v>205.13200000000001</c:v>
                </c:pt>
                <c:pt idx="247">
                  <c:v>205.65600000000001</c:v>
                </c:pt>
                <c:pt idx="248">
                  <c:v>206.399</c:v>
                </c:pt>
                <c:pt idx="249">
                  <c:v>206.77</c:v>
                </c:pt>
                <c:pt idx="250">
                  <c:v>207.25800000000001</c:v>
                </c:pt>
                <c:pt idx="251">
                  <c:v>207.63</c:v>
                </c:pt>
                <c:pt idx="252">
                  <c:v>208.08600000000001</c:v>
                </c:pt>
                <c:pt idx="253">
                  <c:v>208.429</c:v>
                </c:pt>
                <c:pt idx="254">
                  <c:v>208.84299999999999</c:v>
                </c:pt>
                <c:pt idx="255">
                  <c:v>209.125</c:v>
                </c:pt>
                <c:pt idx="256">
                  <c:v>209.39599999999999</c:v>
                </c:pt>
                <c:pt idx="257">
                  <c:v>209.774</c:v>
                </c:pt>
                <c:pt idx="258">
                  <c:v>210.04599999999999</c:v>
                </c:pt>
                <c:pt idx="259">
                  <c:v>210.32400000000001</c:v>
                </c:pt>
                <c:pt idx="260">
                  <c:v>210.69900000000001</c:v>
                </c:pt>
                <c:pt idx="261">
                  <c:v>211.07599999999999</c:v>
                </c:pt>
                <c:pt idx="262">
                  <c:v>211.42</c:v>
                </c:pt>
                <c:pt idx="263">
                  <c:v>211.851</c:v>
                </c:pt>
                <c:pt idx="264">
                  <c:v>212.18600000000001</c:v>
                </c:pt>
                <c:pt idx="265">
                  <c:v>212.55099999999999</c:v>
                </c:pt>
                <c:pt idx="266">
                  <c:v>212.95</c:v>
                </c:pt>
                <c:pt idx="267">
                  <c:v>213.33500000000001</c:v>
                </c:pt>
                <c:pt idx="268">
                  <c:v>213.721</c:v>
                </c:pt>
                <c:pt idx="269">
                  <c:v>214.08</c:v>
                </c:pt>
                <c:pt idx="270">
                  <c:v>214.41900000000001</c:v>
                </c:pt>
                <c:pt idx="271">
                  <c:v>214.83699999999999</c:v>
                </c:pt>
                <c:pt idx="272">
                  <c:v>215.17599999999999</c:v>
                </c:pt>
                <c:pt idx="273">
                  <c:v>215.5</c:v>
                </c:pt>
                <c:pt idx="274">
                  <c:v>215.80699999999999</c:v>
                </c:pt>
                <c:pt idx="275">
                  <c:v>216.11500000000001</c:v>
                </c:pt>
                <c:pt idx="276">
                  <c:v>216.42400000000001</c:v>
                </c:pt>
                <c:pt idx="277">
                  <c:v>216.74600000000001</c:v>
                </c:pt>
                <c:pt idx="278">
                  <c:v>217.05199999999999</c:v>
                </c:pt>
                <c:pt idx="279">
                  <c:v>217.376</c:v>
                </c:pt>
                <c:pt idx="280">
                  <c:v>217.64099999999999</c:v>
                </c:pt>
                <c:pt idx="281">
                  <c:v>217.99299999999999</c:v>
                </c:pt>
                <c:pt idx="282">
                  <c:v>218.40199999999999</c:v>
                </c:pt>
                <c:pt idx="283">
                  <c:v>218.72499999999999</c:v>
                </c:pt>
                <c:pt idx="284">
                  <c:v>219.006</c:v>
                </c:pt>
                <c:pt idx="285">
                  <c:v>219.32400000000001</c:v>
                </c:pt>
                <c:pt idx="286">
                  <c:v>219.66</c:v>
                </c:pt>
                <c:pt idx="287">
                  <c:v>219.988</c:v>
                </c:pt>
                <c:pt idx="288">
                  <c:v>219.74199999999999</c:v>
                </c:pt>
                <c:pt idx="289">
                  <c:v>219.81399999999999</c:v>
                </c:pt>
                <c:pt idx="290">
                  <c:v>220.13800000000001</c:v>
                </c:pt>
                <c:pt idx="291">
                  <c:v>220.44499999999999</c:v>
                </c:pt>
                <c:pt idx="292">
                  <c:v>220.63</c:v>
                </c:pt>
                <c:pt idx="293">
                  <c:v>220.92400000000001</c:v>
                </c:pt>
                <c:pt idx="294">
                  <c:v>221.232</c:v>
                </c:pt>
                <c:pt idx="295">
                  <c:v>221.55500000000001</c:v>
                </c:pt>
                <c:pt idx="296">
                  <c:v>221.87799999999999</c:v>
                </c:pt>
                <c:pt idx="297">
                  <c:v>222.185</c:v>
                </c:pt>
                <c:pt idx="298">
                  <c:v>222.43199999999999</c:v>
                </c:pt>
                <c:pt idx="299">
                  <c:v>222.67699999999999</c:v>
                </c:pt>
                <c:pt idx="300">
                  <c:v>222.84399999999999</c:v>
                </c:pt>
                <c:pt idx="301">
                  <c:v>223.1</c:v>
                </c:pt>
                <c:pt idx="302">
                  <c:v>223.28100000000001</c:v>
                </c:pt>
                <c:pt idx="303">
                  <c:v>223.553</c:v>
                </c:pt>
                <c:pt idx="304">
                  <c:v>223.79300000000001</c:v>
                </c:pt>
                <c:pt idx="305">
                  <c:v>223.98699999999999</c:v>
                </c:pt>
                <c:pt idx="306">
                  <c:v>224.18600000000001</c:v>
                </c:pt>
                <c:pt idx="307">
                  <c:v>224.434</c:v>
                </c:pt>
                <c:pt idx="308">
                  <c:v>224.619</c:v>
                </c:pt>
                <c:pt idx="309">
                  <c:v>224.82900000000001</c:v>
                </c:pt>
                <c:pt idx="310">
                  <c:v>224.988</c:v>
                </c:pt>
                <c:pt idx="311">
                  <c:v>225.185</c:v>
                </c:pt>
                <c:pt idx="312">
                  <c:v>225.41800000000001</c:v>
                </c:pt>
                <c:pt idx="313">
                  <c:v>225.63300000000001</c:v>
                </c:pt>
                <c:pt idx="314">
                  <c:v>225.79599999999999</c:v>
                </c:pt>
                <c:pt idx="315">
                  <c:v>225.91900000000001</c:v>
                </c:pt>
                <c:pt idx="316">
                  <c:v>226.12899999999999</c:v>
                </c:pt>
                <c:pt idx="317">
                  <c:v>226.328</c:v>
                </c:pt>
                <c:pt idx="318">
                  <c:v>226.482</c:v>
                </c:pt>
                <c:pt idx="319">
                  <c:v>226.68199999999999</c:v>
                </c:pt>
                <c:pt idx="320">
                  <c:v>226.79599999999999</c:v>
                </c:pt>
                <c:pt idx="321">
                  <c:v>226.92</c:v>
                </c:pt>
                <c:pt idx="322">
                  <c:v>227.06800000000001</c:v>
                </c:pt>
                <c:pt idx="323">
                  <c:v>227.19499999999999</c:v>
                </c:pt>
                <c:pt idx="324">
                  <c:v>227.37</c:v>
                </c:pt>
                <c:pt idx="325">
                  <c:v>227.52099999999999</c:v>
                </c:pt>
                <c:pt idx="326">
                  <c:v>227.66499999999999</c:v>
                </c:pt>
                <c:pt idx="327">
                  <c:v>227.87899999999999</c:v>
                </c:pt>
                <c:pt idx="328">
                  <c:v>228.06399999999999</c:v>
                </c:pt>
                <c:pt idx="329">
                  <c:v>228.274</c:v>
                </c:pt>
                <c:pt idx="330">
                  <c:v>228.47</c:v>
                </c:pt>
                <c:pt idx="331">
                  <c:v>228.62200000000001</c:v>
                </c:pt>
                <c:pt idx="332">
                  <c:v>228.83600000000001</c:v>
                </c:pt>
                <c:pt idx="333">
                  <c:v>228.97300000000001</c:v>
                </c:pt>
                <c:pt idx="334">
                  <c:v>229.16399999999999</c:v>
                </c:pt>
                <c:pt idx="335">
                  <c:v>229.34700000000001</c:v>
                </c:pt>
                <c:pt idx="336">
                  <c:v>229.488</c:v>
                </c:pt>
                <c:pt idx="337">
                  <c:v>229.65100000000001</c:v>
                </c:pt>
                <c:pt idx="338">
                  <c:v>229.779</c:v>
                </c:pt>
                <c:pt idx="339">
                  <c:v>229.89500000000001</c:v>
                </c:pt>
                <c:pt idx="340">
                  <c:v>230.05199999999999</c:v>
                </c:pt>
                <c:pt idx="341">
                  <c:v>230.22499999999999</c:v>
                </c:pt>
                <c:pt idx="342">
                  <c:v>230.33199999999999</c:v>
                </c:pt>
                <c:pt idx="343">
                  <c:v>230.46899999999999</c:v>
                </c:pt>
                <c:pt idx="344">
                  <c:v>230.548</c:v>
                </c:pt>
                <c:pt idx="345">
                  <c:v>230.64699999999999</c:v>
                </c:pt>
                <c:pt idx="346">
                  <c:v>230.69900000000001</c:v>
                </c:pt>
                <c:pt idx="347">
                  <c:v>230.714</c:v>
                </c:pt>
                <c:pt idx="348">
                  <c:v>230.714</c:v>
                </c:pt>
                <c:pt idx="349">
                  <c:v>230.70699999999999</c:v>
                </c:pt>
                <c:pt idx="350">
                  <c:v>230.70500000000001</c:v>
                </c:pt>
                <c:pt idx="351">
                  <c:v>230.71799999999999</c:v>
                </c:pt>
                <c:pt idx="352">
                  <c:v>230.768</c:v>
                </c:pt>
                <c:pt idx="353">
                  <c:v>230.75399999999999</c:v>
                </c:pt>
                <c:pt idx="354">
                  <c:v>230.71100000000001</c:v>
                </c:pt>
                <c:pt idx="355">
                  <c:v>230.66800000000001</c:v>
                </c:pt>
                <c:pt idx="356">
                  <c:v>230.63399999999999</c:v>
                </c:pt>
                <c:pt idx="357">
                  <c:v>230.62899999999999</c:v>
                </c:pt>
                <c:pt idx="358">
                  <c:v>230.636</c:v>
                </c:pt>
                <c:pt idx="359">
                  <c:v>230.65</c:v>
                </c:pt>
                <c:pt idx="360">
                  <c:v>230.69300000000001</c:v>
                </c:pt>
                <c:pt idx="361">
                  <c:v>230.76900000000001</c:v>
                </c:pt>
                <c:pt idx="362">
                  <c:v>230.81399999999999</c:v>
                </c:pt>
                <c:pt idx="363">
                  <c:v>230.768</c:v>
                </c:pt>
                <c:pt idx="364">
                  <c:v>230.608</c:v>
                </c:pt>
                <c:pt idx="365">
                  <c:v>230.58099999999999</c:v>
                </c:pt>
                <c:pt idx="366">
                  <c:v>230.61600000000001</c:v>
                </c:pt>
                <c:pt idx="367">
                  <c:v>230.66200000000001</c:v>
                </c:pt>
                <c:pt idx="368">
                  <c:v>230.61600000000001</c:v>
                </c:pt>
                <c:pt idx="369">
                  <c:v>230.589</c:v>
                </c:pt>
                <c:pt idx="370">
                  <c:v>230.58600000000001</c:v>
                </c:pt>
                <c:pt idx="371">
                  <c:v>230.53800000000001</c:v>
                </c:pt>
                <c:pt idx="372">
                  <c:v>230.483</c:v>
                </c:pt>
                <c:pt idx="373">
                  <c:v>230.34200000000001</c:v>
                </c:pt>
                <c:pt idx="374">
                  <c:v>230.19300000000001</c:v>
                </c:pt>
                <c:pt idx="375">
                  <c:v>230.05199999999999</c:v>
                </c:pt>
                <c:pt idx="376">
                  <c:v>229.98699999999999</c:v>
                </c:pt>
                <c:pt idx="377">
                  <c:v>229.89</c:v>
                </c:pt>
                <c:pt idx="378">
                  <c:v>229.809</c:v>
                </c:pt>
                <c:pt idx="379">
                  <c:v>229.715</c:v>
                </c:pt>
                <c:pt idx="380">
                  <c:v>229.64599999999999</c:v>
                </c:pt>
                <c:pt idx="381">
                  <c:v>229.625</c:v>
                </c:pt>
                <c:pt idx="382">
                  <c:v>229.56899999999999</c:v>
                </c:pt>
                <c:pt idx="383">
                  <c:v>229.52799999999999</c:v>
                </c:pt>
                <c:pt idx="384">
                  <c:v>229.42599999999999</c:v>
                </c:pt>
                <c:pt idx="385">
                  <c:v>229.435</c:v>
                </c:pt>
                <c:pt idx="386">
                  <c:v>229.358</c:v>
                </c:pt>
                <c:pt idx="387">
                  <c:v>229.22200000000001</c:v>
                </c:pt>
                <c:pt idx="388">
                  <c:v>229.107</c:v>
                </c:pt>
                <c:pt idx="389">
                  <c:v>228.995</c:v>
                </c:pt>
                <c:pt idx="390">
                  <c:v>228.89</c:v>
                </c:pt>
                <c:pt idx="391">
                  <c:v>228.69399999999999</c:v>
                </c:pt>
                <c:pt idx="392">
                  <c:v>228.51499999999999</c:v>
                </c:pt>
                <c:pt idx="393">
                  <c:v>228.208</c:v>
                </c:pt>
                <c:pt idx="394">
                  <c:v>227.971</c:v>
                </c:pt>
                <c:pt idx="395">
                  <c:v>227.77</c:v>
                </c:pt>
                <c:pt idx="396">
                  <c:v>227.51400000000001</c:v>
                </c:pt>
                <c:pt idx="397">
                  <c:v>227.25</c:v>
                </c:pt>
                <c:pt idx="398">
                  <c:v>226.97</c:v>
                </c:pt>
                <c:pt idx="399">
                  <c:v>226.73</c:v>
                </c:pt>
                <c:pt idx="400">
                  <c:v>226.404</c:v>
                </c:pt>
                <c:pt idx="401">
                  <c:v>225.863</c:v>
                </c:pt>
                <c:pt idx="402">
                  <c:v>225.33600000000001</c:v>
                </c:pt>
                <c:pt idx="403">
                  <c:v>224.67599999999999</c:v>
                </c:pt>
                <c:pt idx="404">
                  <c:v>224.072</c:v>
                </c:pt>
                <c:pt idx="405">
                  <c:v>223.58099999999999</c:v>
                </c:pt>
                <c:pt idx="406">
                  <c:v>223.041</c:v>
                </c:pt>
                <c:pt idx="407">
                  <c:v>222.39099999999999</c:v>
                </c:pt>
                <c:pt idx="408">
                  <c:v>221.65600000000001</c:v>
                </c:pt>
                <c:pt idx="409">
                  <c:v>220.99700000000001</c:v>
                </c:pt>
                <c:pt idx="410">
                  <c:v>220.114</c:v>
                </c:pt>
                <c:pt idx="411">
                  <c:v>219.18</c:v>
                </c:pt>
                <c:pt idx="412">
                  <c:v>218.03899999999999</c:v>
                </c:pt>
                <c:pt idx="413">
                  <c:v>217.23</c:v>
                </c:pt>
                <c:pt idx="414">
                  <c:v>216.411</c:v>
                </c:pt>
                <c:pt idx="415">
                  <c:v>215.37799999999999</c:v>
                </c:pt>
                <c:pt idx="416">
                  <c:v>213.63499999999999</c:v>
                </c:pt>
                <c:pt idx="417">
                  <c:v>211.75800000000001</c:v>
                </c:pt>
                <c:pt idx="418">
                  <c:v>210.005</c:v>
                </c:pt>
                <c:pt idx="419">
                  <c:v>208.18100000000001</c:v>
                </c:pt>
                <c:pt idx="420">
                  <c:v>205.93100000000001</c:v>
                </c:pt>
                <c:pt idx="421">
                  <c:v>203.86600000000001</c:v>
                </c:pt>
                <c:pt idx="422">
                  <c:v>201.82</c:v>
                </c:pt>
                <c:pt idx="423">
                  <c:v>200.274</c:v>
                </c:pt>
                <c:pt idx="424">
                  <c:v>198.67400000000001</c:v>
                </c:pt>
                <c:pt idx="425">
                  <c:v>197.148</c:v>
                </c:pt>
                <c:pt idx="426">
                  <c:v>195.22300000000001</c:v>
                </c:pt>
                <c:pt idx="427">
                  <c:v>193.18</c:v>
                </c:pt>
                <c:pt idx="428">
                  <c:v>190.78899999999999</c:v>
                </c:pt>
                <c:pt idx="429">
                  <c:v>188.86799999999999</c:v>
                </c:pt>
                <c:pt idx="430">
                  <c:v>187.017</c:v>
                </c:pt>
                <c:pt idx="431">
                  <c:v>184.99700000000001</c:v>
                </c:pt>
                <c:pt idx="432">
                  <c:v>183.697</c:v>
                </c:pt>
                <c:pt idx="433">
                  <c:v>182.69800000000001</c:v>
                </c:pt>
                <c:pt idx="434">
                  <c:v>181.70099999999999</c:v>
                </c:pt>
                <c:pt idx="435">
                  <c:v>180.922</c:v>
                </c:pt>
                <c:pt idx="436">
                  <c:v>180.404</c:v>
                </c:pt>
                <c:pt idx="437">
                  <c:v>180.018</c:v>
                </c:pt>
                <c:pt idx="438">
                  <c:v>179.66499999999999</c:v>
                </c:pt>
                <c:pt idx="439">
                  <c:v>179.33600000000001</c:v>
                </c:pt>
                <c:pt idx="440">
                  <c:v>179.101</c:v>
                </c:pt>
                <c:pt idx="441">
                  <c:v>179.00200000000001</c:v>
                </c:pt>
                <c:pt idx="442">
                  <c:v>178.94800000000001</c:v>
                </c:pt>
                <c:pt idx="443">
                  <c:v>178.81899999999999</c:v>
                </c:pt>
                <c:pt idx="444">
                  <c:v>178.74</c:v>
                </c:pt>
                <c:pt idx="445">
                  <c:v>178.614</c:v>
                </c:pt>
                <c:pt idx="446">
                  <c:v>178.446</c:v>
                </c:pt>
                <c:pt idx="447">
                  <c:v>162.99600000000001</c:v>
                </c:pt>
                <c:pt idx="448">
                  <c:v>150.053</c:v>
                </c:pt>
                <c:pt idx="449">
                  <c:v>142.13399999999999</c:v>
                </c:pt>
                <c:pt idx="450">
                  <c:v>136.56700000000001</c:v>
                </c:pt>
                <c:pt idx="451">
                  <c:v>133.786</c:v>
                </c:pt>
                <c:pt idx="452">
                  <c:v>131.60599999999999</c:v>
                </c:pt>
                <c:pt idx="453">
                  <c:v>130.29599999999999</c:v>
                </c:pt>
                <c:pt idx="454">
                  <c:v>129.04300000000001</c:v>
                </c:pt>
                <c:pt idx="455">
                  <c:v>127.491</c:v>
                </c:pt>
                <c:pt idx="456">
                  <c:v>126.211</c:v>
                </c:pt>
                <c:pt idx="457">
                  <c:v>124.931</c:v>
                </c:pt>
                <c:pt idx="458">
                  <c:v>123.239</c:v>
                </c:pt>
                <c:pt idx="459">
                  <c:v>121.877</c:v>
                </c:pt>
                <c:pt idx="460">
                  <c:v>120.601</c:v>
                </c:pt>
                <c:pt idx="461">
                  <c:v>119.376</c:v>
                </c:pt>
                <c:pt idx="462">
                  <c:v>118.196</c:v>
                </c:pt>
                <c:pt idx="463">
                  <c:v>117.209</c:v>
                </c:pt>
                <c:pt idx="464">
                  <c:v>116.337</c:v>
                </c:pt>
                <c:pt idx="465">
                  <c:v>115.759</c:v>
                </c:pt>
                <c:pt idx="466">
                  <c:v>115.06699999999999</c:v>
                </c:pt>
                <c:pt idx="467">
                  <c:v>114.459</c:v>
                </c:pt>
                <c:pt idx="468">
                  <c:v>113.816</c:v>
                </c:pt>
                <c:pt idx="469">
                  <c:v>112.932</c:v>
                </c:pt>
                <c:pt idx="470">
                  <c:v>112.08799999999999</c:v>
                </c:pt>
                <c:pt idx="471">
                  <c:v>111.32299999999999</c:v>
                </c:pt>
                <c:pt idx="472">
                  <c:v>110.577</c:v>
                </c:pt>
                <c:pt idx="473">
                  <c:v>109.85899999999999</c:v>
                </c:pt>
                <c:pt idx="474">
                  <c:v>109.18600000000001</c:v>
                </c:pt>
                <c:pt idx="475">
                  <c:v>108.43</c:v>
                </c:pt>
                <c:pt idx="476">
                  <c:v>107.711</c:v>
                </c:pt>
                <c:pt idx="477">
                  <c:v>106.991</c:v>
                </c:pt>
                <c:pt idx="478">
                  <c:v>106.456</c:v>
                </c:pt>
                <c:pt idx="479">
                  <c:v>105.833</c:v>
                </c:pt>
                <c:pt idx="480">
                  <c:v>105.241</c:v>
                </c:pt>
                <c:pt idx="481">
                  <c:v>104.554</c:v>
                </c:pt>
                <c:pt idx="482">
                  <c:v>103.919</c:v>
                </c:pt>
                <c:pt idx="483">
                  <c:v>103.24299999999999</c:v>
                </c:pt>
                <c:pt idx="484">
                  <c:v>102.74299999999999</c:v>
                </c:pt>
                <c:pt idx="485">
                  <c:v>102.139</c:v>
                </c:pt>
                <c:pt idx="486">
                  <c:v>101.648</c:v>
                </c:pt>
                <c:pt idx="487">
                  <c:v>101.06100000000001</c:v>
                </c:pt>
                <c:pt idx="488">
                  <c:v>100.315</c:v>
                </c:pt>
                <c:pt idx="489">
                  <c:v>99.686000000000007</c:v>
                </c:pt>
                <c:pt idx="490">
                  <c:v>99.168999999999997</c:v>
                </c:pt>
                <c:pt idx="491">
                  <c:v>98.781999999999996</c:v>
                </c:pt>
                <c:pt idx="492">
                  <c:v>98.453999999999994</c:v>
                </c:pt>
                <c:pt idx="493">
                  <c:v>98.052999999999997</c:v>
                </c:pt>
                <c:pt idx="494">
                  <c:v>97.671000000000006</c:v>
                </c:pt>
                <c:pt idx="495">
                  <c:v>97.266000000000005</c:v>
                </c:pt>
                <c:pt idx="496">
                  <c:v>96.747</c:v>
                </c:pt>
                <c:pt idx="497">
                  <c:v>96.314999999999998</c:v>
                </c:pt>
                <c:pt idx="498">
                  <c:v>95.88</c:v>
                </c:pt>
                <c:pt idx="499">
                  <c:v>95.233000000000004</c:v>
                </c:pt>
                <c:pt idx="500">
                  <c:v>94.647999999999996</c:v>
                </c:pt>
                <c:pt idx="501">
                  <c:v>94.117999999999995</c:v>
                </c:pt>
                <c:pt idx="502">
                  <c:v>93.715000000000003</c:v>
                </c:pt>
                <c:pt idx="503">
                  <c:v>93.405000000000001</c:v>
                </c:pt>
                <c:pt idx="504">
                  <c:v>93.171000000000006</c:v>
                </c:pt>
                <c:pt idx="505">
                  <c:v>92.844999999999999</c:v>
                </c:pt>
                <c:pt idx="506">
                  <c:v>92.649000000000001</c:v>
                </c:pt>
                <c:pt idx="507">
                  <c:v>92.466999999999999</c:v>
                </c:pt>
                <c:pt idx="508">
                  <c:v>92.2</c:v>
                </c:pt>
                <c:pt idx="509">
                  <c:v>91.884</c:v>
                </c:pt>
                <c:pt idx="510">
                  <c:v>91.581000000000003</c:v>
                </c:pt>
                <c:pt idx="511">
                  <c:v>91.305999999999997</c:v>
                </c:pt>
                <c:pt idx="512">
                  <c:v>91.001000000000005</c:v>
                </c:pt>
                <c:pt idx="513">
                  <c:v>90.703000000000003</c:v>
                </c:pt>
                <c:pt idx="514">
                  <c:v>90.346000000000004</c:v>
                </c:pt>
                <c:pt idx="515">
                  <c:v>90.061000000000007</c:v>
                </c:pt>
                <c:pt idx="516">
                  <c:v>89.82</c:v>
                </c:pt>
                <c:pt idx="517">
                  <c:v>89.600999999999999</c:v>
                </c:pt>
                <c:pt idx="518">
                  <c:v>89.293999999999997</c:v>
                </c:pt>
                <c:pt idx="519">
                  <c:v>88.543000000000006</c:v>
                </c:pt>
                <c:pt idx="520">
                  <c:v>87.26</c:v>
                </c:pt>
                <c:pt idx="521">
                  <c:v>85.337000000000003</c:v>
                </c:pt>
                <c:pt idx="522">
                  <c:v>83.224999999999994</c:v>
                </c:pt>
                <c:pt idx="523">
                  <c:v>80.724000000000004</c:v>
                </c:pt>
                <c:pt idx="524">
                  <c:v>78.555999999999997</c:v>
                </c:pt>
                <c:pt idx="525">
                  <c:v>74.37</c:v>
                </c:pt>
                <c:pt idx="526">
                  <c:v>60.195999999999998</c:v>
                </c:pt>
                <c:pt idx="527">
                  <c:v>58.491</c:v>
                </c:pt>
                <c:pt idx="528">
                  <c:v>55.671999999999997</c:v>
                </c:pt>
                <c:pt idx="529">
                  <c:v>53.023000000000003</c:v>
                </c:pt>
                <c:pt idx="530">
                  <c:v>50.445</c:v>
                </c:pt>
                <c:pt idx="531">
                  <c:v>49.402999999999999</c:v>
                </c:pt>
                <c:pt idx="532">
                  <c:v>48.613999999999997</c:v>
                </c:pt>
                <c:pt idx="533">
                  <c:v>47.908999999999999</c:v>
                </c:pt>
                <c:pt idx="534">
                  <c:v>46.883000000000003</c:v>
                </c:pt>
                <c:pt idx="535">
                  <c:v>46.328000000000003</c:v>
                </c:pt>
                <c:pt idx="536">
                  <c:v>45.88</c:v>
                </c:pt>
                <c:pt idx="537">
                  <c:v>45.223999999999997</c:v>
                </c:pt>
                <c:pt idx="538">
                  <c:v>44.042999999999999</c:v>
                </c:pt>
                <c:pt idx="539">
                  <c:v>42.58</c:v>
                </c:pt>
                <c:pt idx="540">
                  <c:v>41.158999999999999</c:v>
                </c:pt>
                <c:pt idx="541">
                  <c:v>39.649000000000001</c:v>
                </c:pt>
                <c:pt idx="542">
                  <c:v>38.591999999999999</c:v>
                </c:pt>
                <c:pt idx="543">
                  <c:v>38.031999999999996</c:v>
                </c:pt>
                <c:pt idx="544">
                  <c:v>37.523000000000003</c:v>
                </c:pt>
                <c:pt idx="545">
                  <c:v>36.905999999999999</c:v>
                </c:pt>
                <c:pt idx="546">
                  <c:v>36.423000000000002</c:v>
                </c:pt>
                <c:pt idx="547">
                  <c:v>36.093000000000004</c:v>
                </c:pt>
                <c:pt idx="548">
                  <c:v>35.639000000000003</c:v>
                </c:pt>
                <c:pt idx="549">
                  <c:v>35.264000000000003</c:v>
                </c:pt>
                <c:pt idx="550">
                  <c:v>35.033999999999999</c:v>
                </c:pt>
                <c:pt idx="551">
                  <c:v>34.786999999999999</c:v>
                </c:pt>
                <c:pt idx="552">
                  <c:v>34.613999999999997</c:v>
                </c:pt>
                <c:pt idx="553">
                  <c:v>34.619999999999997</c:v>
                </c:pt>
                <c:pt idx="554">
                  <c:v>34.607999999999997</c:v>
                </c:pt>
                <c:pt idx="555">
                  <c:v>34.543999999999997</c:v>
                </c:pt>
                <c:pt idx="556">
                  <c:v>34.478000000000002</c:v>
                </c:pt>
                <c:pt idx="557">
                  <c:v>34.305999999999997</c:v>
                </c:pt>
                <c:pt idx="558">
                  <c:v>33.856999999999999</c:v>
                </c:pt>
                <c:pt idx="559">
                  <c:v>33.511000000000003</c:v>
                </c:pt>
                <c:pt idx="560">
                  <c:v>33.088000000000001</c:v>
                </c:pt>
                <c:pt idx="561">
                  <c:v>32.993000000000002</c:v>
                </c:pt>
                <c:pt idx="562">
                  <c:v>32.908999999999999</c:v>
                </c:pt>
                <c:pt idx="563">
                  <c:v>32.817</c:v>
                </c:pt>
                <c:pt idx="564">
                  <c:v>32.692999999999998</c:v>
                </c:pt>
                <c:pt idx="565">
                  <c:v>32.283999999999999</c:v>
                </c:pt>
                <c:pt idx="566">
                  <c:v>32.046999999999997</c:v>
                </c:pt>
                <c:pt idx="567">
                  <c:v>31.78</c:v>
                </c:pt>
                <c:pt idx="568">
                  <c:v>31.518999999999998</c:v>
                </c:pt>
                <c:pt idx="569">
                  <c:v>31.259</c:v>
                </c:pt>
                <c:pt idx="570">
                  <c:v>31.033999999999999</c:v>
                </c:pt>
                <c:pt idx="571">
                  <c:v>30.997</c:v>
                </c:pt>
                <c:pt idx="572">
                  <c:v>31.027000000000001</c:v>
                </c:pt>
                <c:pt idx="573">
                  <c:v>31.050999999999998</c:v>
                </c:pt>
                <c:pt idx="574">
                  <c:v>31.111000000000001</c:v>
                </c:pt>
                <c:pt idx="575">
                  <c:v>31.154</c:v>
                </c:pt>
                <c:pt idx="576">
                  <c:v>31.259</c:v>
                </c:pt>
                <c:pt idx="577">
                  <c:v>31.312000000000001</c:v>
                </c:pt>
                <c:pt idx="578">
                  <c:v>31.356000000000002</c:v>
                </c:pt>
                <c:pt idx="579">
                  <c:v>31.335000000000001</c:v>
                </c:pt>
                <c:pt idx="580">
                  <c:v>31.244</c:v>
                </c:pt>
                <c:pt idx="581">
                  <c:v>31.2</c:v>
                </c:pt>
                <c:pt idx="582">
                  <c:v>31.263000000000002</c:v>
                </c:pt>
                <c:pt idx="583">
                  <c:v>31.285</c:v>
                </c:pt>
                <c:pt idx="584">
                  <c:v>31.323</c:v>
                </c:pt>
                <c:pt idx="585">
                  <c:v>31.29</c:v>
                </c:pt>
                <c:pt idx="586">
                  <c:v>30.998999999999999</c:v>
                </c:pt>
                <c:pt idx="587">
                  <c:v>30.791</c:v>
                </c:pt>
                <c:pt idx="588">
                  <c:v>30.532</c:v>
                </c:pt>
                <c:pt idx="589">
                  <c:v>30.347999999999999</c:v>
                </c:pt>
                <c:pt idx="590">
                  <c:v>29.934000000000001</c:v>
                </c:pt>
                <c:pt idx="591">
                  <c:v>29.731999999999999</c:v>
                </c:pt>
                <c:pt idx="592">
                  <c:v>29.675999999999998</c:v>
                </c:pt>
                <c:pt idx="593">
                  <c:v>29.718</c:v>
                </c:pt>
                <c:pt idx="594">
                  <c:v>29.766999999999999</c:v>
                </c:pt>
                <c:pt idx="595">
                  <c:v>29.712</c:v>
                </c:pt>
                <c:pt idx="596">
                  <c:v>29.669</c:v>
                </c:pt>
                <c:pt idx="597">
                  <c:v>29.619</c:v>
                </c:pt>
                <c:pt idx="598">
                  <c:v>29.562999999999999</c:v>
                </c:pt>
                <c:pt idx="599">
                  <c:v>29.475999999999999</c:v>
                </c:pt>
                <c:pt idx="600">
                  <c:v>29.501999999999999</c:v>
                </c:pt>
                <c:pt idx="601">
                  <c:v>29.45</c:v>
                </c:pt>
                <c:pt idx="602">
                  <c:v>29.445</c:v>
                </c:pt>
                <c:pt idx="603">
                  <c:v>29.390999999999998</c:v>
                </c:pt>
                <c:pt idx="604">
                  <c:v>29.352</c:v>
                </c:pt>
                <c:pt idx="605">
                  <c:v>29.329000000000001</c:v>
                </c:pt>
                <c:pt idx="606">
                  <c:v>29.376999999999999</c:v>
                </c:pt>
                <c:pt idx="607">
                  <c:v>29.442</c:v>
                </c:pt>
                <c:pt idx="608">
                  <c:v>29.457000000000001</c:v>
                </c:pt>
                <c:pt idx="609">
                  <c:v>29.481000000000002</c:v>
                </c:pt>
                <c:pt idx="610">
                  <c:v>29.492999999999999</c:v>
                </c:pt>
                <c:pt idx="611">
                  <c:v>29.510999999999999</c:v>
                </c:pt>
                <c:pt idx="612">
                  <c:v>29.443999999999999</c:v>
                </c:pt>
                <c:pt idx="613">
                  <c:v>29.41</c:v>
                </c:pt>
                <c:pt idx="614">
                  <c:v>29.315000000000001</c:v>
                </c:pt>
                <c:pt idx="615">
                  <c:v>29.085000000000001</c:v>
                </c:pt>
                <c:pt idx="616">
                  <c:v>28.972000000000001</c:v>
                </c:pt>
                <c:pt idx="617">
                  <c:v>28.817</c:v>
                </c:pt>
                <c:pt idx="618">
                  <c:v>28.771000000000001</c:v>
                </c:pt>
                <c:pt idx="619">
                  <c:v>28.648</c:v>
                </c:pt>
                <c:pt idx="620">
                  <c:v>28.64</c:v>
                </c:pt>
                <c:pt idx="621">
                  <c:v>28.591000000000001</c:v>
                </c:pt>
                <c:pt idx="622">
                  <c:v>28.574000000000002</c:v>
                </c:pt>
                <c:pt idx="623">
                  <c:v>28.638000000000002</c:v>
                </c:pt>
                <c:pt idx="624">
                  <c:v>28.565999999999999</c:v>
                </c:pt>
                <c:pt idx="625">
                  <c:v>28.506</c:v>
                </c:pt>
                <c:pt idx="626">
                  <c:v>28.459</c:v>
                </c:pt>
                <c:pt idx="627">
                  <c:v>28.061</c:v>
                </c:pt>
                <c:pt idx="628">
                  <c:v>27.817</c:v>
                </c:pt>
                <c:pt idx="629">
                  <c:v>27.715</c:v>
                </c:pt>
                <c:pt idx="630">
                  <c:v>27.683</c:v>
                </c:pt>
                <c:pt idx="631">
                  <c:v>27.596</c:v>
                </c:pt>
                <c:pt idx="632">
                  <c:v>27.277999999999999</c:v>
                </c:pt>
                <c:pt idx="633">
                  <c:v>27.082000000000001</c:v>
                </c:pt>
                <c:pt idx="634">
                  <c:v>26.911000000000001</c:v>
                </c:pt>
                <c:pt idx="635">
                  <c:v>26.78</c:v>
                </c:pt>
                <c:pt idx="636">
                  <c:v>26.713000000000001</c:v>
                </c:pt>
                <c:pt idx="637">
                  <c:v>26.556999999999999</c:v>
                </c:pt>
                <c:pt idx="638">
                  <c:v>26.408000000000001</c:v>
                </c:pt>
                <c:pt idx="639">
                  <c:v>26.169</c:v>
                </c:pt>
                <c:pt idx="640">
                  <c:v>25.922999999999998</c:v>
                </c:pt>
                <c:pt idx="641">
                  <c:v>25.620999999999999</c:v>
                </c:pt>
                <c:pt idx="642">
                  <c:v>25.44</c:v>
                </c:pt>
                <c:pt idx="643">
                  <c:v>25.326000000000001</c:v>
                </c:pt>
                <c:pt idx="644">
                  <c:v>25.236999999999998</c:v>
                </c:pt>
                <c:pt idx="645">
                  <c:v>25.213999999999999</c:v>
                </c:pt>
                <c:pt idx="646">
                  <c:v>24.957000000000001</c:v>
                </c:pt>
                <c:pt idx="647">
                  <c:v>24.867000000000001</c:v>
                </c:pt>
                <c:pt idx="648">
                  <c:v>24.937999999999999</c:v>
                </c:pt>
                <c:pt idx="649">
                  <c:v>24.734999999999999</c:v>
                </c:pt>
                <c:pt idx="650">
                  <c:v>24.536999999999999</c:v>
                </c:pt>
                <c:pt idx="651">
                  <c:v>24.221</c:v>
                </c:pt>
                <c:pt idx="652">
                  <c:v>23.832000000000001</c:v>
                </c:pt>
                <c:pt idx="653">
                  <c:v>23.713999999999999</c:v>
                </c:pt>
                <c:pt idx="654">
                  <c:v>23.655000000000001</c:v>
                </c:pt>
                <c:pt idx="655">
                  <c:v>23.706</c:v>
                </c:pt>
                <c:pt idx="656">
                  <c:v>23.742000000000001</c:v>
                </c:pt>
                <c:pt idx="657">
                  <c:v>23.731999999999999</c:v>
                </c:pt>
                <c:pt idx="658">
                  <c:v>23.684999999999999</c:v>
                </c:pt>
                <c:pt idx="659">
                  <c:v>23.616</c:v>
                </c:pt>
                <c:pt idx="660">
                  <c:v>23.283999999999999</c:v>
                </c:pt>
                <c:pt idx="661">
                  <c:v>23.065999999999999</c:v>
                </c:pt>
                <c:pt idx="662">
                  <c:v>22.908000000000001</c:v>
                </c:pt>
                <c:pt idx="663">
                  <c:v>22.786999999999999</c:v>
                </c:pt>
                <c:pt idx="664">
                  <c:v>22.634</c:v>
                </c:pt>
                <c:pt idx="665">
                  <c:v>22.321000000000002</c:v>
                </c:pt>
                <c:pt idx="666">
                  <c:v>22.151</c:v>
                </c:pt>
                <c:pt idx="667">
                  <c:v>22.06</c:v>
                </c:pt>
                <c:pt idx="668">
                  <c:v>22.042000000000002</c:v>
                </c:pt>
                <c:pt idx="669">
                  <c:v>21.933</c:v>
                </c:pt>
                <c:pt idx="670">
                  <c:v>21.63</c:v>
                </c:pt>
                <c:pt idx="671">
                  <c:v>21.376999999999999</c:v>
                </c:pt>
                <c:pt idx="672">
                  <c:v>21.138000000000002</c:v>
                </c:pt>
                <c:pt idx="673">
                  <c:v>21.045999999999999</c:v>
                </c:pt>
                <c:pt idx="674">
                  <c:v>20.946999999999999</c:v>
                </c:pt>
                <c:pt idx="675">
                  <c:v>20.824999999999999</c:v>
                </c:pt>
                <c:pt idx="676">
                  <c:v>20.763999999999999</c:v>
                </c:pt>
                <c:pt idx="677">
                  <c:v>20.736999999999998</c:v>
                </c:pt>
                <c:pt idx="678">
                  <c:v>20.719000000000001</c:v>
                </c:pt>
                <c:pt idx="679">
                  <c:v>20.835999999999999</c:v>
                </c:pt>
                <c:pt idx="680">
                  <c:v>21.117000000000001</c:v>
                </c:pt>
                <c:pt idx="681">
                  <c:v>21.271999999999998</c:v>
                </c:pt>
                <c:pt idx="682">
                  <c:v>21.509</c:v>
                </c:pt>
                <c:pt idx="683">
                  <c:v>21.645</c:v>
                </c:pt>
                <c:pt idx="684">
                  <c:v>21.221</c:v>
                </c:pt>
                <c:pt idx="685">
                  <c:v>21.221</c:v>
                </c:pt>
                <c:pt idx="686">
                  <c:v>21.27</c:v>
                </c:pt>
                <c:pt idx="687">
                  <c:v>21.498999999999999</c:v>
                </c:pt>
                <c:pt idx="688">
                  <c:v>21.655999999999999</c:v>
                </c:pt>
                <c:pt idx="689">
                  <c:v>21.832999999999998</c:v>
                </c:pt>
                <c:pt idx="690">
                  <c:v>21.905000000000001</c:v>
                </c:pt>
                <c:pt idx="691">
                  <c:v>21.895</c:v>
                </c:pt>
                <c:pt idx="692">
                  <c:v>21.943999999999999</c:v>
                </c:pt>
                <c:pt idx="693">
                  <c:v>21.989000000000001</c:v>
                </c:pt>
                <c:pt idx="694">
                  <c:v>21.995000000000001</c:v>
                </c:pt>
                <c:pt idx="695">
                  <c:v>22.050999999999998</c:v>
                </c:pt>
                <c:pt idx="696">
                  <c:v>22.196999999999999</c:v>
                </c:pt>
                <c:pt idx="697">
                  <c:v>22.187999999999999</c:v>
                </c:pt>
                <c:pt idx="698">
                  <c:v>22.295000000000002</c:v>
                </c:pt>
                <c:pt idx="699">
                  <c:v>22.384</c:v>
                </c:pt>
                <c:pt idx="700">
                  <c:v>22.468</c:v>
                </c:pt>
                <c:pt idx="701">
                  <c:v>22.536000000000001</c:v>
                </c:pt>
                <c:pt idx="702">
                  <c:v>22.591000000000001</c:v>
                </c:pt>
                <c:pt idx="703">
                  <c:v>22.577000000000002</c:v>
                </c:pt>
                <c:pt idx="704">
                  <c:v>22.579000000000001</c:v>
                </c:pt>
                <c:pt idx="705">
                  <c:v>22.541</c:v>
                </c:pt>
                <c:pt idx="706">
                  <c:v>22.536999999999999</c:v>
                </c:pt>
                <c:pt idx="707">
                  <c:v>22.553000000000001</c:v>
                </c:pt>
                <c:pt idx="708">
                  <c:v>22.542000000000002</c:v>
                </c:pt>
                <c:pt idx="709">
                  <c:v>22.469000000000001</c:v>
                </c:pt>
                <c:pt idx="710">
                  <c:v>22.404</c:v>
                </c:pt>
                <c:pt idx="711">
                  <c:v>22.471</c:v>
                </c:pt>
                <c:pt idx="712">
                  <c:v>22.643999999999998</c:v>
                </c:pt>
                <c:pt idx="713">
                  <c:v>22.818999999999999</c:v>
                </c:pt>
                <c:pt idx="714">
                  <c:v>22.983000000000001</c:v>
                </c:pt>
                <c:pt idx="715">
                  <c:v>23.09</c:v>
                </c:pt>
                <c:pt idx="716">
                  <c:v>23.038</c:v>
                </c:pt>
                <c:pt idx="717">
                  <c:v>23.074000000000002</c:v>
                </c:pt>
                <c:pt idx="718">
                  <c:v>23.161999999999999</c:v>
                </c:pt>
                <c:pt idx="719">
                  <c:v>23.19</c:v>
                </c:pt>
                <c:pt idx="720">
                  <c:v>23.254000000000001</c:v>
                </c:pt>
                <c:pt idx="721">
                  <c:v>23.289000000000001</c:v>
                </c:pt>
                <c:pt idx="722">
                  <c:v>23.425000000000001</c:v>
                </c:pt>
                <c:pt idx="723">
                  <c:v>23.506</c:v>
                </c:pt>
                <c:pt idx="724">
                  <c:v>23.515000000000001</c:v>
                </c:pt>
                <c:pt idx="725">
                  <c:v>23.501000000000001</c:v>
                </c:pt>
                <c:pt idx="726">
                  <c:v>23.645</c:v>
                </c:pt>
                <c:pt idx="727">
                  <c:v>23.745999999999999</c:v>
                </c:pt>
                <c:pt idx="728">
                  <c:v>23.677</c:v>
                </c:pt>
                <c:pt idx="729">
                  <c:v>23.687000000000001</c:v>
                </c:pt>
                <c:pt idx="730">
                  <c:v>23.614000000000001</c:v>
                </c:pt>
                <c:pt idx="731">
                  <c:v>23.652999999999999</c:v>
                </c:pt>
                <c:pt idx="732">
                  <c:v>23.754999999999999</c:v>
                </c:pt>
                <c:pt idx="733">
                  <c:v>23.803000000000001</c:v>
                </c:pt>
                <c:pt idx="734">
                  <c:v>23.663</c:v>
                </c:pt>
                <c:pt idx="735">
                  <c:v>23.634</c:v>
                </c:pt>
                <c:pt idx="736">
                  <c:v>23.745000000000001</c:v>
                </c:pt>
                <c:pt idx="737">
                  <c:v>23.821000000000002</c:v>
                </c:pt>
                <c:pt idx="738">
                  <c:v>23.905000000000001</c:v>
                </c:pt>
                <c:pt idx="739">
                  <c:v>23.946000000000002</c:v>
                </c:pt>
                <c:pt idx="740">
                  <c:v>24.024000000000001</c:v>
                </c:pt>
                <c:pt idx="741">
                  <c:v>23.995000000000001</c:v>
                </c:pt>
                <c:pt idx="742">
                  <c:v>24.023</c:v>
                </c:pt>
                <c:pt idx="743">
                  <c:v>23.991</c:v>
                </c:pt>
                <c:pt idx="744">
                  <c:v>23.963999999999999</c:v>
                </c:pt>
                <c:pt idx="745">
                  <c:v>23.98</c:v>
                </c:pt>
                <c:pt idx="746">
                  <c:v>24.07</c:v>
                </c:pt>
                <c:pt idx="747">
                  <c:v>24.141999999999999</c:v>
                </c:pt>
                <c:pt idx="748">
                  <c:v>24.227</c:v>
                </c:pt>
                <c:pt idx="749">
                  <c:v>24.344000000000001</c:v>
                </c:pt>
                <c:pt idx="750">
                  <c:v>24.53</c:v>
                </c:pt>
                <c:pt idx="751">
                  <c:v>24.661999999999999</c:v>
                </c:pt>
                <c:pt idx="752">
                  <c:v>24.856000000000002</c:v>
                </c:pt>
                <c:pt idx="753">
                  <c:v>24.288</c:v>
                </c:pt>
                <c:pt idx="754">
                  <c:v>24.050999999999998</c:v>
                </c:pt>
                <c:pt idx="755">
                  <c:v>24.321000000000002</c:v>
                </c:pt>
                <c:pt idx="756">
                  <c:v>24.672000000000001</c:v>
                </c:pt>
                <c:pt idx="757">
                  <c:v>24.997</c:v>
                </c:pt>
                <c:pt idx="758">
                  <c:v>25.138999999999999</c:v>
                </c:pt>
                <c:pt idx="759">
                  <c:v>25.382000000000001</c:v>
                </c:pt>
                <c:pt idx="760">
                  <c:v>25.547999999999998</c:v>
                </c:pt>
                <c:pt idx="761">
                  <c:v>25.79</c:v>
                </c:pt>
                <c:pt idx="762">
                  <c:v>26.094000000000001</c:v>
                </c:pt>
                <c:pt idx="763">
                  <c:v>26.274999999999999</c:v>
                </c:pt>
                <c:pt idx="764">
                  <c:v>26.49</c:v>
                </c:pt>
                <c:pt idx="765">
                  <c:v>26.687999999999999</c:v>
                </c:pt>
                <c:pt idx="766">
                  <c:v>26.693999999999999</c:v>
                </c:pt>
                <c:pt idx="767">
                  <c:v>26.85</c:v>
                </c:pt>
                <c:pt idx="768">
                  <c:v>26.893000000000001</c:v>
                </c:pt>
                <c:pt idx="769">
                  <c:v>27.038</c:v>
                </c:pt>
                <c:pt idx="770">
                  <c:v>27.216000000000001</c:v>
                </c:pt>
                <c:pt idx="771">
                  <c:v>27.021000000000001</c:v>
                </c:pt>
                <c:pt idx="772">
                  <c:v>27.138999999999999</c:v>
                </c:pt>
                <c:pt idx="773">
                  <c:v>27.097000000000001</c:v>
                </c:pt>
                <c:pt idx="774">
                  <c:v>27.302</c:v>
                </c:pt>
                <c:pt idx="775">
                  <c:v>27.443999999999999</c:v>
                </c:pt>
                <c:pt idx="776">
                  <c:v>27.568999999999999</c:v>
                </c:pt>
                <c:pt idx="777">
                  <c:v>27.724</c:v>
                </c:pt>
                <c:pt idx="778">
                  <c:v>27.777999999999999</c:v>
                </c:pt>
                <c:pt idx="779">
                  <c:v>27.96</c:v>
                </c:pt>
                <c:pt idx="780">
                  <c:v>28.172999999999998</c:v>
                </c:pt>
                <c:pt idx="781">
                  <c:v>28.338999999999999</c:v>
                </c:pt>
                <c:pt idx="782">
                  <c:v>28.477</c:v>
                </c:pt>
                <c:pt idx="783">
                  <c:v>28.605</c:v>
                </c:pt>
                <c:pt idx="784">
                  <c:v>28.805</c:v>
                </c:pt>
                <c:pt idx="785">
                  <c:v>28.803999999999998</c:v>
                </c:pt>
                <c:pt idx="786">
                  <c:v>28.782</c:v>
                </c:pt>
                <c:pt idx="787">
                  <c:v>28.78</c:v>
                </c:pt>
                <c:pt idx="788">
                  <c:v>28.846</c:v>
                </c:pt>
                <c:pt idx="789">
                  <c:v>28.884</c:v>
                </c:pt>
                <c:pt idx="790">
                  <c:v>28.841000000000001</c:v>
                </c:pt>
                <c:pt idx="791">
                  <c:v>27.195</c:v>
                </c:pt>
                <c:pt idx="792">
                  <c:v>21.222000000000001</c:v>
                </c:pt>
                <c:pt idx="793">
                  <c:v>19.779</c:v>
                </c:pt>
                <c:pt idx="794">
                  <c:v>21.006</c:v>
                </c:pt>
                <c:pt idx="795">
                  <c:v>21.324000000000002</c:v>
                </c:pt>
                <c:pt idx="796">
                  <c:v>21.399000000000001</c:v>
                </c:pt>
                <c:pt idx="797">
                  <c:v>21.89</c:v>
                </c:pt>
                <c:pt idx="798">
                  <c:v>21.878</c:v>
                </c:pt>
                <c:pt idx="799">
                  <c:v>21.713000000000001</c:v>
                </c:pt>
                <c:pt idx="800">
                  <c:v>21.867000000000001</c:v>
                </c:pt>
                <c:pt idx="801">
                  <c:v>21.856000000000002</c:v>
                </c:pt>
                <c:pt idx="802">
                  <c:v>22.001999999999999</c:v>
                </c:pt>
                <c:pt idx="803">
                  <c:v>22.158000000000001</c:v>
                </c:pt>
                <c:pt idx="804">
                  <c:v>22.192</c:v>
                </c:pt>
                <c:pt idx="805">
                  <c:v>22.268000000000001</c:v>
                </c:pt>
                <c:pt idx="806">
                  <c:v>22.254999999999999</c:v>
                </c:pt>
                <c:pt idx="807">
                  <c:v>22.401</c:v>
                </c:pt>
                <c:pt idx="808">
                  <c:v>22.329000000000001</c:v>
                </c:pt>
                <c:pt idx="809">
                  <c:v>22.274999999999999</c:v>
                </c:pt>
                <c:pt idx="810">
                  <c:v>22.334</c:v>
                </c:pt>
                <c:pt idx="811">
                  <c:v>21.998000000000001</c:v>
                </c:pt>
                <c:pt idx="812">
                  <c:v>21.824000000000002</c:v>
                </c:pt>
                <c:pt idx="813">
                  <c:v>21.75</c:v>
                </c:pt>
                <c:pt idx="814">
                  <c:v>21.864999999999998</c:v>
                </c:pt>
                <c:pt idx="815">
                  <c:v>21.969000000000001</c:v>
                </c:pt>
                <c:pt idx="816">
                  <c:v>21.963000000000001</c:v>
                </c:pt>
                <c:pt idx="817">
                  <c:v>21.994</c:v>
                </c:pt>
                <c:pt idx="818">
                  <c:v>21.960999999999999</c:v>
                </c:pt>
                <c:pt idx="819">
                  <c:v>21.702999999999999</c:v>
                </c:pt>
                <c:pt idx="820">
                  <c:v>21.375</c:v>
                </c:pt>
                <c:pt idx="821">
                  <c:v>21.196000000000002</c:v>
                </c:pt>
                <c:pt idx="822">
                  <c:v>21.204000000000001</c:v>
                </c:pt>
                <c:pt idx="823">
                  <c:v>21.245000000000001</c:v>
                </c:pt>
                <c:pt idx="824">
                  <c:v>21.419</c:v>
                </c:pt>
                <c:pt idx="825">
                  <c:v>21.538</c:v>
                </c:pt>
                <c:pt idx="826">
                  <c:v>21.254999999999999</c:v>
                </c:pt>
                <c:pt idx="827">
                  <c:v>21.29</c:v>
                </c:pt>
                <c:pt idx="828">
                  <c:v>21.401</c:v>
                </c:pt>
                <c:pt idx="829">
                  <c:v>21.367000000000001</c:v>
                </c:pt>
                <c:pt idx="830">
                  <c:v>21.542999999999999</c:v>
                </c:pt>
                <c:pt idx="831">
                  <c:v>21.777000000000001</c:v>
                </c:pt>
                <c:pt idx="832">
                  <c:v>21.952999999999999</c:v>
                </c:pt>
                <c:pt idx="833">
                  <c:v>22.173999999999999</c:v>
                </c:pt>
                <c:pt idx="834">
                  <c:v>22.344999999999999</c:v>
                </c:pt>
                <c:pt idx="835">
                  <c:v>22.463999999999999</c:v>
                </c:pt>
                <c:pt idx="836">
                  <c:v>22.681000000000001</c:v>
                </c:pt>
                <c:pt idx="837">
                  <c:v>22.75</c:v>
                </c:pt>
                <c:pt idx="838">
                  <c:v>22.876000000000001</c:v>
                </c:pt>
                <c:pt idx="839">
                  <c:v>22.942</c:v>
                </c:pt>
                <c:pt idx="840">
                  <c:v>22.954000000000001</c:v>
                </c:pt>
                <c:pt idx="841">
                  <c:v>22.917999999999999</c:v>
                </c:pt>
                <c:pt idx="842">
                  <c:v>22.762</c:v>
                </c:pt>
                <c:pt idx="843">
                  <c:v>22.734000000000002</c:v>
                </c:pt>
                <c:pt idx="844">
                  <c:v>22.670999999999999</c:v>
                </c:pt>
                <c:pt idx="845">
                  <c:v>22.707000000000001</c:v>
                </c:pt>
                <c:pt idx="846">
                  <c:v>22.605</c:v>
                </c:pt>
                <c:pt idx="847">
                  <c:v>22.468</c:v>
                </c:pt>
                <c:pt idx="848">
                  <c:v>22.414000000000001</c:v>
                </c:pt>
                <c:pt idx="849">
                  <c:v>22.36</c:v>
                </c:pt>
                <c:pt idx="850">
                  <c:v>22.273</c:v>
                </c:pt>
                <c:pt idx="851">
                  <c:v>22.114999999999998</c:v>
                </c:pt>
                <c:pt idx="852">
                  <c:v>22.02</c:v>
                </c:pt>
                <c:pt idx="853">
                  <c:v>21.847999999999999</c:v>
                </c:pt>
                <c:pt idx="854">
                  <c:v>21.754999999999999</c:v>
                </c:pt>
                <c:pt idx="855">
                  <c:v>21.585000000000001</c:v>
                </c:pt>
                <c:pt idx="856">
                  <c:v>21.538</c:v>
                </c:pt>
                <c:pt idx="857">
                  <c:v>21.446000000000002</c:v>
                </c:pt>
                <c:pt idx="858">
                  <c:v>21.552</c:v>
                </c:pt>
                <c:pt idx="859">
                  <c:v>21.608000000000001</c:v>
                </c:pt>
                <c:pt idx="860">
                  <c:v>21.713000000000001</c:v>
                </c:pt>
                <c:pt idx="861">
                  <c:v>21.704000000000001</c:v>
                </c:pt>
                <c:pt idx="862">
                  <c:v>21.638999999999999</c:v>
                </c:pt>
                <c:pt idx="863">
                  <c:v>21.602</c:v>
                </c:pt>
                <c:pt idx="864">
                  <c:v>21.318000000000001</c:v>
                </c:pt>
                <c:pt idx="865">
                  <c:v>21.204999999999998</c:v>
                </c:pt>
                <c:pt idx="866">
                  <c:v>20.92</c:v>
                </c:pt>
                <c:pt idx="867">
                  <c:v>20.902000000000001</c:v>
                </c:pt>
                <c:pt idx="868">
                  <c:v>20.922999999999998</c:v>
                </c:pt>
                <c:pt idx="869">
                  <c:v>20.96</c:v>
                </c:pt>
                <c:pt idx="870">
                  <c:v>20.927</c:v>
                </c:pt>
                <c:pt idx="871">
                  <c:v>20.981999999999999</c:v>
                </c:pt>
                <c:pt idx="872">
                  <c:v>21.015000000000001</c:v>
                </c:pt>
                <c:pt idx="873">
                  <c:v>21.007000000000001</c:v>
                </c:pt>
                <c:pt idx="874">
                  <c:v>20.986999999999998</c:v>
                </c:pt>
                <c:pt idx="875">
                  <c:v>20.888999999999999</c:v>
                </c:pt>
                <c:pt idx="876">
                  <c:v>20.837</c:v>
                </c:pt>
                <c:pt idx="877">
                  <c:v>20.792999999999999</c:v>
                </c:pt>
                <c:pt idx="878">
                  <c:v>20.797000000000001</c:v>
                </c:pt>
                <c:pt idx="879">
                  <c:v>20.753</c:v>
                </c:pt>
                <c:pt idx="880">
                  <c:v>20.774999999999999</c:v>
                </c:pt>
                <c:pt idx="881">
                  <c:v>20.898</c:v>
                </c:pt>
                <c:pt idx="882">
                  <c:v>21.007000000000001</c:v>
                </c:pt>
                <c:pt idx="883">
                  <c:v>21.077000000000002</c:v>
                </c:pt>
                <c:pt idx="884">
                  <c:v>21.172999999999998</c:v>
                </c:pt>
                <c:pt idx="885">
                  <c:v>21.323</c:v>
                </c:pt>
                <c:pt idx="886">
                  <c:v>21.532</c:v>
                </c:pt>
                <c:pt idx="887">
                  <c:v>21.684999999999999</c:v>
                </c:pt>
                <c:pt idx="888">
                  <c:v>21.739000000000001</c:v>
                </c:pt>
                <c:pt idx="889">
                  <c:v>21.651</c:v>
                </c:pt>
                <c:pt idx="890">
                  <c:v>21.32</c:v>
                </c:pt>
                <c:pt idx="891">
                  <c:v>20.92</c:v>
                </c:pt>
                <c:pt idx="892">
                  <c:v>20.812999999999999</c:v>
                </c:pt>
                <c:pt idx="893">
                  <c:v>20.992999999999999</c:v>
                </c:pt>
                <c:pt idx="894">
                  <c:v>20.994</c:v>
                </c:pt>
                <c:pt idx="895">
                  <c:v>20.821000000000002</c:v>
                </c:pt>
                <c:pt idx="896">
                  <c:v>20.477</c:v>
                </c:pt>
                <c:pt idx="897">
                  <c:v>20.407</c:v>
                </c:pt>
                <c:pt idx="898">
                  <c:v>20.236000000000001</c:v>
                </c:pt>
                <c:pt idx="899">
                  <c:v>20.25</c:v>
                </c:pt>
                <c:pt idx="900">
                  <c:v>20.079000000000001</c:v>
                </c:pt>
                <c:pt idx="901">
                  <c:v>20.138000000000002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37216"/>
        <c:axId val="174938752"/>
      </c:lineChart>
      <c:catAx>
        <c:axId val="1749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938752"/>
        <c:crosses val="autoZero"/>
        <c:auto val="1"/>
        <c:lblAlgn val="ctr"/>
        <c:lblOffset val="100"/>
        <c:noMultiLvlLbl val="0"/>
      </c:catAx>
      <c:valAx>
        <c:axId val="17493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93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MA112,5L80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MA112.5L80</c:v>
          </c:tx>
          <c:marker>
            <c:symbol val="none"/>
          </c:marker>
          <c:cat>
            <c:numRef>
              <c:f>'MA112,5L80'!$O$109:$O$512</c:f>
              <c:numCache>
                <c:formatCode>General</c:formatCode>
                <c:ptCount val="404"/>
                <c:pt idx="0">
                  <c:v>1.5055000000000001</c:v>
                </c:pt>
                <c:pt idx="1">
                  <c:v>1.5249999999999999</c:v>
                </c:pt>
                <c:pt idx="2">
                  <c:v>1.5407</c:v>
                </c:pt>
                <c:pt idx="3">
                  <c:v>1.5571999999999999</c:v>
                </c:pt>
                <c:pt idx="4">
                  <c:v>1.5733999999999999</c:v>
                </c:pt>
                <c:pt idx="5">
                  <c:v>1.5894999999999999</c:v>
                </c:pt>
                <c:pt idx="6">
                  <c:v>1.605</c:v>
                </c:pt>
                <c:pt idx="7">
                  <c:v>1.6203000000000001</c:v>
                </c:pt>
                <c:pt idx="8">
                  <c:v>1.6368</c:v>
                </c:pt>
                <c:pt idx="9">
                  <c:v>1.6567000000000001</c:v>
                </c:pt>
                <c:pt idx="10">
                  <c:v>1.669</c:v>
                </c:pt>
                <c:pt idx="11">
                  <c:v>1.6888000000000001</c:v>
                </c:pt>
                <c:pt idx="12">
                  <c:v>1.7044999999999999</c:v>
                </c:pt>
                <c:pt idx="13">
                  <c:v>1.72</c:v>
                </c:pt>
                <c:pt idx="14">
                  <c:v>1.7358</c:v>
                </c:pt>
                <c:pt idx="15">
                  <c:v>1.7518</c:v>
                </c:pt>
                <c:pt idx="16">
                  <c:v>1.7678</c:v>
                </c:pt>
                <c:pt idx="17">
                  <c:v>1.7876000000000001</c:v>
                </c:pt>
                <c:pt idx="18">
                  <c:v>1.8035000000000001</c:v>
                </c:pt>
                <c:pt idx="19">
                  <c:v>1.82</c:v>
                </c:pt>
                <c:pt idx="20">
                  <c:v>1.835</c:v>
                </c:pt>
                <c:pt idx="21">
                  <c:v>1.8508</c:v>
                </c:pt>
                <c:pt idx="22">
                  <c:v>1.8667</c:v>
                </c:pt>
                <c:pt idx="23">
                  <c:v>1.8826000000000001</c:v>
                </c:pt>
                <c:pt idx="24">
                  <c:v>1.9063000000000001</c:v>
                </c:pt>
                <c:pt idx="25">
                  <c:v>1.9222999999999999</c:v>
                </c:pt>
                <c:pt idx="26">
                  <c:v>1.9388000000000001</c:v>
                </c:pt>
                <c:pt idx="27">
                  <c:v>1.9548000000000001</c:v>
                </c:pt>
                <c:pt idx="28">
                  <c:v>1.97</c:v>
                </c:pt>
                <c:pt idx="29">
                  <c:v>1.9856</c:v>
                </c:pt>
                <c:pt idx="30">
                  <c:v>2.0053999999999998</c:v>
                </c:pt>
                <c:pt idx="31">
                  <c:v>2.0213000000000001</c:v>
                </c:pt>
                <c:pt idx="32">
                  <c:v>2.0379</c:v>
                </c:pt>
                <c:pt idx="33">
                  <c:v>2.0539000000000001</c:v>
                </c:pt>
                <c:pt idx="34">
                  <c:v>2.0699999999999998</c:v>
                </c:pt>
                <c:pt idx="35">
                  <c:v>2.085</c:v>
                </c:pt>
                <c:pt idx="36">
                  <c:v>2.1009000000000002</c:v>
                </c:pt>
                <c:pt idx="37">
                  <c:v>2.1173999999999999</c:v>
                </c:pt>
                <c:pt idx="38">
                  <c:v>2.1373000000000002</c:v>
                </c:pt>
                <c:pt idx="39">
                  <c:v>2.1535000000000002</c:v>
                </c:pt>
                <c:pt idx="40">
                  <c:v>2.1696</c:v>
                </c:pt>
                <c:pt idx="41">
                  <c:v>2.1806999999999999</c:v>
                </c:pt>
                <c:pt idx="42">
                  <c:v>2.1974999999999998</c:v>
                </c:pt>
                <c:pt idx="43">
                  <c:v>2.2099000000000002</c:v>
                </c:pt>
                <c:pt idx="44">
                  <c:v>2.2252000000000001</c:v>
                </c:pt>
                <c:pt idx="45">
                  <c:v>2.2416</c:v>
                </c:pt>
                <c:pt idx="46">
                  <c:v>2.2583000000000002</c:v>
                </c:pt>
                <c:pt idx="47">
                  <c:v>2.2744</c:v>
                </c:pt>
                <c:pt idx="48">
                  <c:v>2.2856999999999998</c:v>
                </c:pt>
                <c:pt idx="49">
                  <c:v>2.3018999999999998</c:v>
                </c:pt>
                <c:pt idx="50">
                  <c:v>2.3188</c:v>
                </c:pt>
                <c:pt idx="51">
                  <c:v>2.335</c:v>
                </c:pt>
                <c:pt idx="52">
                  <c:v>2.3504</c:v>
                </c:pt>
                <c:pt idx="53">
                  <c:v>2.3673999999999999</c:v>
                </c:pt>
                <c:pt idx="54">
                  <c:v>2.3837000000000002</c:v>
                </c:pt>
                <c:pt idx="55">
                  <c:v>2.4036</c:v>
                </c:pt>
                <c:pt idx="56">
                  <c:v>2.4199000000000002</c:v>
                </c:pt>
                <c:pt idx="57">
                  <c:v>2.4350000000000001</c:v>
                </c:pt>
                <c:pt idx="58">
                  <c:v>2.4510999999999998</c:v>
                </c:pt>
                <c:pt idx="59">
                  <c:v>2.4674</c:v>
                </c:pt>
                <c:pt idx="60">
                  <c:v>2.4836</c:v>
                </c:pt>
                <c:pt idx="61">
                  <c:v>2.5</c:v>
                </c:pt>
                <c:pt idx="62">
                  <c:v>2.5154000000000001</c:v>
                </c:pt>
                <c:pt idx="63">
                  <c:v>2.5352000000000001</c:v>
                </c:pt>
                <c:pt idx="64">
                  <c:v>2.5516000000000001</c:v>
                </c:pt>
                <c:pt idx="65">
                  <c:v>2.5680000000000001</c:v>
                </c:pt>
                <c:pt idx="66">
                  <c:v>2.5840000000000001</c:v>
                </c:pt>
                <c:pt idx="67">
                  <c:v>2.5956999999999999</c:v>
                </c:pt>
                <c:pt idx="68">
                  <c:v>2.6118999999999999</c:v>
                </c:pt>
                <c:pt idx="69">
                  <c:v>2.6280000000000001</c:v>
                </c:pt>
                <c:pt idx="70">
                  <c:v>2.6440999999999999</c:v>
                </c:pt>
                <c:pt idx="71">
                  <c:v>2.66</c:v>
                </c:pt>
                <c:pt idx="72">
                  <c:v>2.6768999999999998</c:v>
                </c:pt>
                <c:pt idx="73">
                  <c:v>2.6930000000000001</c:v>
                </c:pt>
                <c:pt idx="74">
                  <c:v>2.7092999999999998</c:v>
                </c:pt>
                <c:pt idx="75">
                  <c:v>2.7294</c:v>
                </c:pt>
                <c:pt idx="76">
                  <c:v>2.7450000000000001</c:v>
                </c:pt>
                <c:pt idx="77">
                  <c:v>2.7576000000000001</c:v>
                </c:pt>
                <c:pt idx="78">
                  <c:v>2.7744</c:v>
                </c:pt>
                <c:pt idx="79">
                  <c:v>2.79</c:v>
                </c:pt>
                <c:pt idx="80">
                  <c:v>2.8050999999999999</c:v>
                </c:pt>
                <c:pt idx="81">
                  <c:v>2.8207</c:v>
                </c:pt>
                <c:pt idx="82">
                  <c:v>2.8370000000000002</c:v>
                </c:pt>
                <c:pt idx="83">
                  <c:v>2.8527999999999998</c:v>
                </c:pt>
                <c:pt idx="84">
                  <c:v>2.8649</c:v>
                </c:pt>
                <c:pt idx="85">
                  <c:v>2.88</c:v>
                </c:pt>
                <c:pt idx="86">
                  <c:v>2.9045999999999998</c:v>
                </c:pt>
                <c:pt idx="87">
                  <c:v>2.92</c:v>
                </c:pt>
                <c:pt idx="88">
                  <c:v>2.9359000000000002</c:v>
                </c:pt>
                <c:pt idx="89">
                  <c:v>2.9519000000000002</c:v>
                </c:pt>
                <c:pt idx="90">
                  <c:v>2.9679000000000002</c:v>
                </c:pt>
                <c:pt idx="91">
                  <c:v>2.9839000000000002</c:v>
                </c:pt>
                <c:pt idx="92">
                  <c:v>3</c:v>
                </c:pt>
                <c:pt idx="93">
                  <c:v>3.0152000000000001</c:v>
                </c:pt>
                <c:pt idx="94">
                  <c:v>3.0350000000000001</c:v>
                </c:pt>
                <c:pt idx="95">
                  <c:v>3.0510000000000002</c:v>
                </c:pt>
                <c:pt idx="96">
                  <c:v>3.0666000000000002</c:v>
                </c:pt>
                <c:pt idx="97">
                  <c:v>3.0802</c:v>
                </c:pt>
                <c:pt idx="98">
                  <c:v>3.0962000000000001</c:v>
                </c:pt>
                <c:pt idx="99">
                  <c:v>3.1122000000000001</c:v>
                </c:pt>
                <c:pt idx="100">
                  <c:v>3.1282000000000001</c:v>
                </c:pt>
                <c:pt idx="101">
                  <c:v>3.1431</c:v>
                </c:pt>
                <c:pt idx="102">
                  <c:v>3.1604000000000001</c:v>
                </c:pt>
                <c:pt idx="103">
                  <c:v>3.1770999999999998</c:v>
                </c:pt>
                <c:pt idx="104">
                  <c:v>3.1943999999999999</c:v>
                </c:pt>
                <c:pt idx="105">
                  <c:v>3.2107999999999999</c:v>
                </c:pt>
                <c:pt idx="106">
                  <c:v>3.2238000000000002</c:v>
                </c:pt>
                <c:pt idx="107">
                  <c:v>3.24</c:v>
                </c:pt>
                <c:pt idx="108">
                  <c:v>3.2568000000000001</c:v>
                </c:pt>
                <c:pt idx="109">
                  <c:v>3.2728000000000002</c:v>
                </c:pt>
                <c:pt idx="110">
                  <c:v>3.2888000000000002</c:v>
                </c:pt>
                <c:pt idx="111">
                  <c:v>3.3045</c:v>
                </c:pt>
                <c:pt idx="112">
                  <c:v>3.32</c:v>
                </c:pt>
                <c:pt idx="113">
                  <c:v>3.34</c:v>
                </c:pt>
                <c:pt idx="114">
                  <c:v>3.3555000000000001</c:v>
                </c:pt>
                <c:pt idx="115">
                  <c:v>3.3714</c:v>
                </c:pt>
                <c:pt idx="116">
                  <c:v>3.3875999999999999</c:v>
                </c:pt>
                <c:pt idx="117">
                  <c:v>3.4035000000000002</c:v>
                </c:pt>
                <c:pt idx="118">
                  <c:v>3.42</c:v>
                </c:pt>
                <c:pt idx="119">
                  <c:v>3.4350999999999998</c:v>
                </c:pt>
                <c:pt idx="120">
                  <c:v>3.4514</c:v>
                </c:pt>
                <c:pt idx="121">
                  <c:v>3.4714999999999998</c:v>
                </c:pt>
                <c:pt idx="122">
                  <c:v>3.4878</c:v>
                </c:pt>
                <c:pt idx="123">
                  <c:v>3.504</c:v>
                </c:pt>
                <c:pt idx="124">
                  <c:v>3.52</c:v>
                </c:pt>
                <c:pt idx="125">
                  <c:v>3.5329000000000002</c:v>
                </c:pt>
                <c:pt idx="126">
                  <c:v>3.55</c:v>
                </c:pt>
                <c:pt idx="127">
                  <c:v>3.5659000000000001</c:v>
                </c:pt>
                <c:pt idx="128">
                  <c:v>3.5821999999999998</c:v>
                </c:pt>
                <c:pt idx="129">
                  <c:v>3.5990000000000002</c:v>
                </c:pt>
                <c:pt idx="130">
                  <c:v>3.6150000000000002</c:v>
                </c:pt>
                <c:pt idx="131">
                  <c:v>3.6305000000000001</c:v>
                </c:pt>
                <c:pt idx="132">
                  <c:v>3.6427999999999998</c:v>
                </c:pt>
                <c:pt idx="133">
                  <c:v>3.6673</c:v>
                </c:pt>
                <c:pt idx="134">
                  <c:v>3.68</c:v>
                </c:pt>
                <c:pt idx="135">
                  <c:v>3.6951000000000001</c:v>
                </c:pt>
                <c:pt idx="136">
                  <c:v>3.7073999999999998</c:v>
                </c:pt>
                <c:pt idx="137">
                  <c:v>3.7197</c:v>
                </c:pt>
                <c:pt idx="138">
                  <c:v>3.7349999999999999</c:v>
                </c:pt>
                <c:pt idx="139">
                  <c:v>3.7469000000000001</c:v>
                </c:pt>
                <c:pt idx="140">
                  <c:v>3.7627999999999999</c:v>
                </c:pt>
                <c:pt idx="141">
                  <c:v>3.7869000000000002</c:v>
                </c:pt>
                <c:pt idx="142">
                  <c:v>3.7995000000000001</c:v>
                </c:pt>
                <c:pt idx="143">
                  <c:v>3.8149999999999999</c:v>
                </c:pt>
                <c:pt idx="144">
                  <c:v>3.8268</c:v>
                </c:pt>
                <c:pt idx="145">
                  <c:v>3.8428</c:v>
                </c:pt>
                <c:pt idx="146">
                  <c:v>3.855</c:v>
                </c:pt>
                <c:pt idx="147">
                  <c:v>3.8708</c:v>
                </c:pt>
                <c:pt idx="148">
                  <c:v>3.883</c:v>
                </c:pt>
                <c:pt idx="149">
                  <c:v>3.895</c:v>
                </c:pt>
                <c:pt idx="150">
                  <c:v>3.9108999999999998</c:v>
                </c:pt>
                <c:pt idx="151">
                  <c:v>3.9230999999999998</c:v>
                </c:pt>
                <c:pt idx="152">
                  <c:v>3.9350000000000001</c:v>
                </c:pt>
                <c:pt idx="153">
                  <c:v>3.9508000000000001</c:v>
                </c:pt>
                <c:pt idx="154">
                  <c:v>3.9670000000000001</c:v>
                </c:pt>
                <c:pt idx="155">
                  <c:v>3.9830000000000001</c:v>
                </c:pt>
                <c:pt idx="156">
                  <c:v>4.0030000000000001</c:v>
                </c:pt>
                <c:pt idx="157">
                  <c:v>4.0195999999999996</c:v>
                </c:pt>
                <c:pt idx="158">
                  <c:v>4.0350000000000001</c:v>
                </c:pt>
                <c:pt idx="159">
                  <c:v>4.0507999999999997</c:v>
                </c:pt>
                <c:pt idx="160">
                  <c:v>4.0669000000000004</c:v>
                </c:pt>
                <c:pt idx="161">
                  <c:v>4.0827999999999998</c:v>
                </c:pt>
                <c:pt idx="162">
                  <c:v>4.0994999999999999</c:v>
                </c:pt>
                <c:pt idx="163">
                  <c:v>4.1150000000000002</c:v>
                </c:pt>
                <c:pt idx="164">
                  <c:v>4.1349999999999998</c:v>
                </c:pt>
                <c:pt idx="165">
                  <c:v>4.1508000000000003</c:v>
                </c:pt>
                <c:pt idx="166">
                  <c:v>4.1669999999999998</c:v>
                </c:pt>
                <c:pt idx="167">
                  <c:v>4.1830999999999996</c:v>
                </c:pt>
                <c:pt idx="168">
                  <c:v>4.1996000000000002</c:v>
                </c:pt>
                <c:pt idx="169">
                  <c:v>4.2149999999999999</c:v>
                </c:pt>
                <c:pt idx="170">
                  <c:v>4.2308000000000003</c:v>
                </c:pt>
                <c:pt idx="171">
                  <c:v>4.2469999999999999</c:v>
                </c:pt>
                <c:pt idx="172">
                  <c:v>4.2629000000000001</c:v>
                </c:pt>
                <c:pt idx="173">
                  <c:v>4.2750000000000004</c:v>
                </c:pt>
                <c:pt idx="174">
                  <c:v>4.2907999999999999</c:v>
                </c:pt>
                <c:pt idx="175">
                  <c:v>4.3108000000000004</c:v>
                </c:pt>
                <c:pt idx="176">
                  <c:v>4.3269000000000002</c:v>
                </c:pt>
                <c:pt idx="177">
                  <c:v>4.3429000000000002</c:v>
                </c:pt>
                <c:pt idx="178">
                  <c:v>4.3596000000000004</c:v>
                </c:pt>
                <c:pt idx="179">
                  <c:v>4.375</c:v>
                </c:pt>
                <c:pt idx="180">
                  <c:v>4.3907999999999996</c:v>
                </c:pt>
                <c:pt idx="181">
                  <c:v>4.4069000000000003</c:v>
                </c:pt>
                <c:pt idx="182">
                  <c:v>4.4226000000000001</c:v>
                </c:pt>
                <c:pt idx="183">
                  <c:v>4.4427000000000003</c:v>
                </c:pt>
                <c:pt idx="184">
                  <c:v>4.4593999999999996</c:v>
                </c:pt>
                <c:pt idx="185">
                  <c:v>4.4706999999999999</c:v>
                </c:pt>
                <c:pt idx="186">
                  <c:v>4.4870000000000001</c:v>
                </c:pt>
                <c:pt idx="187">
                  <c:v>4.5029000000000003</c:v>
                </c:pt>
                <c:pt idx="188">
                  <c:v>4.5197000000000003</c:v>
                </c:pt>
                <c:pt idx="189">
                  <c:v>4.5350000000000001</c:v>
                </c:pt>
                <c:pt idx="190">
                  <c:v>4.5507999999999997</c:v>
                </c:pt>
                <c:pt idx="191">
                  <c:v>4.5670000000000002</c:v>
                </c:pt>
                <c:pt idx="192">
                  <c:v>4.5830000000000002</c:v>
                </c:pt>
                <c:pt idx="193">
                  <c:v>4.5997000000000003</c:v>
                </c:pt>
                <c:pt idx="194">
                  <c:v>4.6196999999999999</c:v>
                </c:pt>
                <c:pt idx="195">
                  <c:v>4.6349999999999998</c:v>
                </c:pt>
                <c:pt idx="196">
                  <c:v>4.6509</c:v>
                </c:pt>
                <c:pt idx="197">
                  <c:v>4.6669999999999998</c:v>
                </c:pt>
                <c:pt idx="198">
                  <c:v>4.6795999999999998</c:v>
                </c:pt>
                <c:pt idx="199">
                  <c:v>4.6950000000000003</c:v>
                </c:pt>
                <c:pt idx="200">
                  <c:v>4.7107999999999999</c:v>
                </c:pt>
                <c:pt idx="201">
                  <c:v>4.7270000000000003</c:v>
                </c:pt>
                <c:pt idx="202">
                  <c:v>4.7430000000000003</c:v>
                </c:pt>
                <c:pt idx="203">
                  <c:v>4.7595999999999998</c:v>
                </c:pt>
                <c:pt idx="204">
                  <c:v>4.7750000000000004</c:v>
                </c:pt>
                <c:pt idx="205">
                  <c:v>4.7949999999999999</c:v>
                </c:pt>
                <c:pt idx="206">
                  <c:v>4.8108000000000004</c:v>
                </c:pt>
                <c:pt idx="207">
                  <c:v>4.8230000000000004</c:v>
                </c:pt>
                <c:pt idx="208">
                  <c:v>4.8396999999999997</c:v>
                </c:pt>
                <c:pt idx="209">
                  <c:v>4.8550000000000004</c:v>
                </c:pt>
                <c:pt idx="210">
                  <c:v>4.8708</c:v>
                </c:pt>
                <c:pt idx="211">
                  <c:v>4.8829000000000002</c:v>
                </c:pt>
                <c:pt idx="212">
                  <c:v>4.8996000000000004</c:v>
                </c:pt>
                <c:pt idx="213">
                  <c:v>4.915</c:v>
                </c:pt>
                <c:pt idx="214">
                  <c:v>4.9271000000000003</c:v>
                </c:pt>
                <c:pt idx="215">
                  <c:v>4.9431000000000003</c:v>
                </c:pt>
                <c:pt idx="216">
                  <c:v>4.9598000000000004</c:v>
                </c:pt>
                <c:pt idx="217">
                  <c:v>4.9749999999999996</c:v>
                </c:pt>
                <c:pt idx="218">
                  <c:v>4.9870999999999999</c:v>
                </c:pt>
                <c:pt idx="219">
                  <c:v>5.0030999999999999</c:v>
                </c:pt>
                <c:pt idx="220">
                  <c:v>5.0197000000000003</c:v>
                </c:pt>
                <c:pt idx="221">
                  <c:v>5.0350000000000001</c:v>
                </c:pt>
                <c:pt idx="222">
                  <c:v>5.0510000000000002</c:v>
                </c:pt>
                <c:pt idx="223">
                  <c:v>5.0671999999999997</c:v>
                </c:pt>
                <c:pt idx="224">
                  <c:v>5.0831</c:v>
                </c:pt>
                <c:pt idx="225">
                  <c:v>5.1032000000000002</c:v>
                </c:pt>
                <c:pt idx="226">
                  <c:v>5.1197999999999997</c:v>
                </c:pt>
                <c:pt idx="227">
                  <c:v>5.1349999999999998</c:v>
                </c:pt>
                <c:pt idx="228">
                  <c:v>5.1510999999999996</c:v>
                </c:pt>
                <c:pt idx="229">
                  <c:v>5.1673</c:v>
                </c:pt>
                <c:pt idx="230">
                  <c:v>5.1833</c:v>
                </c:pt>
                <c:pt idx="231">
                  <c:v>5.1999000000000004</c:v>
                </c:pt>
                <c:pt idx="232">
                  <c:v>5.2149999999999999</c:v>
                </c:pt>
                <c:pt idx="233">
                  <c:v>5.2350000000000003</c:v>
                </c:pt>
                <c:pt idx="234">
                  <c:v>5.2511000000000001</c:v>
                </c:pt>
                <c:pt idx="235">
                  <c:v>5.2674000000000003</c:v>
                </c:pt>
                <c:pt idx="236">
                  <c:v>5.2834000000000003</c:v>
                </c:pt>
                <c:pt idx="237">
                  <c:v>5.2950999999999997</c:v>
                </c:pt>
                <c:pt idx="238">
                  <c:v>5.3113000000000001</c:v>
                </c:pt>
                <c:pt idx="239">
                  <c:v>5.3276000000000003</c:v>
                </c:pt>
                <c:pt idx="240">
                  <c:v>5.3436000000000003</c:v>
                </c:pt>
                <c:pt idx="241">
                  <c:v>5.36</c:v>
                </c:pt>
                <c:pt idx="242">
                  <c:v>5.3754</c:v>
                </c:pt>
                <c:pt idx="243">
                  <c:v>5.3917000000000002</c:v>
                </c:pt>
                <c:pt idx="244">
                  <c:v>5.4116</c:v>
                </c:pt>
                <c:pt idx="245">
                  <c:v>5.4278000000000004</c:v>
                </c:pt>
                <c:pt idx="246">
                  <c:v>5.4438000000000004</c:v>
                </c:pt>
                <c:pt idx="247">
                  <c:v>5.46</c:v>
                </c:pt>
                <c:pt idx="248">
                  <c:v>5.4756</c:v>
                </c:pt>
                <c:pt idx="249">
                  <c:v>5.4917999999999996</c:v>
                </c:pt>
                <c:pt idx="250">
                  <c:v>5.508</c:v>
                </c:pt>
                <c:pt idx="251">
                  <c:v>5.5239000000000003</c:v>
                </c:pt>
                <c:pt idx="252">
                  <c:v>5.54</c:v>
                </c:pt>
                <c:pt idx="253">
                  <c:v>5.56</c:v>
                </c:pt>
                <c:pt idx="254">
                  <c:v>5.5758000000000001</c:v>
                </c:pt>
                <c:pt idx="255">
                  <c:v>5.5923999999999996</c:v>
                </c:pt>
                <c:pt idx="256">
                  <c:v>5.6048</c:v>
                </c:pt>
                <c:pt idx="257">
                  <c:v>5.62</c:v>
                </c:pt>
                <c:pt idx="258">
                  <c:v>5.6356000000000002</c:v>
                </c:pt>
                <c:pt idx="259">
                  <c:v>5.6517999999999997</c:v>
                </c:pt>
                <c:pt idx="260">
                  <c:v>5.6680000000000001</c:v>
                </c:pt>
                <c:pt idx="261">
                  <c:v>5.6840000000000002</c:v>
                </c:pt>
                <c:pt idx="262">
                  <c:v>5.7</c:v>
                </c:pt>
                <c:pt idx="263">
                  <c:v>5.7154999999999996</c:v>
                </c:pt>
                <c:pt idx="264">
                  <c:v>5.7355</c:v>
                </c:pt>
                <c:pt idx="265">
                  <c:v>5.7518000000000002</c:v>
                </c:pt>
                <c:pt idx="266">
                  <c:v>5.7682000000000002</c:v>
                </c:pt>
                <c:pt idx="267">
                  <c:v>5.7840999999999996</c:v>
                </c:pt>
                <c:pt idx="268">
                  <c:v>5.8</c:v>
                </c:pt>
                <c:pt idx="269">
                  <c:v>5.8118999999999996</c:v>
                </c:pt>
                <c:pt idx="270">
                  <c:v>5.8281999999999998</c:v>
                </c:pt>
                <c:pt idx="271">
                  <c:v>5.8441999999999998</c:v>
                </c:pt>
                <c:pt idx="272">
                  <c:v>5.86</c:v>
                </c:pt>
                <c:pt idx="273">
                  <c:v>5.8757000000000001</c:v>
                </c:pt>
                <c:pt idx="274">
                  <c:v>5.8918999999999997</c:v>
                </c:pt>
                <c:pt idx="275">
                  <c:v>5.9119000000000002</c:v>
                </c:pt>
                <c:pt idx="276">
                  <c:v>5.9280999999999997</c:v>
                </c:pt>
                <c:pt idx="277">
                  <c:v>5.944</c:v>
                </c:pt>
                <c:pt idx="278">
                  <c:v>5.96</c:v>
                </c:pt>
                <c:pt idx="279">
                  <c:v>5.9764999999999997</c:v>
                </c:pt>
                <c:pt idx="280">
                  <c:v>5.9927999999999999</c:v>
                </c:pt>
                <c:pt idx="281">
                  <c:v>6.0088999999999997</c:v>
                </c:pt>
                <c:pt idx="282">
                  <c:v>6.0248999999999997</c:v>
                </c:pt>
                <c:pt idx="283">
                  <c:v>6.0449000000000002</c:v>
                </c:pt>
                <c:pt idx="284">
                  <c:v>6.06</c:v>
                </c:pt>
                <c:pt idx="285">
                  <c:v>6.0765000000000002</c:v>
                </c:pt>
                <c:pt idx="286">
                  <c:v>6.0923999999999996</c:v>
                </c:pt>
                <c:pt idx="287">
                  <c:v>6.1085000000000003</c:v>
                </c:pt>
                <c:pt idx="288">
                  <c:v>6.12</c:v>
                </c:pt>
                <c:pt idx="289">
                  <c:v>6.1359000000000004</c:v>
                </c:pt>
                <c:pt idx="290">
                  <c:v>6.1521999999999997</c:v>
                </c:pt>
                <c:pt idx="291">
                  <c:v>6.1684999999999999</c:v>
                </c:pt>
                <c:pt idx="292">
                  <c:v>6.1848000000000001</c:v>
                </c:pt>
                <c:pt idx="293">
                  <c:v>6.2003000000000004</c:v>
                </c:pt>
                <c:pt idx="294">
                  <c:v>6.2206000000000001</c:v>
                </c:pt>
                <c:pt idx="295">
                  <c:v>6.2374000000000001</c:v>
                </c:pt>
                <c:pt idx="296">
                  <c:v>6.2538</c:v>
                </c:pt>
                <c:pt idx="297">
                  <c:v>6.27</c:v>
                </c:pt>
                <c:pt idx="298">
                  <c:v>6.2850000000000001</c:v>
                </c:pt>
                <c:pt idx="299">
                  <c:v>6.3010999999999999</c:v>
                </c:pt>
                <c:pt idx="300">
                  <c:v>6.3178000000000001</c:v>
                </c:pt>
                <c:pt idx="301">
                  <c:v>6.3342999999999998</c:v>
                </c:pt>
                <c:pt idx="302">
                  <c:v>6.3456000000000001</c:v>
                </c:pt>
                <c:pt idx="303">
                  <c:v>6.3616999999999999</c:v>
                </c:pt>
                <c:pt idx="304">
                  <c:v>6.3785999999999996</c:v>
                </c:pt>
                <c:pt idx="305">
                  <c:v>6.3986000000000001</c:v>
                </c:pt>
                <c:pt idx="306">
                  <c:v>6.4147999999999996</c:v>
                </c:pt>
                <c:pt idx="307">
                  <c:v>6.43</c:v>
                </c:pt>
                <c:pt idx="308">
                  <c:v>6.4462000000000002</c:v>
                </c:pt>
                <c:pt idx="309">
                  <c:v>6.4633000000000003</c:v>
                </c:pt>
                <c:pt idx="310">
                  <c:v>6.48</c:v>
                </c:pt>
                <c:pt idx="311">
                  <c:v>6.4950000000000001</c:v>
                </c:pt>
                <c:pt idx="312">
                  <c:v>6.5113000000000003</c:v>
                </c:pt>
                <c:pt idx="313">
                  <c:v>6.5312999999999999</c:v>
                </c:pt>
                <c:pt idx="314">
                  <c:v>6.5473999999999997</c:v>
                </c:pt>
                <c:pt idx="315">
                  <c:v>6.5632000000000001</c:v>
                </c:pt>
                <c:pt idx="316">
                  <c:v>6.58</c:v>
                </c:pt>
                <c:pt idx="317">
                  <c:v>6.5951000000000004</c:v>
                </c:pt>
                <c:pt idx="318">
                  <c:v>6.6112000000000002</c:v>
                </c:pt>
                <c:pt idx="319">
                  <c:v>6.6284000000000001</c:v>
                </c:pt>
                <c:pt idx="320">
                  <c:v>6.6449999999999996</c:v>
                </c:pt>
                <c:pt idx="321">
                  <c:v>6.6565000000000003</c:v>
                </c:pt>
                <c:pt idx="322">
                  <c:v>6.6722000000000001</c:v>
                </c:pt>
                <c:pt idx="323">
                  <c:v>6.6882999999999999</c:v>
                </c:pt>
                <c:pt idx="324">
                  <c:v>6.7080000000000002</c:v>
                </c:pt>
                <c:pt idx="325">
                  <c:v>6.7236000000000002</c:v>
                </c:pt>
                <c:pt idx="326">
                  <c:v>6.7397999999999998</c:v>
                </c:pt>
                <c:pt idx="327">
                  <c:v>6.7549999999999999</c:v>
                </c:pt>
                <c:pt idx="328">
                  <c:v>6.7706</c:v>
                </c:pt>
                <c:pt idx="329">
                  <c:v>6.7862999999999998</c:v>
                </c:pt>
                <c:pt idx="330">
                  <c:v>6.8018999999999998</c:v>
                </c:pt>
                <c:pt idx="331">
                  <c:v>6.8179999999999996</c:v>
                </c:pt>
                <c:pt idx="332">
                  <c:v>6.8373999999999997</c:v>
                </c:pt>
                <c:pt idx="333">
                  <c:v>6.8535000000000004</c:v>
                </c:pt>
                <c:pt idx="334">
                  <c:v>6.8696000000000002</c:v>
                </c:pt>
                <c:pt idx="335">
                  <c:v>6.8849999999999998</c:v>
                </c:pt>
                <c:pt idx="336">
                  <c:v>6.9005000000000001</c:v>
                </c:pt>
                <c:pt idx="337">
                  <c:v>6.9170999999999996</c:v>
                </c:pt>
                <c:pt idx="338">
                  <c:v>6.9333</c:v>
                </c:pt>
                <c:pt idx="339">
                  <c:v>6.9450000000000003</c:v>
                </c:pt>
                <c:pt idx="340">
                  <c:v>6.9314</c:v>
                </c:pt>
                <c:pt idx="341">
                  <c:v>6.9793000000000003</c:v>
                </c:pt>
                <c:pt idx="342">
                  <c:v>6.9936999999999996</c:v>
                </c:pt>
                <c:pt idx="343">
                  <c:v>7.0243000000000002</c:v>
                </c:pt>
                <c:pt idx="344">
                  <c:v>7.0319000000000003</c:v>
                </c:pt>
                <c:pt idx="345">
                  <c:v>7.05</c:v>
                </c:pt>
                <c:pt idx="346">
                  <c:v>7.0609999999999999</c:v>
                </c:pt>
                <c:pt idx="347">
                  <c:v>7.0750000000000002</c:v>
                </c:pt>
                <c:pt idx="348">
                  <c:v>7.0944000000000003</c:v>
                </c:pt>
                <c:pt idx="349">
                  <c:v>7.1075999999999997</c:v>
                </c:pt>
                <c:pt idx="350">
                  <c:v>7.1275000000000004</c:v>
                </c:pt>
                <c:pt idx="351">
                  <c:v>7.1449999999999996</c:v>
                </c:pt>
                <c:pt idx="352">
                  <c:v>7.1603000000000003</c:v>
                </c:pt>
                <c:pt idx="353">
                  <c:v>7.1780999999999997</c:v>
                </c:pt>
                <c:pt idx="354">
                  <c:v>7.1938000000000004</c:v>
                </c:pt>
                <c:pt idx="355">
                  <c:v>7.21</c:v>
                </c:pt>
                <c:pt idx="356">
                  <c:v>7.2253999999999996</c:v>
                </c:pt>
                <c:pt idx="357">
                  <c:v>7.2419000000000002</c:v>
                </c:pt>
                <c:pt idx="358">
                  <c:v>7.2548000000000004</c:v>
                </c:pt>
                <c:pt idx="359">
                  <c:v>7.27</c:v>
                </c:pt>
                <c:pt idx="360">
                  <c:v>7.2862999999999998</c:v>
                </c:pt>
                <c:pt idx="361">
                  <c:v>7.3022999999999998</c:v>
                </c:pt>
                <c:pt idx="362">
                  <c:v>7.3224</c:v>
                </c:pt>
                <c:pt idx="363">
                  <c:v>7.3385999999999996</c:v>
                </c:pt>
                <c:pt idx="364">
                  <c:v>7.3550000000000004</c:v>
                </c:pt>
                <c:pt idx="365">
                  <c:v>7.3704000000000001</c:v>
                </c:pt>
                <c:pt idx="366">
                  <c:v>7.3864999999999998</c:v>
                </c:pt>
                <c:pt idx="367">
                  <c:v>7.4025999999999996</c:v>
                </c:pt>
                <c:pt idx="368">
                  <c:v>7.4192</c:v>
                </c:pt>
                <c:pt idx="369">
                  <c:v>7.4349999999999996</c:v>
                </c:pt>
                <c:pt idx="370">
                  <c:v>7.4550000000000001</c:v>
                </c:pt>
                <c:pt idx="371">
                  <c:v>7.4705000000000004</c:v>
                </c:pt>
                <c:pt idx="372">
                  <c:v>7.4866000000000001</c:v>
                </c:pt>
                <c:pt idx="373">
                  <c:v>7.5025000000000004</c:v>
                </c:pt>
                <c:pt idx="374">
                  <c:v>7.5193000000000003</c:v>
                </c:pt>
                <c:pt idx="375">
                  <c:v>7.5350000000000001</c:v>
                </c:pt>
                <c:pt idx="376">
                  <c:v>7.5507</c:v>
                </c:pt>
                <c:pt idx="377">
                  <c:v>7.5627000000000004</c:v>
                </c:pt>
                <c:pt idx="378">
                  <c:v>7.5793999999999997</c:v>
                </c:pt>
                <c:pt idx="379">
                  <c:v>7.5949999999999998</c:v>
                </c:pt>
                <c:pt idx="380">
                  <c:v>7.6102999999999996</c:v>
                </c:pt>
                <c:pt idx="381">
                  <c:v>7.63</c:v>
                </c:pt>
                <c:pt idx="382">
                  <c:v>7.6456</c:v>
                </c:pt>
                <c:pt idx="383">
                  <c:v>7.6616</c:v>
                </c:pt>
                <c:pt idx="384">
                  <c:v>7.6780999999999997</c:v>
                </c:pt>
                <c:pt idx="385">
                  <c:v>7.6943999999999999</c:v>
                </c:pt>
                <c:pt idx="386">
                  <c:v>7.71</c:v>
                </c:pt>
                <c:pt idx="387">
                  <c:v>7.7255000000000003</c:v>
                </c:pt>
                <c:pt idx="388">
                  <c:v>7.7412000000000001</c:v>
                </c:pt>
                <c:pt idx="389">
                  <c:v>7.7610000000000001</c:v>
                </c:pt>
                <c:pt idx="390">
                  <c:v>7.7775999999999996</c:v>
                </c:pt>
                <c:pt idx="391">
                  <c:v>7.7939999999999996</c:v>
                </c:pt>
                <c:pt idx="392">
                  <c:v>7.8098000000000001</c:v>
                </c:pt>
                <c:pt idx="393">
                  <c:v>7.8250000000000002</c:v>
                </c:pt>
                <c:pt idx="394">
                  <c:v>7.8410000000000002</c:v>
                </c:pt>
                <c:pt idx="395">
                  <c:v>7.8577000000000004</c:v>
                </c:pt>
                <c:pt idx="396">
                  <c:v>7.8738999999999999</c:v>
                </c:pt>
                <c:pt idx="397">
                  <c:v>7.8852000000000002</c:v>
                </c:pt>
                <c:pt idx="398">
                  <c:v>7.9009</c:v>
                </c:pt>
                <c:pt idx="399">
                  <c:v>7.9175000000000004</c:v>
                </c:pt>
                <c:pt idx="400">
                  <c:v>7.9375</c:v>
                </c:pt>
                <c:pt idx="401">
                  <c:v>7.9535999999999998</c:v>
                </c:pt>
                <c:pt idx="402">
                  <c:v>7.9698000000000002</c:v>
                </c:pt>
                <c:pt idx="403">
                  <c:v>7.9850000000000003</c:v>
                </c:pt>
              </c:numCache>
            </c:numRef>
          </c:cat>
          <c:val>
            <c:numRef>
              <c:f>'MA112,5L80'!$P$109:$P$512</c:f>
              <c:numCache>
                <c:formatCode>General</c:formatCode>
                <c:ptCount val="404"/>
                <c:pt idx="0">
                  <c:v>0.38500000000000001</c:v>
                </c:pt>
                <c:pt idx="1">
                  <c:v>0.875</c:v>
                </c:pt>
                <c:pt idx="2">
                  <c:v>1.4119999999999999</c:v>
                </c:pt>
                <c:pt idx="3">
                  <c:v>2.069</c:v>
                </c:pt>
                <c:pt idx="4">
                  <c:v>2.7290000000000001</c:v>
                </c:pt>
                <c:pt idx="5">
                  <c:v>3.4409999999999998</c:v>
                </c:pt>
                <c:pt idx="6">
                  <c:v>4.1879999999999997</c:v>
                </c:pt>
                <c:pt idx="7">
                  <c:v>4.9740000000000002</c:v>
                </c:pt>
                <c:pt idx="8">
                  <c:v>5.8520000000000003</c:v>
                </c:pt>
                <c:pt idx="9">
                  <c:v>7.01</c:v>
                </c:pt>
                <c:pt idx="10">
                  <c:v>7.7430000000000003</c:v>
                </c:pt>
                <c:pt idx="11">
                  <c:v>9.0830000000000002</c:v>
                </c:pt>
                <c:pt idx="12">
                  <c:v>10.227</c:v>
                </c:pt>
                <c:pt idx="13">
                  <c:v>11.478999999999999</c:v>
                </c:pt>
                <c:pt idx="14">
                  <c:v>12.833</c:v>
                </c:pt>
                <c:pt idx="15">
                  <c:v>14.305</c:v>
                </c:pt>
                <c:pt idx="16">
                  <c:v>15.85</c:v>
                </c:pt>
                <c:pt idx="17">
                  <c:v>17.934999999999999</c:v>
                </c:pt>
                <c:pt idx="18">
                  <c:v>19.690999999999999</c:v>
                </c:pt>
                <c:pt idx="19">
                  <c:v>21.5</c:v>
                </c:pt>
                <c:pt idx="20">
                  <c:v>23.443000000000001</c:v>
                </c:pt>
                <c:pt idx="21">
                  <c:v>25.451000000000001</c:v>
                </c:pt>
                <c:pt idx="22">
                  <c:v>27.536000000000001</c:v>
                </c:pt>
                <c:pt idx="23">
                  <c:v>29.707000000000001</c:v>
                </c:pt>
                <c:pt idx="24">
                  <c:v>33.107999999999997</c:v>
                </c:pt>
                <c:pt idx="25">
                  <c:v>35.465000000000003</c:v>
                </c:pt>
                <c:pt idx="26">
                  <c:v>38.066000000000003</c:v>
                </c:pt>
                <c:pt idx="27">
                  <c:v>40.616</c:v>
                </c:pt>
                <c:pt idx="28">
                  <c:v>43.201000000000001</c:v>
                </c:pt>
                <c:pt idx="29">
                  <c:v>45.835000000000001</c:v>
                </c:pt>
                <c:pt idx="30">
                  <c:v>49.246000000000002</c:v>
                </c:pt>
                <c:pt idx="31">
                  <c:v>52.006999999999998</c:v>
                </c:pt>
                <c:pt idx="32">
                  <c:v>54.837000000000003</c:v>
                </c:pt>
                <c:pt idx="33">
                  <c:v>57.695</c:v>
                </c:pt>
                <c:pt idx="34">
                  <c:v>60.58</c:v>
                </c:pt>
                <c:pt idx="35">
                  <c:v>63.506</c:v>
                </c:pt>
                <c:pt idx="36">
                  <c:v>66.426000000000002</c:v>
                </c:pt>
                <c:pt idx="37">
                  <c:v>69.385000000000005</c:v>
                </c:pt>
                <c:pt idx="38">
                  <c:v>73.057000000000002</c:v>
                </c:pt>
                <c:pt idx="39">
                  <c:v>75.986999999999995</c:v>
                </c:pt>
                <c:pt idx="40">
                  <c:v>78.899000000000001</c:v>
                </c:pt>
                <c:pt idx="41">
                  <c:v>81.052000000000007</c:v>
                </c:pt>
                <c:pt idx="42">
                  <c:v>83.926000000000002</c:v>
                </c:pt>
                <c:pt idx="43">
                  <c:v>86.028000000000006</c:v>
                </c:pt>
                <c:pt idx="44">
                  <c:v>88.727999999999994</c:v>
                </c:pt>
                <c:pt idx="45">
                  <c:v>91.302999999999997</c:v>
                </c:pt>
                <c:pt idx="46">
                  <c:v>93.894999999999996</c:v>
                </c:pt>
                <c:pt idx="47">
                  <c:v>96.457999999999998</c:v>
                </c:pt>
                <c:pt idx="48">
                  <c:v>98.361000000000004</c:v>
                </c:pt>
                <c:pt idx="49">
                  <c:v>100.81</c:v>
                </c:pt>
                <c:pt idx="50">
                  <c:v>103.199</c:v>
                </c:pt>
                <c:pt idx="51">
                  <c:v>105.509</c:v>
                </c:pt>
                <c:pt idx="52">
                  <c:v>107.703</c:v>
                </c:pt>
                <c:pt idx="53">
                  <c:v>109.542</c:v>
                </c:pt>
                <c:pt idx="54">
                  <c:v>111.252</c:v>
                </c:pt>
                <c:pt idx="55">
                  <c:v>113.011</c:v>
                </c:pt>
                <c:pt idx="56">
                  <c:v>115.38500000000001</c:v>
                </c:pt>
                <c:pt idx="57">
                  <c:v>117.35599999999999</c:v>
                </c:pt>
                <c:pt idx="58">
                  <c:v>119.283</c:v>
                </c:pt>
                <c:pt idx="59">
                  <c:v>121.114</c:v>
                </c:pt>
                <c:pt idx="60">
                  <c:v>122.858</c:v>
                </c:pt>
                <c:pt idx="61">
                  <c:v>124.527</c:v>
                </c:pt>
                <c:pt idx="62">
                  <c:v>126.16200000000001</c:v>
                </c:pt>
                <c:pt idx="63">
                  <c:v>127.901</c:v>
                </c:pt>
                <c:pt idx="64">
                  <c:v>130.04400000000001</c:v>
                </c:pt>
                <c:pt idx="65">
                  <c:v>131.53299999999999</c:v>
                </c:pt>
                <c:pt idx="66">
                  <c:v>133.03399999999999</c:v>
                </c:pt>
                <c:pt idx="67">
                  <c:v>134.11099999999999</c:v>
                </c:pt>
                <c:pt idx="68">
                  <c:v>135.59200000000001</c:v>
                </c:pt>
                <c:pt idx="69">
                  <c:v>137.03399999999999</c:v>
                </c:pt>
                <c:pt idx="70">
                  <c:v>138.44999999999999</c:v>
                </c:pt>
                <c:pt idx="71">
                  <c:v>139.61699999999999</c:v>
                </c:pt>
                <c:pt idx="72">
                  <c:v>140.53200000000001</c:v>
                </c:pt>
                <c:pt idx="73">
                  <c:v>141.453</c:v>
                </c:pt>
                <c:pt idx="74">
                  <c:v>142.38999999999999</c:v>
                </c:pt>
                <c:pt idx="75">
                  <c:v>143.48599999999999</c:v>
                </c:pt>
                <c:pt idx="76">
                  <c:v>144.33099999999999</c:v>
                </c:pt>
                <c:pt idx="77">
                  <c:v>144.81700000000001</c:v>
                </c:pt>
                <c:pt idx="78">
                  <c:v>145.24600000000001</c:v>
                </c:pt>
                <c:pt idx="79">
                  <c:v>145.60499999999999</c:v>
                </c:pt>
                <c:pt idx="80">
                  <c:v>146.29900000000001</c:v>
                </c:pt>
                <c:pt idx="81">
                  <c:v>147.27500000000001</c:v>
                </c:pt>
                <c:pt idx="82">
                  <c:v>148.46100000000001</c:v>
                </c:pt>
                <c:pt idx="83">
                  <c:v>149.71899999999999</c:v>
                </c:pt>
                <c:pt idx="84">
                  <c:v>150.667</c:v>
                </c:pt>
                <c:pt idx="85">
                  <c:v>151.93</c:v>
                </c:pt>
                <c:pt idx="86">
                  <c:v>153.864</c:v>
                </c:pt>
                <c:pt idx="87">
                  <c:v>155.12299999999999</c:v>
                </c:pt>
                <c:pt idx="88">
                  <c:v>156.45500000000001</c:v>
                </c:pt>
                <c:pt idx="89">
                  <c:v>157.77500000000001</c:v>
                </c:pt>
                <c:pt idx="90">
                  <c:v>159.12799999999999</c:v>
                </c:pt>
                <c:pt idx="91">
                  <c:v>160.453</c:v>
                </c:pt>
                <c:pt idx="92">
                  <c:v>161.71</c:v>
                </c:pt>
                <c:pt idx="93">
                  <c:v>163.03899999999999</c:v>
                </c:pt>
                <c:pt idx="94">
                  <c:v>164.749</c:v>
                </c:pt>
                <c:pt idx="95">
                  <c:v>166.03100000000001</c:v>
                </c:pt>
                <c:pt idx="96">
                  <c:v>167.262</c:v>
                </c:pt>
                <c:pt idx="97">
                  <c:v>168.07900000000001</c:v>
                </c:pt>
                <c:pt idx="98">
                  <c:v>169.52099999999999</c:v>
                </c:pt>
                <c:pt idx="99">
                  <c:v>171.02600000000001</c:v>
                </c:pt>
                <c:pt idx="100">
                  <c:v>172.41300000000001</c:v>
                </c:pt>
                <c:pt idx="101">
                  <c:v>173.44399999999999</c:v>
                </c:pt>
                <c:pt idx="102">
                  <c:v>174.68600000000001</c:v>
                </c:pt>
                <c:pt idx="103">
                  <c:v>176.21799999999999</c:v>
                </c:pt>
                <c:pt idx="104">
                  <c:v>177.78100000000001</c:v>
                </c:pt>
                <c:pt idx="105">
                  <c:v>179.04400000000001</c:v>
                </c:pt>
                <c:pt idx="106">
                  <c:v>180.024</c:v>
                </c:pt>
                <c:pt idx="107">
                  <c:v>181.197</c:v>
                </c:pt>
                <c:pt idx="108">
                  <c:v>182.2</c:v>
                </c:pt>
                <c:pt idx="109">
                  <c:v>183.25200000000001</c:v>
                </c:pt>
                <c:pt idx="110">
                  <c:v>184.33</c:v>
                </c:pt>
                <c:pt idx="111">
                  <c:v>185.40799999999999</c:v>
                </c:pt>
                <c:pt idx="112">
                  <c:v>186.49100000000001</c:v>
                </c:pt>
                <c:pt idx="113">
                  <c:v>187.82300000000001</c:v>
                </c:pt>
                <c:pt idx="114">
                  <c:v>188.858</c:v>
                </c:pt>
                <c:pt idx="115">
                  <c:v>189.874</c:v>
                </c:pt>
                <c:pt idx="116">
                  <c:v>190.87299999999999</c:v>
                </c:pt>
                <c:pt idx="117">
                  <c:v>191.87700000000001</c:v>
                </c:pt>
                <c:pt idx="118">
                  <c:v>192.84700000000001</c:v>
                </c:pt>
                <c:pt idx="119">
                  <c:v>193.80799999999999</c:v>
                </c:pt>
                <c:pt idx="120">
                  <c:v>194.685</c:v>
                </c:pt>
                <c:pt idx="121">
                  <c:v>195.69200000000001</c:v>
                </c:pt>
                <c:pt idx="122">
                  <c:v>196.46100000000001</c:v>
                </c:pt>
                <c:pt idx="123">
                  <c:v>197.24600000000001</c:v>
                </c:pt>
                <c:pt idx="124">
                  <c:v>198.012</c:v>
                </c:pt>
                <c:pt idx="125">
                  <c:v>198.67599999999999</c:v>
                </c:pt>
                <c:pt idx="126">
                  <c:v>199.47499999999999</c:v>
                </c:pt>
                <c:pt idx="127">
                  <c:v>200.108</c:v>
                </c:pt>
                <c:pt idx="128">
                  <c:v>200.613</c:v>
                </c:pt>
                <c:pt idx="129">
                  <c:v>201.227</c:v>
                </c:pt>
                <c:pt idx="130">
                  <c:v>201.881</c:v>
                </c:pt>
                <c:pt idx="131">
                  <c:v>202.36799999999999</c:v>
                </c:pt>
                <c:pt idx="132">
                  <c:v>202.86</c:v>
                </c:pt>
                <c:pt idx="133">
                  <c:v>203.31399999999999</c:v>
                </c:pt>
                <c:pt idx="134">
                  <c:v>203.47399999999999</c:v>
                </c:pt>
                <c:pt idx="135">
                  <c:v>203.738</c:v>
                </c:pt>
                <c:pt idx="136">
                  <c:v>204.02099999999999</c:v>
                </c:pt>
                <c:pt idx="137">
                  <c:v>204.26499999999999</c:v>
                </c:pt>
                <c:pt idx="138">
                  <c:v>204.73</c:v>
                </c:pt>
                <c:pt idx="139">
                  <c:v>205.13200000000001</c:v>
                </c:pt>
                <c:pt idx="140">
                  <c:v>205.65600000000001</c:v>
                </c:pt>
                <c:pt idx="141">
                  <c:v>206.399</c:v>
                </c:pt>
                <c:pt idx="142">
                  <c:v>206.77</c:v>
                </c:pt>
                <c:pt idx="143">
                  <c:v>207.25800000000001</c:v>
                </c:pt>
                <c:pt idx="144">
                  <c:v>207.63</c:v>
                </c:pt>
                <c:pt idx="145">
                  <c:v>208.08600000000001</c:v>
                </c:pt>
                <c:pt idx="146">
                  <c:v>208.429</c:v>
                </c:pt>
                <c:pt idx="147">
                  <c:v>208.84299999999999</c:v>
                </c:pt>
                <c:pt idx="148">
                  <c:v>209.125</c:v>
                </c:pt>
                <c:pt idx="149">
                  <c:v>209.39599999999999</c:v>
                </c:pt>
                <c:pt idx="150">
                  <c:v>209.774</c:v>
                </c:pt>
                <c:pt idx="151">
                  <c:v>210.04599999999999</c:v>
                </c:pt>
                <c:pt idx="152">
                  <c:v>210.32400000000001</c:v>
                </c:pt>
                <c:pt idx="153">
                  <c:v>210.69900000000001</c:v>
                </c:pt>
                <c:pt idx="154">
                  <c:v>211.07599999999999</c:v>
                </c:pt>
                <c:pt idx="155">
                  <c:v>211.42</c:v>
                </c:pt>
                <c:pt idx="156">
                  <c:v>211.851</c:v>
                </c:pt>
                <c:pt idx="157">
                  <c:v>212.18600000000001</c:v>
                </c:pt>
                <c:pt idx="158">
                  <c:v>212.55099999999999</c:v>
                </c:pt>
                <c:pt idx="159">
                  <c:v>212.95</c:v>
                </c:pt>
                <c:pt idx="160">
                  <c:v>213.33500000000001</c:v>
                </c:pt>
                <c:pt idx="161">
                  <c:v>213.721</c:v>
                </c:pt>
                <c:pt idx="162">
                  <c:v>214.08</c:v>
                </c:pt>
                <c:pt idx="163">
                  <c:v>214.41900000000001</c:v>
                </c:pt>
                <c:pt idx="164">
                  <c:v>214.83699999999999</c:v>
                </c:pt>
                <c:pt idx="165">
                  <c:v>215.17599999999999</c:v>
                </c:pt>
                <c:pt idx="166">
                  <c:v>215.5</c:v>
                </c:pt>
                <c:pt idx="167">
                  <c:v>215.80699999999999</c:v>
                </c:pt>
                <c:pt idx="168">
                  <c:v>216.11500000000001</c:v>
                </c:pt>
                <c:pt idx="169">
                  <c:v>216.42400000000001</c:v>
                </c:pt>
                <c:pt idx="170">
                  <c:v>216.74600000000001</c:v>
                </c:pt>
                <c:pt idx="171">
                  <c:v>217.05199999999999</c:v>
                </c:pt>
                <c:pt idx="172">
                  <c:v>217.376</c:v>
                </c:pt>
                <c:pt idx="173">
                  <c:v>217.64099999999999</c:v>
                </c:pt>
                <c:pt idx="174">
                  <c:v>217.99299999999999</c:v>
                </c:pt>
                <c:pt idx="175">
                  <c:v>218.40199999999999</c:v>
                </c:pt>
                <c:pt idx="176">
                  <c:v>218.72499999999999</c:v>
                </c:pt>
                <c:pt idx="177">
                  <c:v>219.006</c:v>
                </c:pt>
                <c:pt idx="178">
                  <c:v>219.32400000000001</c:v>
                </c:pt>
                <c:pt idx="179">
                  <c:v>219.66</c:v>
                </c:pt>
                <c:pt idx="180">
                  <c:v>219.988</c:v>
                </c:pt>
                <c:pt idx="181">
                  <c:v>219.74199999999999</c:v>
                </c:pt>
                <c:pt idx="182">
                  <c:v>219.81399999999999</c:v>
                </c:pt>
                <c:pt idx="183">
                  <c:v>220.13800000000001</c:v>
                </c:pt>
                <c:pt idx="184">
                  <c:v>220.44499999999999</c:v>
                </c:pt>
                <c:pt idx="185">
                  <c:v>220.63</c:v>
                </c:pt>
                <c:pt idx="186">
                  <c:v>220.92400000000001</c:v>
                </c:pt>
                <c:pt idx="187">
                  <c:v>221.232</c:v>
                </c:pt>
                <c:pt idx="188">
                  <c:v>221.55500000000001</c:v>
                </c:pt>
                <c:pt idx="189">
                  <c:v>221.87799999999999</c:v>
                </c:pt>
                <c:pt idx="190">
                  <c:v>222.185</c:v>
                </c:pt>
                <c:pt idx="191">
                  <c:v>222.43199999999999</c:v>
                </c:pt>
                <c:pt idx="192">
                  <c:v>222.67699999999999</c:v>
                </c:pt>
                <c:pt idx="193">
                  <c:v>222.84399999999999</c:v>
                </c:pt>
                <c:pt idx="194">
                  <c:v>223.1</c:v>
                </c:pt>
                <c:pt idx="195">
                  <c:v>223.28100000000001</c:v>
                </c:pt>
                <c:pt idx="196">
                  <c:v>223.553</c:v>
                </c:pt>
                <c:pt idx="197">
                  <c:v>223.79300000000001</c:v>
                </c:pt>
                <c:pt idx="198">
                  <c:v>223.98699999999999</c:v>
                </c:pt>
                <c:pt idx="199">
                  <c:v>224.18600000000001</c:v>
                </c:pt>
                <c:pt idx="200">
                  <c:v>224.434</c:v>
                </c:pt>
                <c:pt idx="201">
                  <c:v>224.619</c:v>
                </c:pt>
                <c:pt idx="202">
                  <c:v>224.82900000000001</c:v>
                </c:pt>
                <c:pt idx="203">
                  <c:v>224.988</c:v>
                </c:pt>
                <c:pt idx="204">
                  <c:v>225.185</c:v>
                </c:pt>
                <c:pt idx="205">
                  <c:v>225.41800000000001</c:v>
                </c:pt>
                <c:pt idx="206">
                  <c:v>225.63300000000001</c:v>
                </c:pt>
                <c:pt idx="207">
                  <c:v>225.79599999999999</c:v>
                </c:pt>
                <c:pt idx="208">
                  <c:v>225.91900000000001</c:v>
                </c:pt>
                <c:pt idx="209">
                  <c:v>226.12899999999999</c:v>
                </c:pt>
                <c:pt idx="210">
                  <c:v>226.328</c:v>
                </c:pt>
                <c:pt idx="211">
                  <c:v>226.482</c:v>
                </c:pt>
                <c:pt idx="212">
                  <c:v>226.68199999999999</c:v>
                </c:pt>
                <c:pt idx="213">
                  <c:v>226.79599999999999</c:v>
                </c:pt>
                <c:pt idx="214">
                  <c:v>226.92</c:v>
                </c:pt>
                <c:pt idx="215">
                  <c:v>227.06800000000001</c:v>
                </c:pt>
                <c:pt idx="216">
                  <c:v>227.19499999999999</c:v>
                </c:pt>
                <c:pt idx="217">
                  <c:v>227.37</c:v>
                </c:pt>
                <c:pt idx="218">
                  <c:v>227.52099999999999</c:v>
                </c:pt>
                <c:pt idx="219">
                  <c:v>227.66499999999999</c:v>
                </c:pt>
                <c:pt idx="220">
                  <c:v>227.87899999999999</c:v>
                </c:pt>
                <c:pt idx="221">
                  <c:v>228.06399999999999</c:v>
                </c:pt>
                <c:pt idx="222">
                  <c:v>228.274</c:v>
                </c:pt>
                <c:pt idx="223">
                  <c:v>228.47</c:v>
                </c:pt>
                <c:pt idx="224">
                  <c:v>228.62200000000001</c:v>
                </c:pt>
                <c:pt idx="225">
                  <c:v>228.83600000000001</c:v>
                </c:pt>
                <c:pt idx="226">
                  <c:v>228.97300000000001</c:v>
                </c:pt>
                <c:pt idx="227">
                  <c:v>229.16399999999999</c:v>
                </c:pt>
                <c:pt idx="228">
                  <c:v>229.34700000000001</c:v>
                </c:pt>
                <c:pt idx="229">
                  <c:v>229.488</c:v>
                </c:pt>
                <c:pt idx="230">
                  <c:v>229.65100000000001</c:v>
                </c:pt>
                <c:pt idx="231">
                  <c:v>229.779</c:v>
                </c:pt>
                <c:pt idx="232">
                  <c:v>229.89500000000001</c:v>
                </c:pt>
                <c:pt idx="233">
                  <c:v>230.05199999999999</c:v>
                </c:pt>
                <c:pt idx="234">
                  <c:v>230.22499999999999</c:v>
                </c:pt>
                <c:pt idx="235">
                  <c:v>230.33199999999999</c:v>
                </c:pt>
                <c:pt idx="236">
                  <c:v>230.46899999999999</c:v>
                </c:pt>
                <c:pt idx="237">
                  <c:v>230.548</c:v>
                </c:pt>
                <c:pt idx="238">
                  <c:v>230.64699999999999</c:v>
                </c:pt>
                <c:pt idx="239">
                  <c:v>230.69900000000001</c:v>
                </c:pt>
                <c:pt idx="240">
                  <c:v>230.714</c:v>
                </c:pt>
                <c:pt idx="241">
                  <c:v>230.714</c:v>
                </c:pt>
                <c:pt idx="242">
                  <c:v>230.70699999999999</c:v>
                </c:pt>
                <c:pt idx="243">
                  <c:v>230.70500000000001</c:v>
                </c:pt>
                <c:pt idx="244">
                  <c:v>230.71799999999999</c:v>
                </c:pt>
                <c:pt idx="245">
                  <c:v>230.768</c:v>
                </c:pt>
                <c:pt idx="246">
                  <c:v>230.75399999999999</c:v>
                </c:pt>
                <c:pt idx="247">
                  <c:v>230.71100000000001</c:v>
                </c:pt>
                <c:pt idx="248">
                  <c:v>230.66800000000001</c:v>
                </c:pt>
                <c:pt idx="249">
                  <c:v>230.63399999999999</c:v>
                </c:pt>
                <c:pt idx="250">
                  <c:v>230.62899999999999</c:v>
                </c:pt>
                <c:pt idx="251">
                  <c:v>230.636</c:v>
                </c:pt>
                <c:pt idx="252">
                  <c:v>230.65</c:v>
                </c:pt>
                <c:pt idx="253">
                  <c:v>230.69300000000001</c:v>
                </c:pt>
                <c:pt idx="254">
                  <c:v>230.76900000000001</c:v>
                </c:pt>
                <c:pt idx="255">
                  <c:v>230.81399999999999</c:v>
                </c:pt>
                <c:pt idx="256">
                  <c:v>230.768</c:v>
                </c:pt>
                <c:pt idx="257">
                  <c:v>230.608</c:v>
                </c:pt>
                <c:pt idx="258">
                  <c:v>230.58099999999999</c:v>
                </c:pt>
                <c:pt idx="259">
                  <c:v>230.61600000000001</c:v>
                </c:pt>
                <c:pt idx="260">
                  <c:v>230.66200000000001</c:v>
                </c:pt>
                <c:pt idx="261">
                  <c:v>230.61600000000001</c:v>
                </c:pt>
                <c:pt idx="262">
                  <c:v>230.589</c:v>
                </c:pt>
                <c:pt idx="263">
                  <c:v>230.58600000000001</c:v>
                </c:pt>
                <c:pt idx="264">
                  <c:v>230.53800000000001</c:v>
                </c:pt>
                <c:pt idx="265">
                  <c:v>230.483</c:v>
                </c:pt>
                <c:pt idx="266">
                  <c:v>230.34200000000001</c:v>
                </c:pt>
                <c:pt idx="267">
                  <c:v>230.19300000000001</c:v>
                </c:pt>
                <c:pt idx="268">
                  <c:v>230.05199999999999</c:v>
                </c:pt>
                <c:pt idx="269">
                  <c:v>229.98699999999999</c:v>
                </c:pt>
                <c:pt idx="270">
                  <c:v>229.89</c:v>
                </c:pt>
                <c:pt idx="271">
                  <c:v>229.809</c:v>
                </c:pt>
                <c:pt idx="272">
                  <c:v>229.715</c:v>
                </c:pt>
                <c:pt idx="273">
                  <c:v>229.64599999999999</c:v>
                </c:pt>
                <c:pt idx="274">
                  <c:v>229.625</c:v>
                </c:pt>
                <c:pt idx="275">
                  <c:v>229.56899999999999</c:v>
                </c:pt>
                <c:pt idx="276">
                  <c:v>229.52799999999999</c:v>
                </c:pt>
                <c:pt idx="277">
                  <c:v>229.42599999999999</c:v>
                </c:pt>
                <c:pt idx="278">
                  <c:v>229.435</c:v>
                </c:pt>
                <c:pt idx="279">
                  <c:v>229.358</c:v>
                </c:pt>
                <c:pt idx="280">
                  <c:v>229.22200000000001</c:v>
                </c:pt>
                <c:pt idx="281">
                  <c:v>229.107</c:v>
                </c:pt>
                <c:pt idx="282">
                  <c:v>228.995</c:v>
                </c:pt>
                <c:pt idx="283">
                  <c:v>228.89</c:v>
                </c:pt>
                <c:pt idx="284">
                  <c:v>228.69399999999999</c:v>
                </c:pt>
                <c:pt idx="285">
                  <c:v>228.51499999999999</c:v>
                </c:pt>
                <c:pt idx="286">
                  <c:v>228.208</c:v>
                </c:pt>
                <c:pt idx="287">
                  <c:v>227.971</c:v>
                </c:pt>
                <c:pt idx="288">
                  <c:v>227.77</c:v>
                </c:pt>
                <c:pt idx="289">
                  <c:v>227.51400000000001</c:v>
                </c:pt>
                <c:pt idx="290">
                  <c:v>227.25</c:v>
                </c:pt>
                <c:pt idx="291">
                  <c:v>226.97</c:v>
                </c:pt>
                <c:pt idx="292">
                  <c:v>226.73</c:v>
                </c:pt>
                <c:pt idx="293">
                  <c:v>226.404</c:v>
                </c:pt>
                <c:pt idx="294">
                  <c:v>225.863</c:v>
                </c:pt>
                <c:pt idx="295">
                  <c:v>225.33600000000001</c:v>
                </c:pt>
                <c:pt idx="296">
                  <c:v>224.67599999999999</c:v>
                </c:pt>
                <c:pt idx="297">
                  <c:v>224.072</c:v>
                </c:pt>
                <c:pt idx="298">
                  <c:v>223.58099999999999</c:v>
                </c:pt>
                <c:pt idx="299">
                  <c:v>223.041</c:v>
                </c:pt>
                <c:pt idx="300">
                  <c:v>222.39099999999999</c:v>
                </c:pt>
                <c:pt idx="301">
                  <c:v>221.65600000000001</c:v>
                </c:pt>
                <c:pt idx="302">
                  <c:v>220.99700000000001</c:v>
                </c:pt>
                <c:pt idx="303">
                  <c:v>220.114</c:v>
                </c:pt>
                <c:pt idx="304">
                  <c:v>219.18</c:v>
                </c:pt>
                <c:pt idx="305">
                  <c:v>218.03899999999999</c:v>
                </c:pt>
                <c:pt idx="306">
                  <c:v>217.23</c:v>
                </c:pt>
                <c:pt idx="307">
                  <c:v>216.411</c:v>
                </c:pt>
                <c:pt idx="308">
                  <c:v>215.37799999999999</c:v>
                </c:pt>
                <c:pt idx="309">
                  <c:v>213.63499999999999</c:v>
                </c:pt>
                <c:pt idx="310">
                  <c:v>211.75800000000001</c:v>
                </c:pt>
                <c:pt idx="311">
                  <c:v>210.005</c:v>
                </c:pt>
                <c:pt idx="312">
                  <c:v>208.18100000000001</c:v>
                </c:pt>
                <c:pt idx="313">
                  <c:v>205.93100000000001</c:v>
                </c:pt>
                <c:pt idx="314">
                  <c:v>203.86600000000001</c:v>
                </c:pt>
                <c:pt idx="315">
                  <c:v>201.82</c:v>
                </c:pt>
                <c:pt idx="316">
                  <c:v>200.274</c:v>
                </c:pt>
                <c:pt idx="317">
                  <c:v>198.67400000000001</c:v>
                </c:pt>
                <c:pt idx="318">
                  <c:v>197.148</c:v>
                </c:pt>
                <c:pt idx="319">
                  <c:v>195.22300000000001</c:v>
                </c:pt>
                <c:pt idx="320">
                  <c:v>193.18</c:v>
                </c:pt>
                <c:pt idx="321">
                  <c:v>190.78899999999999</c:v>
                </c:pt>
                <c:pt idx="322">
                  <c:v>188.86799999999999</c:v>
                </c:pt>
                <c:pt idx="323">
                  <c:v>187.017</c:v>
                </c:pt>
                <c:pt idx="324">
                  <c:v>184.99700000000001</c:v>
                </c:pt>
                <c:pt idx="325">
                  <c:v>183.697</c:v>
                </c:pt>
                <c:pt idx="326">
                  <c:v>182.69800000000001</c:v>
                </c:pt>
                <c:pt idx="327">
                  <c:v>181.70099999999999</c:v>
                </c:pt>
                <c:pt idx="328">
                  <c:v>180.922</c:v>
                </c:pt>
                <c:pt idx="329">
                  <c:v>180.404</c:v>
                </c:pt>
                <c:pt idx="330">
                  <c:v>180.018</c:v>
                </c:pt>
                <c:pt idx="331">
                  <c:v>179.66499999999999</c:v>
                </c:pt>
                <c:pt idx="332">
                  <c:v>179.33600000000001</c:v>
                </c:pt>
                <c:pt idx="333">
                  <c:v>179.101</c:v>
                </c:pt>
                <c:pt idx="334">
                  <c:v>179.00200000000001</c:v>
                </c:pt>
                <c:pt idx="335">
                  <c:v>178.94800000000001</c:v>
                </c:pt>
                <c:pt idx="336">
                  <c:v>178.81899999999999</c:v>
                </c:pt>
                <c:pt idx="337">
                  <c:v>178.74</c:v>
                </c:pt>
                <c:pt idx="338">
                  <c:v>178.614</c:v>
                </c:pt>
                <c:pt idx="339">
                  <c:v>178.446</c:v>
                </c:pt>
                <c:pt idx="340">
                  <c:v>162.99600000000001</c:v>
                </c:pt>
                <c:pt idx="341">
                  <c:v>150.053</c:v>
                </c:pt>
                <c:pt idx="342">
                  <c:v>142.13399999999999</c:v>
                </c:pt>
                <c:pt idx="343">
                  <c:v>136.56700000000001</c:v>
                </c:pt>
                <c:pt idx="344">
                  <c:v>133.786</c:v>
                </c:pt>
                <c:pt idx="345">
                  <c:v>131.60599999999999</c:v>
                </c:pt>
                <c:pt idx="346">
                  <c:v>130.29599999999999</c:v>
                </c:pt>
                <c:pt idx="347">
                  <c:v>129.04300000000001</c:v>
                </c:pt>
                <c:pt idx="348">
                  <c:v>127.491</c:v>
                </c:pt>
                <c:pt idx="349">
                  <c:v>126.211</c:v>
                </c:pt>
                <c:pt idx="350">
                  <c:v>124.931</c:v>
                </c:pt>
                <c:pt idx="351">
                  <c:v>123.239</c:v>
                </c:pt>
                <c:pt idx="352">
                  <c:v>121.877</c:v>
                </c:pt>
                <c:pt idx="353">
                  <c:v>120.601</c:v>
                </c:pt>
                <c:pt idx="354">
                  <c:v>119.376</c:v>
                </c:pt>
                <c:pt idx="355">
                  <c:v>118.196</c:v>
                </c:pt>
                <c:pt idx="356">
                  <c:v>117.209</c:v>
                </c:pt>
                <c:pt idx="357">
                  <c:v>116.337</c:v>
                </c:pt>
                <c:pt idx="358">
                  <c:v>115.759</c:v>
                </c:pt>
                <c:pt idx="359">
                  <c:v>115.06699999999999</c:v>
                </c:pt>
                <c:pt idx="360">
                  <c:v>114.459</c:v>
                </c:pt>
                <c:pt idx="361">
                  <c:v>113.816</c:v>
                </c:pt>
                <c:pt idx="362">
                  <c:v>112.932</c:v>
                </c:pt>
                <c:pt idx="363">
                  <c:v>112.08799999999999</c:v>
                </c:pt>
                <c:pt idx="364">
                  <c:v>111.32299999999999</c:v>
                </c:pt>
                <c:pt idx="365">
                  <c:v>110.577</c:v>
                </c:pt>
                <c:pt idx="366">
                  <c:v>109.85899999999999</c:v>
                </c:pt>
                <c:pt idx="367">
                  <c:v>109.18600000000001</c:v>
                </c:pt>
                <c:pt idx="368">
                  <c:v>108.43</c:v>
                </c:pt>
                <c:pt idx="369">
                  <c:v>107.711</c:v>
                </c:pt>
                <c:pt idx="370">
                  <c:v>106.991</c:v>
                </c:pt>
                <c:pt idx="371">
                  <c:v>106.456</c:v>
                </c:pt>
                <c:pt idx="372">
                  <c:v>105.833</c:v>
                </c:pt>
                <c:pt idx="373">
                  <c:v>105.241</c:v>
                </c:pt>
                <c:pt idx="374">
                  <c:v>104.554</c:v>
                </c:pt>
                <c:pt idx="375">
                  <c:v>103.919</c:v>
                </c:pt>
                <c:pt idx="376">
                  <c:v>103.24299999999999</c:v>
                </c:pt>
                <c:pt idx="377">
                  <c:v>102.74299999999999</c:v>
                </c:pt>
                <c:pt idx="378">
                  <c:v>102.139</c:v>
                </c:pt>
                <c:pt idx="379">
                  <c:v>101.648</c:v>
                </c:pt>
                <c:pt idx="380">
                  <c:v>101.06100000000001</c:v>
                </c:pt>
                <c:pt idx="381">
                  <c:v>100.315</c:v>
                </c:pt>
                <c:pt idx="382">
                  <c:v>99.686000000000007</c:v>
                </c:pt>
                <c:pt idx="383">
                  <c:v>99.168999999999997</c:v>
                </c:pt>
                <c:pt idx="384">
                  <c:v>98.781999999999996</c:v>
                </c:pt>
                <c:pt idx="385">
                  <c:v>98.453999999999994</c:v>
                </c:pt>
                <c:pt idx="386">
                  <c:v>98.052999999999997</c:v>
                </c:pt>
                <c:pt idx="387">
                  <c:v>97.671000000000006</c:v>
                </c:pt>
                <c:pt idx="388">
                  <c:v>97.266000000000005</c:v>
                </c:pt>
                <c:pt idx="389">
                  <c:v>96.747</c:v>
                </c:pt>
                <c:pt idx="390">
                  <c:v>96.314999999999998</c:v>
                </c:pt>
                <c:pt idx="391">
                  <c:v>95.88</c:v>
                </c:pt>
                <c:pt idx="392">
                  <c:v>95.233000000000004</c:v>
                </c:pt>
                <c:pt idx="393">
                  <c:v>94.647999999999996</c:v>
                </c:pt>
                <c:pt idx="394">
                  <c:v>94.117999999999995</c:v>
                </c:pt>
                <c:pt idx="395">
                  <c:v>93.715000000000003</c:v>
                </c:pt>
                <c:pt idx="396">
                  <c:v>93.405000000000001</c:v>
                </c:pt>
                <c:pt idx="397">
                  <c:v>93.171000000000006</c:v>
                </c:pt>
                <c:pt idx="398">
                  <c:v>92.844999999999999</c:v>
                </c:pt>
                <c:pt idx="399">
                  <c:v>92.649000000000001</c:v>
                </c:pt>
                <c:pt idx="400">
                  <c:v>92.466999999999999</c:v>
                </c:pt>
                <c:pt idx="401">
                  <c:v>92.2</c:v>
                </c:pt>
                <c:pt idx="402">
                  <c:v>91.884</c:v>
                </c:pt>
                <c:pt idx="403">
                  <c:v>91.581000000000003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71520"/>
        <c:axId val="175162112"/>
      </c:lineChart>
      <c:catAx>
        <c:axId val="17497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162112"/>
        <c:crosses val="autoZero"/>
        <c:auto val="1"/>
        <c:lblAlgn val="ctr"/>
        <c:lblOffset val="100"/>
        <c:noMultiLvlLbl val="0"/>
      </c:catAx>
      <c:valAx>
        <c:axId val="175162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971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MA112,5L80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MA112,5L80</c:v>
          </c:tx>
          <c:marker>
            <c:symbol val="none"/>
          </c:marker>
          <c:xVal>
            <c:numRef>
              <c:f>'MA112,5L80'!$F$2:$F$559</c:f>
              <c:numCache>
                <c:formatCode>General</c:formatCode>
                <c:ptCount val="558"/>
                <c:pt idx="0">
                  <c:v>0</c:v>
                </c:pt>
                <c:pt idx="1">
                  <c:v>1.9499999999999851E-2</c:v>
                </c:pt>
                <c:pt idx="2">
                  <c:v>3.5199999999999898E-2</c:v>
                </c:pt>
                <c:pt idx="3">
                  <c:v>5.1699999999999857E-2</c:v>
                </c:pt>
                <c:pt idx="4">
                  <c:v>6.7899999999999849E-2</c:v>
                </c:pt>
                <c:pt idx="5">
                  <c:v>8.3999999999999853E-2</c:v>
                </c:pt>
                <c:pt idx="6">
                  <c:v>9.9499999999999922E-2</c:v>
                </c:pt>
                <c:pt idx="7">
                  <c:v>0.11480000000000001</c:v>
                </c:pt>
                <c:pt idx="8">
                  <c:v>0.13129999999999997</c:v>
                </c:pt>
                <c:pt idx="9">
                  <c:v>0.1512</c:v>
                </c:pt>
                <c:pt idx="10">
                  <c:v>0.16349999999999998</c:v>
                </c:pt>
                <c:pt idx="11">
                  <c:v>0.18330000000000002</c:v>
                </c:pt>
                <c:pt idx="12">
                  <c:v>0.19899999999999984</c:v>
                </c:pt>
                <c:pt idx="13">
                  <c:v>0.21449999999999991</c:v>
                </c:pt>
                <c:pt idx="14">
                  <c:v>0.23029999999999995</c:v>
                </c:pt>
                <c:pt idx="15">
                  <c:v>0.24629999999999996</c:v>
                </c:pt>
                <c:pt idx="16">
                  <c:v>0.26229999999999998</c:v>
                </c:pt>
                <c:pt idx="17">
                  <c:v>0.28210000000000002</c:v>
                </c:pt>
                <c:pt idx="18">
                  <c:v>0.29800000000000004</c:v>
                </c:pt>
                <c:pt idx="19">
                  <c:v>0.3145</c:v>
                </c:pt>
                <c:pt idx="20">
                  <c:v>0.3294999999999999</c:v>
                </c:pt>
                <c:pt idx="21">
                  <c:v>0.34529999999999994</c:v>
                </c:pt>
                <c:pt idx="22">
                  <c:v>0.36119999999999997</c:v>
                </c:pt>
                <c:pt idx="23">
                  <c:v>0.37709999999999999</c:v>
                </c:pt>
                <c:pt idx="24">
                  <c:v>0.40080000000000005</c:v>
                </c:pt>
                <c:pt idx="25">
                  <c:v>0.41679999999999984</c:v>
                </c:pt>
                <c:pt idx="26">
                  <c:v>0.43330000000000002</c:v>
                </c:pt>
                <c:pt idx="27">
                  <c:v>0.44930000000000003</c:v>
                </c:pt>
                <c:pt idx="28">
                  <c:v>0.46449999999999991</c:v>
                </c:pt>
                <c:pt idx="29">
                  <c:v>0.48009999999999997</c:v>
                </c:pt>
                <c:pt idx="30">
                  <c:v>0.49989999999999979</c:v>
                </c:pt>
                <c:pt idx="31">
                  <c:v>0.51580000000000004</c:v>
                </c:pt>
                <c:pt idx="32">
                  <c:v>0.53239999999999998</c:v>
                </c:pt>
                <c:pt idx="33">
                  <c:v>0.5484</c:v>
                </c:pt>
                <c:pt idx="34">
                  <c:v>0.56449999999999978</c:v>
                </c:pt>
                <c:pt idx="35">
                  <c:v>0.5794999999999999</c:v>
                </c:pt>
                <c:pt idx="36">
                  <c:v>0.59540000000000015</c:v>
                </c:pt>
                <c:pt idx="37">
                  <c:v>0.61189999999999989</c:v>
                </c:pt>
                <c:pt idx="38">
                  <c:v>0.63180000000000014</c:v>
                </c:pt>
                <c:pt idx="39">
                  <c:v>0.64800000000000013</c:v>
                </c:pt>
                <c:pt idx="40">
                  <c:v>0.66409999999999991</c:v>
                </c:pt>
                <c:pt idx="41">
                  <c:v>0.6751999999999998</c:v>
                </c:pt>
                <c:pt idx="42">
                  <c:v>0.69199999999999973</c:v>
                </c:pt>
                <c:pt idx="43">
                  <c:v>0.70440000000000014</c:v>
                </c:pt>
                <c:pt idx="44">
                  <c:v>0.71970000000000001</c:v>
                </c:pt>
                <c:pt idx="45">
                  <c:v>0.73609999999999998</c:v>
                </c:pt>
                <c:pt idx="46">
                  <c:v>0.75280000000000014</c:v>
                </c:pt>
                <c:pt idx="47">
                  <c:v>0.76889999999999992</c:v>
                </c:pt>
                <c:pt idx="48">
                  <c:v>0.78019999999999978</c:v>
                </c:pt>
                <c:pt idx="49">
                  <c:v>0.79639999999999977</c:v>
                </c:pt>
                <c:pt idx="50">
                  <c:v>0.81329999999999991</c:v>
                </c:pt>
                <c:pt idx="51">
                  <c:v>0.8294999999999999</c:v>
                </c:pt>
                <c:pt idx="52">
                  <c:v>0.84489999999999998</c:v>
                </c:pt>
                <c:pt idx="53">
                  <c:v>0.86189999999999989</c:v>
                </c:pt>
                <c:pt idx="54">
                  <c:v>0.87820000000000009</c:v>
                </c:pt>
                <c:pt idx="55">
                  <c:v>0.8980999999999999</c:v>
                </c:pt>
                <c:pt idx="56">
                  <c:v>0.9144000000000001</c:v>
                </c:pt>
                <c:pt idx="57">
                  <c:v>0.92949999999999999</c:v>
                </c:pt>
                <c:pt idx="58">
                  <c:v>0.94559999999999977</c:v>
                </c:pt>
                <c:pt idx="59">
                  <c:v>0.96189999999999998</c:v>
                </c:pt>
                <c:pt idx="60">
                  <c:v>0.97809999999999997</c:v>
                </c:pt>
                <c:pt idx="61">
                  <c:v>0.99449999999999994</c:v>
                </c:pt>
                <c:pt idx="62">
                  <c:v>1.0099</c:v>
                </c:pt>
                <c:pt idx="63">
                  <c:v>1.0297000000000001</c:v>
                </c:pt>
                <c:pt idx="64">
                  <c:v>1.0461</c:v>
                </c:pt>
                <c:pt idx="65">
                  <c:v>1.0625</c:v>
                </c:pt>
                <c:pt idx="66">
                  <c:v>1.0785</c:v>
                </c:pt>
                <c:pt idx="67">
                  <c:v>1.0901999999999998</c:v>
                </c:pt>
                <c:pt idx="68">
                  <c:v>1.1063999999999998</c:v>
                </c:pt>
                <c:pt idx="69">
                  <c:v>1.1225000000000001</c:v>
                </c:pt>
                <c:pt idx="70">
                  <c:v>1.1385999999999998</c:v>
                </c:pt>
                <c:pt idx="71">
                  <c:v>1.1545000000000001</c:v>
                </c:pt>
                <c:pt idx="72">
                  <c:v>1.1713999999999998</c:v>
                </c:pt>
                <c:pt idx="73">
                  <c:v>1.1875</c:v>
                </c:pt>
                <c:pt idx="74">
                  <c:v>1.2037999999999998</c:v>
                </c:pt>
                <c:pt idx="75">
                  <c:v>1.2239</c:v>
                </c:pt>
                <c:pt idx="76">
                  <c:v>1.2395</c:v>
                </c:pt>
                <c:pt idx="77">
                  <c:v>1.2521</c:v>
                </c:pt>
                <c:pt idx="78">
                  <c:v>1.2688999999999999</c:v>
                </c:pt>
                <c:pt idx="79">
                  <c:v>1.2845</c:v>
                </c:pt>
                <c:pt idx="80">
                  <c:v>1.2995999999999999</c:v>
                </c:pt>
                <c:pt idx="81">
                  <c:v>1.3151999999999999</c:v>
                </c:pt>
                <c:pt idx="82">
                  <c:v>1.3315000000000001</c:v>
                </c:pt>
                <c:pt idx="83">
                  <c:v>1.3472999999999997</c:v>
                </c:pt>
                <c:pt idx="84">
                  <c:v>1.3593999999999999</c:v>
                </c:pt>
                <c:pt idx="85">
                  <c:v>1.3744999999999998</c:v>
                </c:pt>
                <c:pt idx="86">
                  <c:v>1.3990999999999998</c:v>
                </c:pt>
                <c:pt idx="87">
                  <c:v>1.4144999999999999</c:v>
                </c:pt>
                <c:pt idx="88">
                  <c:v>1.4304000000000001</c:v>
                </c:pt>
                <c:pt idx="89">
                  <c:v>1.4464000000000001</c:v>
                </c:pt>
                <c:pt idx="90">
                  <c:v>1.4624000000000001</c:v>
                </c:pt>
                <c:pt idx="91">
                  <c:v>1.4784000000000002</c:v>
                </c:pt>
                <c:pt idx="92">
                  <c:v>1.4944999999999999</c:v>
                </c:pt>
                <c:pt idx="93">
                  <c:v>1.5097</c:v>
                </c:pt>
                <c:pt idx="94">
                  <c:v>1.5295000000000001</c:v>
                </c:pt>
                <c:pt idx="95">
                  <c:v>1.5455000000000001</c:v>
                </c:pt>
                <c:pt idx="96">
                  <c:v>1.5611000000000002</c:v>
                </c:pt>
                <c:pt idx="97">
                  <c:v>1.5747</c:v>
                </c:pt>
                <c:pt idx="98">
                  <c:v>1.5907</c:v>
                </c:pt>
                <c:pt idx="99">
                  <c:v>1.6067</c:v>
                </c:pt>
                <c:pt idx="100">
                  <c:v>1.6227</c:v>
                </c:pt>
                <c:pt idx="101">
                  <c:v>1.6375999999999999</c:v>
                </c:pt>
                <c:pt idx="102">
                  <c:v>1.6549</c:v>
                </c:pt>
                <c:pt idx="103">
                  <c:v>1.6715999999999998</c:v>
                </c:pt>
                <c:pt idx="104">
                  <c:v>1.6888999999999998</c:v>
                </c:pt>
                <c:pt idx="105">
                  <c:v>1.7052999999999998</c:v>
                </c:pt>
                <c:pt idx="106">
                  <c:v>1.7183000000000002</c:v>
                </c:pt>
                <c:pt idx="107">
                  <c:v>1.7345000000000002</c:v>
                </c:pt>
                <c:pt idx="108">
                  <c:v>1.7513000000000001</c:v>
                </c:pt>
                <c:pt idx="109">
                  <c:v>1.7673000000000001</c:v>
                </c:pt>
                <c:pt idx="110">
                  <c:v>1.7833000000000001</c:v>
                </c:pt>
                <c:pt idx="111">
                  <c:v>1.7989999999999999</c:v>
                </c:pt>
                <c:pt idx="112">
                  <c:v>1.8144999999999998</c:v>
                </c:pt>
                <c:pt idx="113">
                  <c:v>1.8344999999999998</c:v>
                </c:pt>
                <c:pt idx="114">
                  <c:v>1.85</c:v>
                </c:pt>
                <c:pt idx="115">
                  <c:v>1.8658999999999999</c:v>
                </c:pt>
                <c:pt idx="116">
                  <c:v>1.8820999999999999</c:v>
                </c:pt>
                <c:pt idx="117">
                  <c:v>1.8980000000000001</c:v>
                </c:pt>
                <c:pt idx="118">
                  <c:v>1.9144999999999999</c:v>
                </c:pt>
                <c:pt idx="119">
                  <c:v>1.9295999999999998</c:v>
                </c:pt>
                <c:pt idx="120">
                  <c:v>1.9459</c:v>
                </c:pt>
                <c:pt idx="121">
                  <c:v>1.9659999999999997</c:v>
                </c:pt>
                <c:pt idx="122">
                  <c:v>1.9823</c:v>
                </c:pt>
                <c:pt idx="123">
                  <c:v>1.9984999999999999</c:v>
                </c:pt>
                <c:pt idx="124">
                  <c:v>2.0145</c:v>
                </c:pt>
                <c:pt idx="125">
                  <c:v>2.0274000000000001</c:v>
                </c:pt>
                <c:pt idx="126">
                  <c:v>2.0444999999999998</c:v>
                </c:pt>
                <c:pt idx="127">
                  <c:v>2.0604</c:v>
                </c:pt>
                <c:pt idx="128">
                  <c:v>2.0766999999999998</c:v>
                </c:pt>
                <c:pt idx="129">
                  <c:v>2.0935000000000001</c:v>
                </c:pt>
                <c:pt idx="130">
                  <c:v>2.1095000000000002</c:v>
                </c:pt>
                <c:pt idx="131">
                  <c:v>2.125</c:v>
                </c:pt>
                <c:pt idx="132">
                  <c:v>2.1372999999999998</c:v>
                </c:pt>
                <c:pt idx="133">
                  <c:v>2.1617999999999999</c:v>
                </c:pt>
                <c:pt idx="134">
                  <c:v>2.1745000000000001</c:v>
                </c:pt>
                <c:pt idx="135">
                  <c:v>2.1896</c:v>
                </c:pt>
                <c:pt idx="136">
                  <c:v>2.2018999999999997</c:v>
                </c:pt>
                <c:pt idx="137">
                  <c:v>2.2141999999999999</c:v>
                </c:pt>
                <c:pt idx="138">
                  <c:v>2.2294999999999998</c:v>
                </c:pt>
                <c:pt idx="139">
                  <c:v>2.2414000000000001</c:v>
                </c:pt>
                <c:pt idx="140">
                  <c:v>2.2572999999999999</c:v>
                </c:pt>
                <c:pt idx="141">
                  <c:v>2.2814000000000001</c:v>
                </c:pt>
                <c:pt idx="142">
                  <c:v>2.294</c:v>
                </c:pt>
                <c:pt idx="143">
                  <c:v>2.3094999999999999</c:v>
                </c:pt>
                <c:pt idx="144">
                  <c:v>2.3212999999999999</c:v>
                </c:pt>
                <c:pt idx="145">
                  <c:v>2.3372999999999999</c:v>
                </c:pt>
                <c:pt idx="146">
                  <c:v>2.3494999999999999</c:v>
                </c:pt>
                <c:pt idx="147">
                  <c:v>2.3653</c:v>
                </c:pt>
                <c:pt idx="148">
                  <c:v>2.3774999999999999</c:v>
                </c:pt>
                <c:pt idx="149">
                  <c:v>2.3895</c:v>
                </c:pt>
                <c:pt idx="150">
                  <c:v>2.4053999999999998</c:v>
                </c:pt>
                <c:pt idx="151">
                  <c:v>2.4175999999999997</c:v>
                </c:pt>
                <c:pt idx="152">
                  <c:v>2.4295</c:v>
                </c:pt>
                <c:pt idx="153">
                  <c:v>2.4453</c:v>
                </c:pt>
                <c:pt idx="154">
                  <c:v>2.4615</c:v>
                </c:pt>
                <c:pt idx="155">
                  <c:v>2.4775</c:v>
                </c:pt>
                <c:pt idx="156">
                  <c:v>2.4975000000000001</c:v>
                </c:pt>
                <c:pt idx="157">
                  <c:v>2.5140999999999996</c:v>
                </c:pt>
                <c:pt idx="158">
                  <c:v>2.5295000000000001</c:v>
                </c:pt>
                <c:pt idx="159">
                  <c:v>2.5452999999999997</c:v>
                </c:pt>
                <c:pt idx="160">
                  <c:v>2.5614000000000003</c:v>
                </c:pt>
                <c:pt idx="161">
                  <c:v>2.5772999999999997</c:v>
                </c:pt>
                <c:pt idx="162">
                  <c:v>2.5939999999999999</c:v>
                </c:pt>
                <c:pt idx="163">
                  <c:v>2.6095000000000002</c:v>
                </c:pt>
                <c:pt idx="164">
                  <c:v>2.6294999999999997</c:v>
                </c:pt>
                <c:pt idx="165">
                  <c:v>2.6453000000000002</c:v>
                </c:pt>
                <c:pt idx="166">
                  <c:v>2.6614999999999998</c:v>
                </c:pt>
                <c:pt idx="167">
                  <c:v>2.6775999999999995</c:v>
                </c:pt>
                <c:pt idx="168">
                  <c:v>2.6941000000000002</c:v>
                </c:pt>
                <c:pt idx="169">
                  <c:v>2.7094999999999998</c:v>
                </c:pt>
                <c:pt idx="170">
                  <c:v>2.7253000000000003</c:v>
                </c:pt>
                <c:pt idx="171">
                  <c:v>2.7414999999999998</c:v>
                </c:pt>
                <c:pt idx="172">
                  <c:v>2.7574000000000001</c:v>
                </c:pt>
                <c:pt idx="173">
                  <c:v>2.7695000000000003</c:v>
                </c:pt>
                <c:pt idx="174">
                  <c:v>2.7852999999999999</c:v>
                </c:pt>
                <c:pt idx="175">
                  <c:v>2.8053000000000003</c:v>
                </c:pt>
                <c:pt idx="176">
                  <c:v>2.8214000000000001</c:v>
                </c:pt>
                <c:pt idx="177">
                  <c:v>2.8374000000000001</c:v>
                </c:pt>
                <c:pt idx="178">
                  <c:v>2.8541000000000003</c:v>
                </c:pt>
                <c:pt idx="179">
                  <c:v>2.8694999999999999</c:v>
                </c:pt>
                <c:pt idx="180">
                  <c:v>2.8852999999999995</c:v>
                </c:pt>
                <c:pt idx="181">
                  <c:v>2.9014000000000002</c:v>
                </c:pt>
                <c:pt idx="182">
                  <c:v>2.9171</c:v>
                </c:pt>
                <c:pt idx="183">
                  <c:v>2.9372000000000003</c:v>
                </c:pt>
                <c:pt idx="184">
                  <c:v>2.9538999999999995</c:v>
                </c:pt>
                <c:pt idx="185">
                  <c:v>2.9651999999999998</c:v>
                </c:pt>
                <c:pt idx="186">
                  <c:v>2.9815</c:v>
                </c:pt>
                <c:pt idx="187">
                  <c:v>2.9974000000000003</c:v>
                </c:pt>
                <c:pt idx="188">
                  <c:v>3.0142000000000002</c:v>
                </c:pt>
                <c:pt idx="189">
                  <c:v>3.0295000000000001</c:v>
                </c:pt>
                <c:pt idx="190">
                  <c:v>3.0452999999999997</c:v>
                </c:pt>
                <c:pt idx="191">
                  <c:v>3.0615000000000001</c:v>
                </c:pt>
                <c:pt idx="192">
                  <c:v>3.0775000000000001</c:v>
                </c:pt>
                <c:pt idx="193">
                  <c:v>3.0942000000000003</c:v>
                </c:pt>
                <c:pt idx="194">
                  <c:v>3.1141999999999999</c:v>
                </c:pt>
                <c:pt idx="195">
                  <c:v>3.1294999999999997</c:v>
                </c:pt>
                <c:pt idx="196">
                  <c:v>3.1454</c:v>
                </c:pt>
                <c:pt idx="197">
                  <c:v>3.1614999999999998</c:v>
                </c:pt>
                <c:pt idx="198">
                  <c:v>3.1740999999999997</c:v>
                </c:pt>
                <c:pt idx="199">
                  <c:v>3.1895000000000002</c:v>
                </c:pt>
                <c:pt idx="200">
                  <c:v>3.2052999999999998</c:v>
                </c:pt>
                <c:pt idx="201">
                  <c:v>3.2215000000000003</c:v>
                </c:pt>
                <c:pt idx="202">
                  <c:v>3.2375000000000003</c:v>
                </c:pt>
                <c:pt idx="203">
                  <c:v>3.2540999999999998</c:v>
                </c:pt>
                <c:pt idx="204">
                  <c:v>3.2695000000000003</c:v>
                </c:pt>
                <c:pt idx="205">
                  <c:v>3.2894999999999999</c:v>
                </c:pt>
                <c:pt idx="206">
                  <c:v>3.3053000000000003</c:v>
                </c:pt>
                <c:pt idx="207">
                  <c:v>3.3175000000000003</c:v>
                </c:pt>
                <c:pt idx="208">
                  <c:v>3.3341999999999996</c:v>
                </c:pt>
                <c:pt idx="209">
                  <c:v>3.3495000000000004</c:v>
                </c:pt>
                <c:pt idx="210">
                  <c:v>3.3653</c:v>
                </c:pt>
                <c:pt idx="211">
                  <c:v>3.3774000000000002</c:v>
                </c:pt>
                <c:pt idx="212">
                  <c:v>3.3941000000000003</c:v>
                </c:pt>
                <c:pt idx="213">
                  <c:v>3.4095</c:v>
                </c:pt>
                <c:pt idx="214">
                  <c:v>3.4216000000000002</c:v>
                </c:pt>
                <c:pt idx="215">
                  <c:v>3.4376000000000002</c:v>
                </c:pt>
                <c:pt idx="216">
                  <c:v>3.4543000000000004</c:v>
                </c:pt>
                <c:pt idx="217">
                  <c:v>3.4694999999999996</c:v>
                </c:pt>
                <c:pt idx="218">
                  <c:v>3.4815999999999998</c:v>
                </c:pt>
                <c:pt idx="219">
                  <c:v>3.4975999999999998</c:v>
                </c:pt>
                <c:pt idx="220">
                  <c:v>3.5142000000000002</c:v>
                </c:pt>
                <c:pt idx="221">
                  <c:v>3.5295000000000001</c:v>
                </c:pt>
                <c:pt idx="222">
                  <c:v>3.5455000000000001</c:v>
                </c:pt>
                <c:pt idx="223">
                  <c:v>3.5616999999999996</c:v>
                </c:pt>
                <c:pt idx="224">
                  <c:v>3.5775999999999999</c:v>
                </c:pt>
                <c:pt idx="225">
                  <c:v>3.5977000000000001</c:v>
                </c:pt>
                <c:pt idx="226">
                  <c:v>3.6142999999999996</c:v>
                </c:pt>
                <c:pt idx="227">
                  <c:v>3.6294999999999997</c:v>
                </c:pt>
                <c:pt idx="228">
                  <c:v>3.6455999999999995</c:v>
                </c:pt>
                <c:pt idx="229">
                  <c:v>3.6617999999999999</c:v>
                </c:pt>
                <c:pt idx="230">
                  <c:v>3.6778</c:v>
                </c:pt>
                <c:pt idx="231">
                  <c:v>3.6944000000000004</c:v>
                </c:pt>
                <c:pt idx="232">
                  <c:v>3.7094999999999998</c:v>
                </c:pt>
                <c:pt idx="233">
                  <c:v>3.7295000000000003</c:v>
                </c:pt>
                <c:pt idx="234">
                  <c:v>3.7456</c:v>
                </c:pt>
                <c:pt idx="235">
                  <c:v>3.7619000000000002</c:v>
                </c:pt>
                <c:pt idx="236">
                  <c:v>3.7779000000000003</c:v>
                </c:pt>
                <c:pt idx="237">
                  <c:v>3.7895999999999996</c:v>
                </c:pt>
                <c:pt idx="238">
                  <c:v>3.8058000000000001</c:v>
                </c:pt>
                <c:pt idx="239">
                  <c:v>3.8221000000000003</c:v>
                </c:pt>
                <c:pt idx="240">
                  <c:v>3.8381000000000003</c:v>
                </c:pt>
                <c:pt idx="241">
                  <c:v>3.8545000000000003</c:v>
                </c:pt>
                <c:pt idx="242">
                  <c:v>3.8698999999999999</c:v>
                </c:pt>
                <c:pt idx="243">
                  <c:v>3.8862000000000001</c:v>
                </c:pt>
                <c:pt idx="244">
                  <c:v>3.9060999999999999</c:v>
                </c:pt>
                <c:pt idx="245">
                  <c:v>3.9223000000000003</c:v>
                </c:pt>
                <c:pt idx="246">
                  <c:v>3.9383000000000004</c:v>
                </c:pt>
                <c:pt idx="247">
                  <c:v>3.9544999999999999</c:v>
                </c:pt>
                <c:pt idx="248">
                  <c:v>3.9701</c:v>
                </c:pt>
                <c:pt idx="249">
                  <c:v>3.9862999999999995</c:v>
                </c:pt>
                <c:pt idx="250">
                  <c:v>4.0024999999999995</c:v>
                </c:pt>
                <c:pt idx="251">
                  <c:v>4.0183999999999997</c:v>
                </c:pt>
                <c:pt idx="252">
                  <c:v>4.0344999999999995</c:v>
                </c:pt>
                <c:pt idx="253">
                  <c:v>4.0544999999999991</c:v>
                </c:pt>
                <c:pt idx="254">
                  <c:v>4.0702999999999996</c:v>
                </c:pt>
                <c:pt idx="255">
                  <c:v>4.0869</c:v>
                </c:pt>
                <c:pt idx="256">
                  <c:v>4.0992999999999995</c:v>
                </c:pt>
                <c:pt idx="257">
                  <c:v>4.1144999999999996</c:v>
                </c:pt>
                <c:pt idx="258">
                  <c:v>4.1301000000000005</c:v>
                </c:pt>
                <c:pt idx="259">
                  <c:v>4.1463000000000001</c:v>
                </c:pt>
                <c:pt idx="260">
                  <c:v>4.1624999999999996</c:v>
                </c:pt>
                <c:pt idx="261">
                  <c:v>4.1784999999999997</c:v>
                </c:pt>
                <c:pt idx="262">
                  <c:v>4.1944999999999997</c:v>
                </c:pt>
                <c:pt idx="263">
                  <c:v>4.2099999999999991</c:v>
                </c:pt>
                <c:pt idx="264">
                  <c:v>4.2300000000000004</c:v>
                </c:pt>
                <c:pt idx="265">
                  <c:v>4.2462999999999997</c:v>
                </c:pt>
                <c:pt idx="266">
                  <c:v>4.2627000000000006</c:v>
                </c:pt>
                <c:pt idx="267">
                  <c:v>4.2785999999999991</c:v>
                </c:pt>
                <c:pt idx="268">
                  <c:v>4.2944999999999993</c:v>
                </c:pt>
                <c:pt idx="269">
                  <c:v>4.3064</c:v>
                </c:pt>
                <c:pt idx="270">
                  <c:v>4.3226999999999993</c:v>
                </c:pt>
                <c:pt idx="271">
                  <c:v>4.3386999999999993</c:v>
                </c:pt>
                <c:pt idx="272">
                  <c:v>4.3544999999999998</c:v>
                </c:pt>
                <c:pt idx="273">
                  <c:v>4.3702000000000005</c:v>
                </c:pt>
                <c:pt idx="274">
                  <c:v>4.3864000000000001</c:v>
                </c:pt>
                <c:pt idx="275">
                  <c:v>4.4063999999999997</c:v>
                </c:pt>
                <c:pt idx="276">
                  <c:v>4.4225999999999992</c:v>
                </c:pt>
                <c:pt idx="277">
                  <c:v>4.4384999999999994</c:v>
                </c:pt>
                <c:pt idx="278">
                  <c:v>4.4544999999999995</c:v>
                </c:pt>
                <c:pt idx="279">
                  <c:v>4.4710000000000001</c:v>
                </c:pt>
                <c:pt idx="280">
                  <c:v>4.4872999999999994</c:v>
                </c:pt>
                <c:pt idx="281">
                  <c:v>4.5033999999999992</c:v>
                </c:pt>
                <c:pt idx="282">
                  <c:v>4.5193999999999992</c:v>
                </c:pt>
                <c:pt idx="283">
                  <c:v>4.5394000000000005</c:v>
                </c:pt>
                <c:pt idx="284">
                  <c:v>4.5544999999999991</c:v>
                </c:pt>
                <c:pt idx="285">
                  <c:v>4.5709999999999997</c:v>
                </c:pt>
                <c:pt idx="286">
                  <c:v>4.5869</c:v>
                </c:pt>
                <c:pt idx="287">
                  <c:v>4.6029999999999998</c:v>
                </c:pt>
                <c:pt idx="288">
                  <c:v>4.6144999999999996</c:v>
                </c:pt>
                <c:pt idx="289">
                  <c:v>4.6303999999999998</c:v>
                </c:pt>
                <c:pt idx="290">
                  <c:v>4.6466999999999992</c:v>
                </c:pt>
                <c:pt idx="291">
                  <c:v>4.6630000000000003</c:v>
                </c:pt>
                <c:pt idx="292">
                  <c:v>4.6792999999999996</c:v>
                </c:pt>
                <c:pt idx="293">
                  <c:v>4.6948000000000008</c:v>
                </c:pt>
                <c:pt idx="294">
                  <c:v>4.7150999999999996</c:v>
                </c:pt>
                <c:pt idx="295">
                  <c:v>4.7318999999999996</c:v>
                </c:pt>
                <c:pt idx="296">
                  <c:v>4.7483000000000004</c:v>
                </c:pt>
                <c:pt idx="297">
                  <c:v>4.7645</c:v>
                </c:pt>
                <c:pt idx="298">
                  <c:v>4.7795000000000005</c:v>
                </c:pt>
                <c:pt idx="299">
                  <c:v>4.7956000000000003</c:v>
                </c:pt>
                <c:pt idx="300">
                  <c:v>4.8123000000000005</c:v>
                </c:pt>
                <c:pt idx="301">
                  <c:v>4.8287999999999993</c:v>
                </c:pt>
                <c:pt idx="302">
                  <c:v>4.8400999999999996</c:v>
                </c:pt>
                <c:pt idx="303">
                  <c:v>4.8561999999999994</c:v>
                </c:pt>
                <c:pt idx="304">
                  <c:v>4.8730999999999991</c:v>
                </c:pt>
                <c:pt idx="305">
                  <c:v>4.8931000000000004</c:v>
                </c:pt>
                <c:pt idx="306">
                  <c:v>4.9093</c:v>
                </c:pt>
                <c:pt idx="307">
                  <c:v>4.9245000000000001</c:v>
                </c:pt>
                <c:pt idx="308">
                  <c:v>4.9406999999999996</c:v>
                </c:pt>
                <c:pt idx="309">
                  <c:v>4.9578000000000007</c:v>
                </c:pt>
                <c:pt idx="310">
                  <c:v>4.9745000000000008</c:v>
                </c:pt>
                <c:pt idx="311">
                  <c:v>4.9894999999999996</c:v>
                </c:pt>
                <c:pt idx="312">
                  <c:v>5.0058000000000007</c:v>
                </c:pt>
                <c:pt idx="313">
                  <c:v>5.0258000000000003</c:v>
                </c:pt>
                <c:pt idx="314">
                  <c:v>5.0419</c:v>
                </c:pt>
                <c:pt idx="315">
                  <c:v>5.0577000000000005</c:v>
                </c:pt>
                <c:pt idx="316">
                  <c:v>5.0745000000000005</c:v>
                </c:pt>
                <c:pt idx="317">
                  <c:v>5.0896000000000008</c:v>
                </c:pt>
                <c:pt idx="318">
                  <c:v>5.1057000000000006</c:v>
                </c:pt>
                <c:pt idx="319">
                  <c:v>5.1228999999999996</c:v>
                </c:pt>
                <c:pt idx="320">
                  <c:v>5.1395</c:v>
                </c:pt>
                <c:pt idx="321">
                  <c:v>5.1509999999999998</c:v>
                </c:pt>
                <c:pt idx="322">
                  <c:v>5.1667000000000005</c:v>
                </c:pt>
                <c:pt idx="323">
                  <c:v>5.1828000000000003</c:v>
                </c:pt>
                <c:pt idx="324">
                  <c:v>5.2025000000000006</c:v>
                </c:pt>
                <c:pt idx="325">
                  <c:v>5.2180999999999997</c:v>
                </c:pt>
                <c:pt idx="326">
                  <c:v>5.2342999999999993</c:v>
                </c:pt>
                <c:pt idx="327">
                  <c:v>5.2494999999999994</c:v>
                </c:pt>
                <c:pt idx="328">
                  <c:v>5.2651000000000003</c:v>
                </c:pt>
                <c:pt idx="329">
                  <c:v>5.2807999999999993</c:v>
                </c:pt>
                <c:pt idx="330">
                  <c:v>5.2964000000000002</c:v>
                </c:pt>
                <c:pt idx="331">
                  <c:v>5.3125</c:v>
                </c:pt>
                <c:pt idx="332">
                  <c:v>5.3318999999999992</c:v>
                </c:pt>
                <c:pt idx="333">
                  <c:v>5.3480000000000008</c:v>
                </c:pt>
                <c:pt idx="334">
                  <c:v>5.3641000000000005</c:v>
                </c:pt>
                <c:pt idx="335">
                  <c:v>5.3795000000000002</c:v>
                </c:pt>
                <c:pt idx="336">
                  <c:v>5.3949999999999996</c:v>
                </c:pt>
                <c:pt idx="337">
                  <c:v>5.4116</c:v>
                </c:pt>
                <c:pt idx="338">
                  <c:v>5.4277999999999995</c:v>
                </c:pt>
                <c:pt idx="339">
                  <c:v>5.4395000000000007</c:v>
                </c:pt>
                <c:pt idx="340">
                  <c:v>5.4259000000000004</c:v>
                </c:pt>
                <c:pt idx="341">
                  <c:v>5.4738000000000007</c:v>
                </c:pt>
                <c:pt idx="342">
                  <c:v>5.4881999999999991</c:v>
                </c:pt>
                <c:pt idx="343">
                  <c:v>5.5188000000000006</c:v>
                </c:pt>
                <c:pt idx="344">
                  <c:v>5.5264000000000006</c:v>
                </c:pt>
                <c:pt idx="345">
                  <c:v>5.5444999999999993</c:v>
                </c:pt>
                <c:pt idx="346">
                  <c:v>5.5555000000000003</c:v>
                </c:pt>
                <c:pt idx="347">
                  <c:v>5.5694999999999997</c:v>
                </c:pt>
                <c:pt idx="348">
                  <c:v>5.5889000000000006</c:v>
                </c:pt>
                <c:pt idx="349">
                  <c:v>5.6021000000000001</c:v>
                </c:pt>
                <c:pt idx="350">
                  <c:v>5.6219999999999999</c:v>
                </c:pt>
                <c:pt idx="351">
                  <c:v>5.6395</c:v>
                </c:pt>
                <c:pt idx="352">
                  <c:v>5.6547999999999998</c:v>
                </c:pt>
                <c:pt idx="353">
                  <c:v>5.6725999999999992</c:v>
                </c:pt>
                <c:pt idx="354">
                  <c:v>5.6882999999999999</c:v>
                </c:pt>
                <c:pt idx="355">
                  <c:v>5.7044999999999995</c:v>
                </c:pt>
                <c:pt idx="356">
                  <c:v>5.7198999999999991</c:v>
                </c:pt>
                <c:pt idx="357">
                  <c:v>5.7363999999999997</c:v>
                </c:pt>
                <c:pt idx="358">
                  <c:v>5.7492999999999999</c:v>
                </c:pt>
                <c:pt idx="359">
                  <c:v>5.7645</c:v>
                </c:pt>
                <c:pt idx="360">
                  <c:v>5.7807999999999993</c:v>
                </c:pt>
                <c:pt idx="361">
                  <c:v>5.7967999999999993</c:v>
                </c:pt>
                <c:pt idx="362">
                  <c:v>5.8169000000000004</c:v>
                </c:pt>
                <c:pt idx="363">
                  <c:v>5.8331</c:v>
                </c:pt>
                <c:pt idx="364">
                  <c:v>5.8495000000000008</c:v>
                </c:pt>
                <c:pt idx="365">
                  <c:v>5.8649000000000004</c:v>
                </c:pt>
                <c:pt idx="366">
                  <c:v>5.8810000000000002</c:v>
                </c:pt>
                <c:pt idx="367">
                  <c:v>5.8971</c:v>
                </c:pt>
                <c:pt idx="368">
                  <c:v>5.9137000000000004</c:v>
                </c:pt>
                <c:pt idx="369">
                  <c:v>5.9294999999999991</c:v>
                </c:pt>
                <c:pt idx="370">
                  <c:v>5.9495000000000005</c:v>
                </c:pt>
                <c:pt idx="371">
                  <c:v>5.9649999999999999</c:v>
                </c:pt>
                <c:pt idx="372">
                  <c:v>5.9810999999999996</c:v>
                </c:pt>
                <c:pt idx="373">
                  <c:v>5.9969999999999999</c:v>
                </c:pt>
                <c:pt idx="374">
                  <c:v>6.0137999999999998</c:v>
                </c:pt>
                <c:pt idx="375">
                  <c:v>6.0295000000000005</c:v>
                </c:pt>
                <c:pt idx="376">
                  <c:v>6.0451999999999995</c:v>
                </c:pt>
                <c:pt idx="377">
                  <c:v>6.0571999999999999</c:v>
                </c:pt>
                <c:pt idx="378">
                  <c:v>6.0739000000000001</c:v>
                </c:pt>
                <c:pt idx="379">
                  <c:v>6.0894999999999992</c:v>
                </c:pt>
                <c:pt idx="380">
                  <c:v>6.1047999999999991</c:v>
                </c:pt>
                <c:pt idx="381">
                  <c:v>6.1244999999999994</c:v>
                </c:pt>
                <c:pt idx="382">
                  <c:v>6.1401000000000003</c:v>
                </c:pt>
                <c:pt idx="383">
                  <c:v>6.1561000000000003</c:v>
                </c:pt>
                <c:pt idx="384">
                  <c:v>6.1725999999999992</c:v>
                </c:pt>
                <c:pt idx="385">
                  <c:v>6.1889000000000003</c:v>
                </c:pt>
                <c:pt idx="386">
                  <c:v>6.2044999999999995</c:v>
                </c:pt>
                <c:pt idx="387">
                  <c:v>6.2200000000000006</c:v>
                </c:pt>
                <c:pt idx="388">
                  <c:v>6.2356999999999996</c:v>
                </c:pt>
                <c:pt idx="389">
                  <c:v>6.2554999999999996</c:v>
                </c:pt>
                <c:pt idx="390">
                  <c:v>6.2721</c:v>
                </c:pt>
                <c:pt idx="391">
                  <c:v>6.2884999999999991</c:v>
                </c:pt>
                <c:pt idx="392">
                  <c:v>6.3042999999999996</c:v>
                </c:pt>
                <c:pt idx="393">
                  <c:v>6.3194999999999997</c:v>
                </c:pt>
                <c:pt idx="394">
                  <c:v>6.3354999999999997</c:v>
                </c:pt>
                <c:pt idx="395">
                  <c:v>6.3521999999999998</c:v>
                </c:pt>
                <c:pt idx="396">
                  <c:v>6.3683999999999994</c:v>
                </c:pt>
                <c:pt idx="397">
                  <c:v>6.3796999999999997</c:v>
                </c:pt>
                <c:pt idx="398">
                  <c:v>6.3954000000000004</c:v>
                </c:pt>
                <c:pt idx="399">
                  <c:v>6.4120000000000008</c:v>
                </c:pt>
                <c:pt idx="400">
                  <c:v>6.4320000000000004</c:v>
                </c:pt>
                <c:pt idx="401">
                  <c:v>6.4481000000000002</c:v>
                </c:pt>
                <c:pt idx="402">
                  <c:v>6.4642999999999997</c:v>
                </c:pt>
                <c:pt idx="403">
                  <c:v>6.4794999999999998</c:v>
                </c:pt>
                <c:pt idx="404">
                  <c:v>6.4954000000000001</c:v>
                </c:pt>
                <c:pt idx="405">
                  <c:v>6.5120000000000005</c:v>
                </c:pt>
                <c:pt idx="406">
                  <c:v>6.5283999999999995</c:v>
                </c:pt>
                <c:pt idx="407">
                  <c:v>6.5445000000000011</c:v>
                </c:pt>
                <c:pt idx="408">
                  <c:v>6.5645000000000007</c:v>
                </c:pt>
                <c:pt idx="409">
                  <c:v>6.5759000000000007</c:v>
                </c:pt>
                <c:pt idx="410">
                  <c:v>6.5888000000000009</c:v>
                </c:pt>
                <c:pt idx="411">
                  <c:v>6.609</c:v>
                </c:pt>
                <c:pt idx="412">
                  <c:v>6.6245000000000012</c:v>
                </c:pt>
                <c:pt idx="413">
                  <c:v>6.6395</c:v>
                </c:pt>
                <c:pt idx="414">
                  <c:v>6.6545000000000005</c:v>
                </c:pt>
                <c:pt idx="415">
                  <c:v>6.6695000000000011</c:v>
                </c:pt>
                <c:pt idx="416">
                  <c:v>6.6844999999999999</c:v>
                </c:pt>
                <c:pt idx="417">
                  <c:v>6.7007000000000012</c:v>
                </c:pt>
                <c:pt idx="418">
                  <c:v>6.714500000000001</c:v>
                </c:pt>
                <c:pt idx="419">
                  <c:v>6.722900000000001</c:v>
                </c:pt>
                <c:pt idx="420">
                  <c:v>6.7430000000000003</c:v>
                </c:pt>
                <c:pt idx="421">
                  <c:v>6.759500000000001</c:v>
                </c:pt>
                <c:pt idx="422">
                  <c:v>6.7758000000000003</c:v>
                </c:pt>
                <c:pt idx="423">
                  <c:v>6.7945000000000011</c:v>
                </c:pt>
                <c:pt idx="424">
                  <c:v>6.8094999999999999</c:v>
                </c:pt>
                <c:pt idx="425">
                  <c:v>6.8257000000000012</c:v>
                </c:pt>
                <c:pt idx="426">
                  <c:v>6.8422999999999998</c:v>
                </c:pt>
                <c:pt idx="427">
                  <c:v>6.8597000000000001</c:v>
                </c:pt>
                <c:pt idx="428">
                  <c:v>6.8770000000000007</c:v>
                </c:pt>
                <c:pt idx="429">
                  <c:v>6.8945000000000007</c:v>
                </c:pt>
                <c:pt idx="430">
                  <c:v>6.9061000000000003</c:v>
                </c:pt>
                <c:pt idx="431">
                  <c:v>6.9228000000000005</c:v>
                </c:pt>
                <c:pt idx="432">
                  <c:v>6.9393000000000011</c:v>
                </c:pt>
                <c:pt idx="433">
                  <c:v>6.9545000000000012</c:v>
                </c:pt>
                <c:pt idx="434">
                  <c:v>6.9748999999999999</c:v>
                </c:pt>
                <c:pt idx="435">
                  <c:v>6.9916</c:v>
                </c:pt>
                <c:pt idx="436">
                  <c:v>7.0084999999999997</c:v>
                </c:pt>
                <c:pt idx="437">
                  <c:v>7.0244999999999997</c:v>
                </c:pt>
                <c:pt idx="438">
                  <c:v>7.0403000000000002</c:v>
                </c:pt>
                <c:pt idx="439">
                  <c:v>7.0564999999999998</c:v>
                </c:pt>
                <c:pt idx="440">
                  <c:v>7.0724</c:v>
                </c:pt>
                <c:pt idx="441">
                  <c:v>7.0889000000000006</c:v>
                </c:pt>
                <c:pt idx="442">
                  <c:v>7.1044999999999998</c:v>
                </c:pt>
                <c:pt idx="443">
                  <c:v>7.116200000000001</c:v>
                </c:pt>
                <c:pt idx="444">
                  <c:v>7.1325000000000003</c:v>
                </c:pt>
                <c:pt idx="445">
                  <c:v>7.1527000000000012</c:v>
                </c:pt>
                <c:pt idx="446">
                  <c:v>7.1693999999999996</c:v>
                </c:pt>
                <c:pt idx="447">
                  <c:v>7.1844999999999999</c:v>
                </c:pt>
                <c:pt idx="448">
                  <c:v>7.2004999999999999</c:v>
                </c:pt>
                <c:pt idx="449">
                  <c:v>7.2164999999999999</c:v>
                </c:pt>
                <c:pt idx="450">
                  <c:v>7.2330000000000005</c:v>
                </c:pt>
                <c:pt idx="451">
                  <c:v>7.2492000000000001</c:v>
                </c:pt>
                <c:pt idx="452">
                  <c:v>7.2645</c:v>
                </c:pt>
                <c:pt idx="453">
                  <c:v>7.2767999999999997</c:v>
                </c:pt>
                <c:pt idx="454">
                  <c:v>7.2939000000000007</c:v>
                </c:pt>
                <c:pt idx="455">
                  <c:v>7.3094999999999999</c:v>
                </c:pt>
                <c:pt idx="456">
                  <c:v>7.3210999999999995</c:v>
                </c:pt>
                <c:pt idx="457">
                  <c:v>7.3369999999999997</c:v>
                </c:pt>
                <c:pt idx="458">
                  <c:v>7.3534000000000006</c:v>
                </c:pt>
                <c:pt idx="459">
                  <c:v>7.373800000000001</c:v>
                </c:pt>
                <c:pt idx="460">
                  <c:v>7.3895</c:v>
                </c:pt>
                <c:pt idx="461">
                  <c:v>7.4053000000000004</c:v>
                </c:pt>
                <c:pt idx="462">
                  <c:v>7.4216999999999995</c:v>
                </c:pt>
                <c:pt idx="463">
                  <c:v>7.4375999999999998</c:v>
                </c:pt>
                <c:pt idx="464">
                  <c:v>7.4541000000000004</c:v>
                </c:pt>
                <c:pt idx="465">
                  <c:v>7.4695</c:v>
                </c:pt>
                <c:pt idx="466">
                  <c:v>7.4846000000000004</c:v>
                </c:pt>
                <c:pt idx="467">
                  <c:v>7.4968000000000004</c:v>
                </c:pt>
                <c:pt idx="468">
                  <c:v>7.5132000000000012</c:v>
                </c:pt>
                <c:pt idx="469">
                  <c:v>7.5295000000000005</c:v>
                </c:pt>
                <c:pt idx="470">
                  <c:v>7.5493000000000006</c:v>
                </c:pt>
                <c:pt idx="471">
                  <c:v>7.5645000000000007</c:v>
                </c:pt>
                <c:pt idx="472">
                  <c:v>7.5806000000000004</c:v>
                </c:pt>
                <c:pt idx="473">
                  <c:v>7.5965000000000007</c:v>
                </c:pt>
                <c:pt idx="474">
                  <c:v>7.6129999999999995</c:v>
                </c:pt>
                <c:pt idx="475">
                  <c:v>7.6295000000000002</c:v>
                </c:pt>
                <c:pt idx="476">
                  <c:v>7.6407000000000007</c:v>
                </c:pt>
                <c:pt idx="477">
                  <c:v>7.6565000000000012</c:v>
                </c:pt>
                <c:pt idx="478">
                  <c:v>7.673</c:v>
                </c:pt>
                <c:pt idx="479">
                  <c:v>7.6891999999999996</c:v>
                </c:pt>
                <c:pt idx="480">
                  <c:v>7.7045000000000012</c:v>
                </c:pt>
                <c:pt idx="481">
                  <c:v>7.7245000000000008</c:v>
                </c:pt>
                <c:pt idx="482">
                  <c:v>7.7409999999999997</c:v>
                </c:pt>
                <c:pt idx="483">
                  <c:v>7.7566000000000006</c:v>
                </c:pt>
                <c:pt idx="484">
                  <c:v>7.7735000000000003</c:v>
                </c:pt>
                <c:pt idx="485">
                  <c:v>7.7895000000000003</c:v>
                </c:pt>
                <c:pt idx="486">
                  <c:v>7.8011999999999997</c:v>
                </c:pt>
                <c:pt idx="487">
                  <c:v>7.8170999999999999</c:v>
                </c:pt>
                <c:pt idx="488">
                  <c:v>7.8295000000000012</c:v>
                </c:pt>
                <c:pt idx="489">
                  <c:v>7.8448000000000011</c:v>
                </c:pt>
                <c:pt idx="490">
                  <c:v>7.8568999999999996</c:v>
                </c:pt>
                <c:pt idx="491">
                  <c:v>7.8734000000000002</c:v>
                </c:pt>
                <c:pt idx="492">
                  <c:v>7.8895</c:v>
                </c:pt>
                <c:pt idx="493">
                  <c:v>7.9046000000000003</c:v>
                </c:pt>
                <c:pt idx="494">
                  <c:v>7.9207000000000001</c:v>
                </c:pt>
                <c:pt idx="495">
                  <c:v>7.9334000000000007</c:v>
                </c:pt>
                <c:pt idx="496">
                  <c:v>7.9495000000000005</c:v>
                </c:pt>
                <c:pt idx="497">
                  <c:v>7.9615000000000009</c:v>
                </c:pt>
                <c:pt idx="498">
                  <c:v>7.9774000000000012</c:v>
                </c:pt>
                <c:pt idx="499">
                  <c:v>7.9937000000000005</c:v>
                </c:pt>
                <c:pt idx="500">
                  <c:v>8.009500000000001</c:v>
                </c:pt>
                <c:pt idx="501">
                  <c:v>8.0247000000000011</c:v>
                </c:pt>
                <c:pt idx="502">
                  <c:v>8.036900000000001</c:v>
                </c:pt>
                <c:pt idx="503">
                  <c:v>8.0536000000000012</c:v>
                </c:pt>
                <c:pt idx="504">
                  <c:v>8.0648999999999997</c:v>
                </c:pt>
                <c:pt idx="505">
                  <c:v>8.0811000000000011</c:v>
                </c:pt>
                <c:pt idx="506">
                  <c:v>8.0971000000000011</c:v>
                </c:pt>
                <c:pt idx="507">
                  <c:v>8.1140000000000008</c:v>
                </c:pt>
                <c:pt idx="508">
                  <c:v>8.1295000000000002</c:v>
                </c:pt>
                <c:pt idx="509">
                  <c:v>8.1453000000000007</c:v>
                </c:pt>
                <c:pt idx="510">
                  <c:v>8.1574000000000009</c:v>
                </c:pt>
                <c:pt idx="511">
                  <c:v>8.1695000000000011</c:v>
                </c:pt>
                <c:pt idx="512">
                  <c:v>8.1850000000000005</c:v>
                </c:pt>
                <c:pt idx="513">
                  <c:v>8.2012</c:v>
                </c:pt>
                <c:pt idx="514">
                  <c:v>8.2172000000000001</c:v>
                </c:pt>
                <c:pt idx="515">
                  <c:v>8.2336000000000009</c:v>
                </c:pt>
                <c:pt idx="516">
                  <c:v>8.2493999999999996</c:v>
                </c:pt>
                <c:pt idx="517">
                  <c:v>8.2607999999999997</c:v>
                </c:pt>
                <c:pt idx="518">
                  <c:v>8.2733000000000008</c:v>
                </c:pt>
                <c:pt idx="519">
                  <c:v>8.2895000000000003</c:v>
                </c:pt>
                <c:pt idx="520">
                  <c:v>8.3048999999999999</c:v>
                </c:pt>
                <c:pt idx="521">
                  <c:v>8.3216000000000001</c:v>
                </c:pt>
                <c:pt idx="522">
                  <c:v>8.3415999999999997</c:v>
                </c:pt>
                <c:pt idx="523">
                  <c:v>8.354000000000001</c:v>
                </c:pt>
                <c:pt idx="524">
                  <c:v>8.3651999999999997</c:v>
                </c:pt>
                <c:pt idx="525">
                  <c:v>8.3811999999999998</c:v>
                </c:pt>
                <c:pt idx="526">
                  <c:v>8.3938000000000006</c:v>
                </c:pt>
                <c:pt idx="527">
                  <c:v>8.4094999999999995</c:v>
                </c:pt>
                <c:pt idx="528">
                  <c:v>8.4295000000000009</c:v>
                </c:pt>
                <c:pt idx="529">
                  <c:v>8.4451000000000001</c:v>
                </c:pt>
                <c:pt idx="530">
                  <c:v>8.4614000000000011</c:v>
                </c:pt>
                <c:pt idx="531">
                  <c:v>8.4776000000000007</c:v>
                </c:pt>
                <c:pt idx="532">
                  <c:v>8.4940999999999995</c:v>
                </c:pt>
                <c:pt idx="533">
                  <c:v>8.509500000000001</c:v>
                </c:pt>
                <c:pt idx="534">
                  <c:v>8.5259</c:v>
                </c:pt>
                <c:pt idx="535">
                  <c:v>8.5420999999999996</c:v>
                </c:pt>
                <c:pt idx="536">
                  <c:v>8.5545000000000009</c:v>
                </c:pt>
                <c:pt idx="537">
                  <c:v>8.5655000000000001</c:v>
                </c:pt>
                <c:pt idx="538">
                  <c:v>8.5816999999999997</c:v>
                </c:pt>
                <c:pt idx="539">
                  <c:v>8.5938999999999997</c:v>
                </c:pt>
                <c:pt idx="540">
                  <c:v>8.6095000000000006</c:v>
                </c:pt>
                <c:pt idx="541">
                  <c:v>8.6250999999999998</c:v>
                </c:pt>
                <c:pt idx="542">
                  <c:v>8.6410999999999998</c:v>
                </c:pt>
                <c:pt idx="543">
                  <c:v>8.6574000000000009</c:v>
                </c:pt>
                <c:pt idx="544">
                  <c:v>8.6695000000000011</c:v>
                </c:pt>
                <c:pt idx="545">
                  <c:v>8.6858000000000004</c:v>
                </c:pt>
                <c:pt idx="546">
                  <c:v>8.6981000000000002</c:v>
                </c:pt>
                <c:pt idx="547">
                  <c:v>8.7144000000000013</c:v>
                </c:pt>
                <c:pt idx="548">
                  <c:v>8.7295999999999996</c:v>
                </c:pt>
                <c:pt idx="549">
                  <c:v>8.7451000000000008</c:v>
                </c:pt>
                <c:pt idx="550">
                  <c:v>8.7614999999999998</c:v>
                </c:pt>
                <c:pt idx="551">
                  <c:v>8.7775999999999996</c:v>
                </c:pt>
                <c:pt idx="552">
                  <c:v>8.7895000000000003</c:v>
                </c:pt>
                <c:pt idx="553">
                  <c:v>8.8011999999999997</c:v>
                </c:pt>
                <c:pt idx="554">
                  <c:v>8.817400000000001</c:v>
                </c:pt>
                <c:pt idx="555">
                  <c:v>8.8344000000000005</c:v>
                </c:pt>
                <c:pt idx="556">
                  <c:v>8.8495000000000008</c:v>
                </c:pt>
                <c:pt idx="557">
                  <c:v>8.8697999999999997</c:v>
                </c:pt>
              </c:numCache>
            </c:numRef>
          </c:xVal>
          <c:yVal>
            <c:numRef>
              <c:f>'MA112,5L80'!$G$2:$G$559</c:f>
              <c:numCache>
                <c:formatCode>General</c:formatCode>
                <c:ptCount val="558"/>
                <c:pt idx="0">
                  <c:v>0</c:v>
                </c:pt>
                <c:pt idx="1">
                  <c:v>0.67399108677443931</c:v>
                </c:pt>
                <c:pt idx="2">
                  <c:v>1.0876290451720094</c:v>
                </c:pt>
                <c:pt idx="3">
                  <c:v>1.5937000668986459</c:v>
                </c:pt>
                <c:pt idx="4">
                  <c:v>2.1020819152085086</c:v>
                </c:pt>
                <c:pt idx="5">
                  <c:v>2.6505180909609662</c:v>
                </c:pt>
                <c:pt idx="6">
                  <c:v>3.2259139101844019</c:v>
                </c:pt>
                <c:pt idx="7">
                  <c:v>3.8313504749897844</c:v>
                </c:pt>
                <c:pt idx="8">
                  <c:v>4.5076523883474504</c:v>
                </c:pt>
                <c:pt idx="9">
                  <c:v>5.3996314494729365</c:v>
                </c:pt>
                <c:pt idx="10">
                  <c:v>5.9642434113079821</c:v>
                </c:pt>
                <c:pt idx="11">
                  <c:v>6.9964126184825526</c:v>
                </c:pt>
                <c:pt idx="12">
                  <c:v>7.8776078222196473</c:v>
                </c:pt>
                <c:pt idx="13">
                  <c:v>8.8419927829529019</c:v>
                </c:pt>
                <c:pt idx="14">
                  <c:v>9.8849458475158638</c:v>
                </c:pt>
                <c:pt idx="15">
                  <c:v>11.018791424352404</c:v>
                </c:pt>
                <c:pt idx="16">
                  <c:v>12.208867114714129</c:v>
                </c:pt>
                <c:pt idx="17">
                  <c:v>13.81489159005665</c:v>
                </c:pt>
                <c:pt idx="18">
                  <c:v>15.167495416771983</c:v>
                </c:pt>
                <c:pt idx="19">
                  <c:v>16.560923846457651</c:v>
                </c:pt>
                <c:pt idx="20">
                  <c:v>18.057569196860779</c:v>
                </c:pt>
                <c:pt idx="21">
                  <c:v>19.604282456567148</c:v>
                </c:pt>
                <c:pt idx="22">
                  <c:v>21.210306931909674</c:v>
                </c:pt>
                <c:pt idx="23">
                  <c:v>22.882575102638025</c:v>
                </c:pt>
                <c:pt idx="24">
                  <c:v>25.502282172489299</c:v>
                </c:pt>
                <c:pt idx="25">
                  <c:v>27.317821591377708</c:v>
                </c:pt>
                <c:pt idx="26">
                  <c:v>29.321308239035211</c:v>
                </c:pt>
                <c:pt idx="27">
                  <c:v>31.285510834777863</c:v>
                </c:pt>
                <c:pt idx="28">
                  <c:v>33.276673073991489</c:v>
                </c:pt>
                <c:pt idx="29">
                  <c:v>35.305578814064489</c:v>
                </c:pt>
                <c:pt idx="30">
                  <c:v>37.932988639193191</c:v>
                </c:pt>
                <c:pt idx="31">
                  <c:v>40.059719371289447</c:v>
                </c:pt>
                <c:pt idx="32">
                  <c:v>42.239599114799923</c:v>
                </c:pt>
                <c:pt idx="33">
                  <c:v>44.441046573087178</c:v>
                </c:pt>
                <c:pt idx="34">
                  <c:v>46.66329147062347</c:v>
                </c:pt>
                <c:pt idx="35">
                  <c:v>48.917117664797196</c:v>
                </c:pt>
                <c:pt idx="36">
                  <c:v>51.16632220580447</c:v>
                </c:pt>
                <c:pt idx="37">
                  <c:v>53.445567492393685</c:v>
                </c:pt>
                <c:pt idx="38">
                  <c:v>56.274019230263107</c:v>
                </c:pt>
                <c:pt idx="39">
                  <c:v>58.530926526547788</c:v>
                </c:pt>
                <c:pt idx="40">
                  <c:v>60.773968863333131</c:v>
                </c:pt>
                <c:pt idx="41">
                  <c:v>62.432372074562124</c:v>
                </c:pt>
                <c:pt idx="42">
                  <c:v>64.646143941293246</c:v>
                </c:pt>
                <c:pt idx="43">
                  <c:v>66.265263100607399</c:v>
                </c:pt>
                <c:pt idx="44">
                  <c:v>68.345007025511364</c:v>
                </c:pt>
                <c:pt idx="45">
                  <c:v>70.32846650944758</c:v>
                </c:pt>
                <c:pt idx="46">
                  <c:v>72.325020677355411</c:v>
                </c:pt>
                <c:pt idx="47">
                  <c:v>74.299236854958707</c:v>
                </c:pt>
                <c:pt idx="48">
                  <c:v>75.76507118425215</c:v>
                </c:pt>
                <c:pt idx="49">
                  <c:v>77.651475951692845</c:v>
                </c:pt>
                <c:pt idx="50">
                  <c:v>79.491664187468984</c:v>
                </c:pt>
                <c:pt idx="51">
                  <c:v>81.271000656553511</c:v>
                </c:pt>
                <c:pt idx="52">
                  <c:v>82.960985164419938</c:v>
                </c:pt>
                <c:pt idx="53">
                  <c:v>84.377521859937872</c:v>
                </c:pt>
                <c:pt idx="54">
                  <c:v>85.694693012377058</c:v>
                </c:pt>
                <c:pt idx="55">
                  <c:v>87.049607665675609</c:v>
                </c:pt>
                <c:pt idx="56">
                  <c:v>88.878241768535645</c:v>
                </c:pt>
                <c:pt idx="57">
                  <c:v>90.396454833715538</c:v>
                </c:pt>
                <c:pt idx="58">
                  <c:v>91.880775775674792</c:v>
                </c:pt>
                <c:pt idx="59">
                  <c:v>93.291150266970789</c:v>
                </c:pt>
                <c:pt idx="60">
                  <c:v>94.634510787353221</c:v>
                </c:pt>
                <c:pt idx="61">
                  <c:v>95.920100643154981</c:v>
                </c:pt>
                <c:pt idx="62">
                  <c:v>97.179501131013524</c:v>
                </c:pt>
                <c:pt idx="63">
                  <c:v>98.519010273757218</c:v>
                </c:pt>
                <c:pt idx="64">
                  <c:v>100.1697107297088</c:v>
                </c:pt>
                <c:pt idx="65">
                  <c:v>101.31665099051695</c:v>
                </c:pt>
                <c:pt idx="66">
                  <c:v>102.472834557658</c:v>
                </c:pt>
                <c:pt idx="67">
                  <c:v>103.30242130103638</c:v>
                </c:pt>
                <c:pt idx="68">
                  <c:v>104.44319935762262</c:v>
                </c:pt>
                <c:pt idx="69">
                  <c:v>105.55393666862687</c:v>
                </c:pt>
                <c:pt idx="70">
                  <c:v>106.64464681590985</c:v>
                </c:pt>
                <c:pt idx="71">
                  <c:v>107.54355835678503</c:v>
                </c:pt>
                <c:pt idx="72">
                  <c:v>108.24836046466916</c:v>
                </c:pt>
                <c:pt idx="73">
                  <c:v>108.95778422571973</c:v>
                </c:pt>
                <c:pt idx="74">
                  <c:v>109.67953239521418</c:v>
                </c:pt>
                <c:pt idx="75">
                  <c:v>110.52375437361967</c:v>
                </c:pt>
                <c:pt idx="76">
                  <c:v>111.17463719456183</c:v>
                </c:pt>
                <c:pt idx="77">
                  <c:v>111.54899110104455</c:v>
                </c:pt>
                <c:pt idx="78">
                  <c:v>111.87943930244597</c:v>
                </c:pt>
                <c:pt idx="79">
                  <c:v>112.15596821690541</c:v>
                </c:pt>
                <c:pt idx="80">
                  <c:v>112.69053943315853</c:v>
                </c:pt>
                <c:pt idx="81">
                  <c:v>113.44232834823494</c:v>
                </c:pt>
                <c:pt idx="82">
                  <c:v>114.3558751241372</c:v>
                </c:pt>
                <c:pt idx="83">
                  <c:v>115.32488173803689</c:v>
                </c:pt>
                <c:pt idx="84">
                  <c:v>116.05510293833653</c:v>
                </c:pt>
                <c:pt idx="85">
                  <c:v>117.02796092987494</c:v>
                </c:pt>
                <c:pt idx="86">
                  <c:v>118.51767380052839</c:v>
                </c:pt>
                <c:pt idx="87">
                  <c:v>119.48745068995582</c:v>
                </c:pt>
                <c:pt idx="88">
                  <c:v>120.51345769290847</c:v>
                </c:pt>
                <c:pt idx="89">
                  <c:v>121.53022138952821</c:v>
                </c:pt>
                <c:pt idx="90">
                  <c:v>122.5724041785634</c:v>
                </c:pt>
                <c:pt idx="91">
                  <c:v>123.59301925282185</c:v>
                </c:pt>
                <c:pt idx="92">
                  <c:v>124.56125559119381</c:v>
                </c:pt>
                <c:pt idx="93">
                  <c:v>125.58495176756321</c:v>
                </c:pt>
                <c:pt idx="94">
                  <c:v>126.90212292000241</c:v>
                </c:pt>
                <c:pt idx="95">
                  <c:v>127.88961614656793</c:v>
                </c:pt>
                <c:pt idx="96">
                  <c:v>128.83782532121862</c:v>
                </c:pt>
                <c:pt idx="97">
                  <c:v>129.46714042738398</c:v>
                </c:pt>
                <c:pt idx="98">
                  <c:v>130.57787773838825</c:v>
                </c:pt>
                <c:pt idx="99">
                  <c:v>131.73714240764031</c:v>
                </c:pt>
                <c:pt idx="100">
                  <c:v>132.80551456461876</c:v>
                </c:pt>
                <c:pt idx="101">
                  <c:v>133.59966863372097</c:v>
                </c:pt>
                <c:pt idx="102">
                  <c:v>134.55635083917682</c:v>
                </c:pt>
                <c:pt idx="103">
                  <c:v>135.73641294767788</c:v>
                </c:pt>
                <c:pt idx="104">
                  <c:v>136.94035359753897</c:v>
                </c:pt>
                <c:pt idx="105">
                  <c:v>137.91321158907741</c:v>
                </c:pt>
                <c:pt idx="106">
                  <c:v>138.66808160626476</c:v>
                </c:pt>
                <c:pt idx="107">
                  <c:v>139.57161480030641</c:v>
                </c:pt>
                <c:pt idx="108">
                  <c:v>140.34420115463183</c:v>
                </c:pt>
                <c:pt idx="109">
                  <c:v>141.15453100981665</c:v>
                </c:pt>
                <c:pt idx="110">
                  <c:v>141.98488802872276</c:v>
                </c:pt>
                <c:pt idx="111">
                  <c:v>142.81524504762885</c:v>
                </c:pt>
                <c:pt idx="112">
                  <c:v>143.6494534441737</c:v>
                </c:pt>
                <c:pt idx="113">
                  <c:v>144.67546044712631</c:v>
                </c:pt>
                <c:pt idx="114">
                  <c:v>145.47269561833951</c:v>
                </c:pt>
                <c:pt idx="115">
                  <c:v>146.25529555452559</c:v>
                </c:pt>
                <c:pt idx="116">
                  <c:v>147.02480080674007</c:v>
                </c:pt>
                <c:pt idx="117">
                  <c:v>147.79815743659327</c:v>
                </c:pt>
                <c:pt idx="118">
                  <c:v>148.54532469850321</c:v>
                </c:pt>
                <c:pt idx="119">
                  <c:v>149.28555948066347</c:v>
                </c:pt>
                <c:pt idx="120">
                  <c:v>149.96109111849341</c:v>
                </c:pt>
                <c:pt idx="121">
                  <c:v>150.73675857492981</c:v>
                </c:pt>
                <c:pt idx="122">
                  <c:v>151.32910045576358</c:v>
                </c:pt>
                <c:pt idx="123">
                  <c:v>151.93376674504123</c:v>
                </c:pt>
                <c:pt idx="124">
                  <c:v>152.52379779929177</c:v>
                </c:pt>
                <c:pt idx="125">
                  <c:v>153.03526074971259</c:v>
                </c:pt>
                <c:pt idx="126">
                  <c:v>153.6507108963786</c:v>
                </c:pt>
                <c:pt idx="127">
                  <c:v>154.13829530543944</c:v>
                </c:pt>
                <c:pt idx="128">
                  <c:v>154.52728444694927</c:v>
                </c:pt>
                <c:pt idx="129">
                  <c:v>155.00023362098298</c:v>
                </c:pt>
                <c:pt idx="130">
                  <c:v>155.50399381612638</c:v>
                </c:pt>
                <c:pt idx="131">
                  <c:v>155.87911799813685</c:v>
                </c:pt>
                <c:pt idx="132">
                  <c:v>156.25809355778603</c:v>
                </c:pt>
                <c:pt idx="133">
                  <c:v>156.60779864738097</c:v>
                </c:pt>
                <c:pt idx="134">
                  <c:v>156.73104273181971</c:v>
                </c:pt>
                <c:pt idx="135">
                  <c:v>156.93439547114369</c:v>
                </c:pt>
                <c:pt idx="136">
                  <c:v>157.15238344549471</c:v>
                </c:pt>
                <c:pt idx="137">
                  <c:v>157.34033067426381</c:v>
                </c:pt>
                <c:pt idx="138">
                  <c:v>157.69850879466395</c:v>
                </c:pt>
                <c:pt idx="139">
                  <c:v>158.00815955681634</c:v>
                </c:pt>
                <c:pt idx="140">
                  <c:v>158.41178393335326</c:v>
                </c:pt>
                <c:pt idx="141">
                  <c:v>158.98409865046574</c:v>
                </c:pt>
                <c:pt idx="142">
                  <c:v>159.26987087125809</c:v>
                </c:pt>
                <c:pt idx="143">
                  <c:v>159.64576532879627</c:v>
                </c:pt>
                <c:pt idx="144">
                  <c:v>159.9323078251164</c:v>
                </c:pt>
                <c:pt idx="145">
                  <c:v>160.28355346576683</c:v>
                </c:pt>
                <c:pt idx="146">
                  <c:v>160.54775797178243</c:v>
                </c:pt>
                <c:pt idx="147">
                  <c:v>160.86665204026767</c:v>
                </c:pt>
                <c:pt idx="148">
                  <c:v>161.083869739091</c:v>
                </c:pt>
                <c:pt idx="149">
                  <c:v>161.29261440710911</c:v>
                </c:pt>
                <c:pt idx="150">
                  <c:v>161.58377855659569</c:v>
                </c:pt>
                <c:pt idx="151">
                  <c:v>161.79329350014157</c:v>
                </c:pt>
                <c:pt idx="152">
                  <c:v>162.00743009685391</c:v>
                </c:pt>
                <c:pt idx="153">
                  <c:v>162.29628341975726</c:v>
                </c:pt>
                <c:pt idx="154">
                  <c:v>162.58667729371604</c:v>
                </c:pt>
                <c:pt idx="155">
                  <c:v>162.85165207525938</c:v>
                </c:pt>
                <c:pt idx="156">
                  <c:v>163.18364082771629</c:v>
                </c:pt>
                <c:pt idx="157">
                  <c:v>163.44168312950993</c:v>
                </c:pt>
                <c:pt idx="158">
                  <c:v>163.72283369713585</c:v>
                </c:pt>
                <c:pt idx="159">
                  <c:v>164.03017363270496</c:v>
                </c:pt>
                <c:pt idx="160">
                  <c:v>164.32672971088573</c:v>
                </c:pt>
                <c:pt idx="161">
                  <c:v>164.62405606459421</c:v>
                </c:pt>
                <c:pt idx="162">
                  <c:v>164.90058497905369</c:v>
                </c:pt>
                <c:pt idx="163">
                  <c:v>165.1617083829583</c:v>
                </c:pt>
                <c:pt idx="164">
                  <c:v>165.48368355355453</c:v>
                </c:pt>
                <c:pt idx="165">
                  <c:v>165.74480695745913</c:v>
                </c:pt>
                <c:pt idx="166">
                  <c:v>165.99437622844763</c:v>
                </c:pt>
                <c:pt idx="167">
                  <c:v>166.23085081546449</c:v>
                </c:pt>
                <c:pt idx="168">
                  <c:v>166.46809567800909</c:v>
                </c:pt>
                <c:pt idx="169">
                  <c:v>166.70611081608146</c:v>
                </c:pt>
                <c:pt idx="170">
                  <c:v>166.95413953601445</c:v>
                </c:pt>
                <c:pt idx="171">
                  <c:v>167.18984384750357</c:v>
                </c:pt>
                <c:pt idx="172">
                  <c:v>167.43941311849204</c:v>
                </c:pt>
                <c:pt idx="173">
                  <c:v>167.6435361333437</c:v>
                </c:pt>
                <c:pt idx="174">
                  <c:v>167.91467311910898</c:v>
                </c:pt>
                <c:pt idx="175">
                  <c:v>168.22971580995551</c:v>
                </c:pt>
                <c:pt idx="176">
                  <c:v>168.47851480541627</c:v>
                </c:pt>
                <c:pt idx="177">
                  <c:v>168.69496222871183</c:v>
                </c:pt>
                <c:pt idx="178">
                  <c:v>168.93990984653388</c:v>
                </c:pt>
                <c:pt idx="179">
                  <c:v>169.19872242385526</c:v>
                </c:pt>
                <c:pt idx="180">
                  <c:v>169.45137279695467</c:v>
                </c:pt>
                <c:pt idx="181">
                  <c:v>169.26188501713008</c:v>
                </c:pt>
                <c:pt idx="182">
                  <c:v>169.31734485512754</c:v>
                </c:pt>
                <c:pt idx="183">
                  <c:v>169.56691412611605</c:v>
                </c:pt>
                <c:pt idx="184">
                  <c:v>169.80338871313288</c:v>
                </c:pt>
                <c:pt idx="185">
                  <c:v>169.94588968576522</c:v>
                </c:pt>
                <c:pt idx="186">
                  <c:v>170.17235069092143</c:v>
                </c:pt>
                <c:pt idx="187">
                  <c:v>170.40959555346603</c:v>
                </c:pt>
                <c:pt idx="188">
                  <c:v>170.65839454892676</c:v>
                </c:pt>
                <c:pt idx="189">
                  <c:v>170.9071935443875</c:v>
                </c:pt>
                <c:pt idx="190">
                  <c:v>171.14366813140435</c:v>
                </c:pt>
                <c:pt idx="191">
                  <c:v>171.33392618675666</c:v>
                </c:pt>
                <c:pt idx="192">
                  <c:v>171.52264369105353</c:v>
                </c:pt>
                <c:pt idx="193">
                  <c:v>171.65127970418646</c:v>
                </c:pt>
                <c:pt idx="194">
                  <c:v>171.84847023928847</c:v>
                </c:pt>
                <c:pt idx="195">
                  <c:v>171.98789010980983</c:v>
                </c:pt>
                <c:pt idx="196">
                  <c:v>172.19740505335571</c:v>
                </c:pt>
                <c:pt idx="197">
                  <c:v>172.38227118001384</c:v>
                </c:pt>
                <c:pt idx="198">
                  <c:v>172.53170463239584</c:v>
                </c:pt>
                <c:pt idx="199">
                  <c:v>172.68498946241652</c:v>
                </c:pt>
                <c:pt idx="200">
                  <c:v>172.87601779329657</c:v>
                </c:pt>
                <c:pt idx="201">
                  <c:v>173.01851876592892</c:v>
                </c:pt>
                <c:pt idx="202">
                  <c:v>173.18027662675479</c:v>
                </c:pt>
                <c:pt idx="203">
                  <c:v>173.30275043566579</c:v>
                </c:pt>
                <c:pt idx="204">
                  <c:v>173.45449471463101</c:v>
                </c:pt>
                <c:pt idx="205">
                  <c:v>173.63396891259492</c:v>
                </c:pt>
                <c:pt idx="206">
                  <c:v>173.79957815105954</c:v>
                </c:pt>
                <c:pt idx="207">
                  <c:v>173.9251330620815</c:v>
                </c:pt>
                <c:pt idx="208">
                  <c:v>174.01987695199381</c:v>
                </c:pt>
                <c:pt idx="209">
                  <c:v>174.18163481281965</c:v>
                </c:pt>
                <c:pt idx="210">
                  <c:v>174.33491964284036</c:v>
                </c:pt>
                <c:pt idx="211">
                  <c:v>174.45354207411265</c:v>
                </c:pt>
                <c:pt idx="212">
                  <c:v>174.60759717966107</c:v>
                </c:pt>
                <c:pt idx="213">
                  <c:v>174.6954085898237</c:v>
                </c:pt>
                <c:pt idx="214">
                  <c:v>174.79092275526372</c:v>
                </c:pt>
                <c:pt idx="215">
                  <c:v>174.90492353336961</c:v>
                </c:pt>
                <c:pt idx="216">
                  <c:v>175.00274852539283</c:v>
                </c:pt>
                <c:pt idx="217">
                  <c:v>175.13754674274773</c:v>
                </c:pt>
                <c:pt idx="218">
                  <c:v>175.25385834743679</c:v>
                </c:pt>
                <c:pt idx="219">
                  <c:v>175.36477802343171</c:v>
                </c:pt>
                <c:pt idx="220">
                  <c:v>175.52961698636852</c:v>
                </c:pt>
                <c:pt idx="221">
                  <c:v>175.67211795900084</c:v>
                </c:pt>
                <c:pt idx="222">
                  <c:v>175.83387581982669</c:v>
                </c:pt>
                <c:pt idx="223">
                  <c:v>175.98484982326417</c:v>
                </c:pt>
                <c:pt idx="224">
                  <c:v>176.101931703481</c:v>
                </c:pt>
                <c:pt idx="225">
                  <c:v>176.26677066641784</c:v>
                </c:pt>
                <c:pt idx="226">
                  <c:v>176.37229841371854</c:v>
                </c:pt>
                <c:pt idx="227">
                  <c:v>176.51942103951728</c:v>
                </c:pt>
                <c:pt idx="228">
                  <c:v>176.66038146109409</c:v>
                </c:pt>
                <c:pt idx="229">
                  <c:v>176.76899031050576</c:v>
                </c:pt>
                <c:pt idx="230">
                  <c:v>176.89454522152775</c:v>
                </c:pt>
                <c:pt idx="231">
                  <c:v>176.99314048907874</c:v>
                </c:pt>
                <c:pt idx="232">
                  <c:v>177.08249245029683</c:v>
                </c:pt>
                <c:pt idx="233">
                  <c:v>177.20342570815237</c:v>
                </c:pt>
                <c:pt idx="234">
                  <c:v>177.33668337445175</c:v>
                </c:pt>
                <c:pt idx="235">
                  <c:v>177.41910285592019</c:v>
                </c:pt>
                <c:pt idx="236">
                  <c:v>177.52463060322088</c:v>
                </c:pt>
                <c:pt idx="237">
                  <c:v>177.58548236991251</c:v>
                </c:pt>
                <c:pt idx="238">
                  <c:v>177.66173964715898</c:v>
                </c:pt>
                <c:pt idx="239">
                  <c:v>177.7017939746016</c:v>
                </c:pt>
                <c:pt idx="240">
                  <c:v>177.7133481075177</c:v>
                </c:pt>
                <c:pt idx="241">
                  <c:v>177.7133481075177</c:v>
                </c:pt>
                <c:pt idx="242">
                  <c:v>177.70795617882351</c:v>
                </c:pt>
                <c:pt idx="243">
                  <c:v>177.70641562776805</c:v>
                </c:pt>
                <c:pt idx="244">
                  <c:v>177.71642920962867</c:v>
                </c:pt>
                <c:pt idx="245">
                  <c:v>177.75494298601578</c:v>
                </c:pt>
                <c:pt idx="246">
                  <c:v>177.74415912862739</c:v>
                </c:pt>
                <c:pt idx="247">
                  <c:v>177.71103728093451</c:v>
                </c:pt>
                <c:pt idx="248">
                  <c:v>177.67791543324157</c:v>
                </c:pt>
                <c:pt idx="249">
                  <c:v>177.65172606529833</c:v>
                </c:pt>
                <c:pt idx="250">
                  <c:v>177.64787468765962</c:v>
                </c:pt>
                <c:pt idx="251">
                  <c:v>177.65326661635379</c:v>
                </c:pt>
                <c:pt idx="252">
                  <c:v>177.66405047374224</c:v>
                </c:pt>
                <c:pt idx="253">
                  <c:v>177.69717232143512</c:v>
                </c:pt>
                <c:pt idx="254">
                  <c:v>177.75571326154355</c:v>
                </c:pt>
                <c:pt idx="255">
                  <c:v>177.79037566029194</c:v>
                </c:pt>
                <c:pt idx="256">
                  <c:v>177.75494298601578</c:v>
                </c:pt>
                <c:pt idx="257">
                  <c:v>177.63169890157704</c:v>
                </c:pt>
                <c:pt idx="258">
                  <c:v>177.61090146232797</c:v>
                </c:pt>
                <c:pt idx="259">
                  <c:v>177.637861105799</c:v>
                </c:pt>
                <c:pt idx="260">
                  <c:v>177.67329378007511</c:v>
                </c:pt>
                <c:pt idx="261">
                  <c:v>177.637861105799</c:v>
                </c:pt>
                <c:pt idx="262">
                  <c:v>177.61706366654994</c:v>
                </c:pt>
                <c:pt idx="263">
                  <c:v>177.61475283996674</c:v>
                </c:pt>
                <c:pt idx="264">
                  <c:v>177.57777961463509</c:v>
                </c:pt>
                <c:pt idx="265">
                  <c:v>177.53541446060927</c:v>
                </c:pt>
                <c:pt idx="266">
                  <c:v>177.42680561119761</c:v>
                </c:pt>
                <c:pt idx="267">
                  <c:v>177.31203455756403</c:v>
                </c:pt>
                <c:pt idx="268">
                  <c:v>177.20342570815237</c:v>
                </c:pt>
                <c:pt idx="269">
                  <c:v>177.15335779884913</c:v>
                </c:pt>
                <c:pt idx="270">
                  <c:v>177.07864107265812</c:v>
                </c:pt>
                <c:pt idx="271">
                  <c:v>177.016248754911</c:v>
                </c:pt>
                <c:pt idx="272">
                  <c:v>176.94384285530325</c:v>
                </c:pt>
                <c:pt idx="273">
                  <c:v>176.89069384388901</c:v>
                </c:pt>
                <c:pt idx="274">
                  <c:v>176.87451805780643</c:v>
                </c:pt>
                <c:pt idx="275">
                  <c:v>176.83138262825287</c:v>
                </c:pt>
                <c:pt idx="276">
                  <c:v>176.79980133161544</c:v>
                </c:pt>
                <c:pt idx="277">
                  <c:v>176.72123322778575</c:v>
                </c:pt>
                <c:pt idx="278">
                  <c:v>176.72816570753542</c:v>
                </c:pt>
                <c:pt idx="279">
                  <c:v>176.66885449189925</c:v>
                </c:pt>
                <c:pt idx="280">
                  <c:v>176.56409702012633</c:v>
                </c:pt>
                <c:pt idx="281">
                  <c:v>176.47551533443595</c:v>
                </c:pt>
                <c:pt idx="282">
                  <c:v>176.38924447532887</c:v>
                </c:pt>
                <c:pt idx="283">
                  <c:v>176.30836554491589</c:v>
                </c:pt>
                <c:pt idx="284">
                  <c:v>176.1573915414784</c:v>
                </c:pt>
                <c:pt idx="285">
                  <c:v>176.01951222201257</c:v>
                </c:pt>
                <c:pt idx="286">
                  <c:v>175.78303763499571</c:v>
                </c:pt>
                <c:pt idx="287">
                  <c:v>175.60048233492083</c:v>
                </c:pt>
                <c:pt idx="288">
                  <c:v>175.44565695384463</c:v>
                </c:pt>
                <c:pt idx="289">
                  <c:v>175.24846641874262</c:v>
                </c:pt>
                <c:pt idx="290">
                  <c:v>175.04511367941868</c:v>
                </c:pt>
                <c:pt idx="291">
                  <c:v>174.82943653165086</c:v>
                </c:pt>
                <c:pt idx="292">
                  <c:v>174.64457040499272</c:v>
                </c:pt>
                <c:pt idx="293">
                  <c:v>174.39346058294876</c:v>
                </c:pt>
                <c:pt idx="294">
                  <c:v>173.97674152244022</c:v>
                </c:pt>
                <c:pt idx="295">
                  <c:v>173.5708063193201</c:v>
                </c:pt>
                <c:pt idx="296">
                  <c:v>173.06242447101019</c:v>
                </c:pt>
                <c:pt idx="297">
                  <c:v>172.59717805225392</c:v>
                </c:pt>
                <c:pt idx="298">
                  <c:v>172.21897276813246</c:v>
                </c:pt>
                <c:pt idx="299">
                  <c:v>171.80302398315169</c:v>
                </c:pt>
                <c:pt idx="300">
                  <c:v>171.30234489011926</c:v>
                </c:pt>
                <c:pt idx="301">
                  <c:v>170.73619237722872</c:v>
                </c:pt>
                <c:pt idx="302">
                  <c:v>170.22858080444658</c:v>
                </c:pt>
                <c:pt idx="303">
                  <c:v>169.54842751345021</c:v>
                </c:pt>
                <c:pt idx="304">
                  <c:v>168.82899017053902</c:v>
                </c:pt>
                <c:pt idx="305">
                  <c:v>167.95010579338512</c:v>
                </c:pt>
                <c:pt idx="306">
                  <c:v>167.32695289144166</c:v>
                </c:pt>
                <c:pt idx="307">
                  <c:v>166.69609723422079</c:v>
                </c:pt>
                <c:pt idx="308">
                  <c:v>165.90040261406307</c:v>
                </c:pt>
                <c:pt idx="309">
                  <c:v>164.55781236920842</c:v>
                </c:pt>
                <c:pt idx="310">
                  <c:v>163.11200520363627</c:v>
                </c:pt>
                <c:pt idx="311">
                  <c:v>161.76171220350415</c:v>
                </c:pt>
                <c:pt idx="312">
                  <c:v>160.35672964090239</c:v>
                </c:pt>
                <c:pt idx="313">
                  <c:v>158.62360970348237</c:v>
                </c:pt>
                <c:pt idx="314">
                  <c:v>157.03299073869468</c:v>
                </c:pt>
                <c:pt idx="315">
                  <c:v>155.45700700893411</c:v>
                </c:pt>
                <c:pt idx="316">
                  <c:v>154.26616104304466</c:v>
                </c:pt>
                <c:pt idx="317">
                  <c:v>153.03372019865711</c:v>
                </c:pt>
                <c:pt idx="318">
                  <c:v>151.85827974332247</c:v>
                </c:pt>
                <c:pt idx="319">
                  <c:v>150.37549935241873</c:v>
                </c:pt>
                <c:pt idx="320">
                  <c:v>148.80182644924139</c:v>
                </c:pt>
                <c:pt idx="321">
                  <c:v>146.96009766240971</c:v>
                </c:pt>
                <c:pt idx="322">
                  <c:v>145.48039837361694</c:v>
                </c:pt>
                <c:pt idx="323">
                  <c:v>144.05461837176608</c:v>
                </c:pt>
                <c:pt idx="324">
                  <c:v>142.49866180572681</c:v>
                </c:pt>
                <c:pt idx="325">
                  <c:v>141.49730361966192</c:v>
                </c:pt>
                <c:pt idx="326">
                  <c:v>140.72779836744746</c:v>
                </c:pt>
                <c:pt idx="327">
                  <c:v>139.95983366628846</c:v>
                </c:pt>
                <c:pt idx="328">
                  <c:v>139.35978903017727</c:v>
                </c:pt>
                <c:pt idx="329">
                  <c:v>138.96078630680682</c:v>
                </c:pt>
                <c:pt idx="330">
                  <c:v>138.66345995309831</c:v>
                </c:pt>
                <c:pt idx="331">
                  <c:v>138.39155269180532</c:v>
                </c:pt>
                <c:pt idx="332">
                  <c:v>138.13813204317813</c:v>
                </c:pt>
                <c:pt idx="333">
                  <c:v>137.95711729415871</c:v>
                </c:pt>
                <c:pt idx="334">
                  <c:v>137.88086001691221</c:v>
                </c:pt>
                <c:pt idx="335">
                  <c:v>137.83926513841413</c:v>
                </c:pt>
                <c:pt idx="336">
                  <c:v>137.73989959533537</c:v>
                </c:pt>
                <c:pt idx="337">
                  <c:v>137.67904782864377</c:v>
                </c:pt>
                <c:pt idx="338">
                  <c:v>137.58199311214824</c:v>
                </c:pt>
                <c:pt idx="339">
                  <c:v>137.45258682348754</c:v>
                </c:pt>
                <c:pt idx="340">
                  <c:v>125.55182991987031</c:v>
                </c:pt>
                <c:pt idx="341">
                  <c:v>115.58215376430279</c:v>
                </c:pt>
                <c:pt idx="342">
                  <c:v>109.48234186011217</c:v>
                </c:pt>
                <c:pt idx="343">
                  <c:v>105.19421799717126</c:v>
                </c:pt>
                <c:pt idx="344">
                  <c:v>103.05208175452017</c:v>
                </c:pt>
                <c:pt idx="345">
                  <c:v>101.37288110404214</c:v>
                </c:pt>
                <c:pt idx="346">
                  <c:v>100.36382016269982</c:v>
                </c:pt>
                <c:pt idx="347">
                  <c:v>99.398664926438826</c:v>
                </c:pt>
                <c:pt idx="348">
                  <c:v>98.203197307382908</c:v>
                </c:pt>
                <c:pt idx="349">
                  <c:v>97.217244631872873</c:v>
                </c:pt>
                <c:pt idx="350">
                  <c:v>96.231291956362838</c:v>
                </c:pt>
                <c:pt idx="351">
                  <c:v>94.927985763423024</c:v>
                </c:pt>
                <c:pt idx="352">
                  <c:v>93.878870494638107</c:v>
                </c:pt>
                <c:pt idx="353">
                  <c:v>92.895998921239041</c:v>
                </c:pt>
                <c:pt idx="354">
                  <c:v>91.952411399754823</c:v>
                </c:pt>
                <c:pt idx="355">
                  <c:v>91.043486277018999</c:v>
                </c:pt>
                <c:pt idx="356">
                  <c:v>90.283224331137447</c:v>
                </c:pt>
                <c:pt idx="357">
                  <c:v>89.611544070946223</c:v>
                </c:pt>
                <c:pt idx="358">
                  <c:v>89.166324815911238</c:v>
                </c:pt>
                <c:pt idx="359">
                  <c:v>88.633294150713596</c:v>
                </c:pt>
                <c:pt idx="360">
                  <c:v>88.164966629846347</c:v>
                </c:pt>
                <c:pt idx="361">
                  <c:v>87.669679465508096</c:v>
                </c:pt>
                <c:pt idx="362">
                  <c:v>86.988755898983996</c:v>
                </c:pt>
                <c:pt idx="363">
                  <c:v>86.338643353569552</c:v>
                </c:pt>
                <c:pt idx="364">
                  <c:v>85.749382574846749</c:v>
                </c:pt>
                <c:pt idx="365">
                  <c:v>85.17475703115106</c:v>
                </c:pt>
                <c:pt idx="366">
                  <c:v>84.621699202232136</c:v>
                </c:pt>
                <c:pt idx="367">
                  <c:v>84.103303772061651</c:v>
                </c:pt>
                <c:pt idx="368">
                  <c:v>83.520975473088527</c:v>
                </c:pt>
                <c:pt idx="369">
                  <c:v>82.967147368641861</c:v>
                </c:pt>
                <c:pt idx="370">
                  <c:v>82.412548988667467</c:v>
                </c:pt>
                <c:pt idx="371">
                  <c:v>82.000451581325393</c:v>
                </c:pt>
                <c:pt idx="372">
                  <c:v>81.520569927541985</c:v>
                </c:pt>
                <c:pt idx="373">
                  <c:v>81.064566815118596</c:v>
                </c:pt>
                <c:pt idx="374">
                  <c:v>80.535387527559692</c:v>
                </c:pt>
                <c:pt idx="375">
                  <c:v>80.046262567443392</c:v>
                </c:pt>
                <c:pt idx="376">
                  <c:v>79.525556310689637</c:v>
                </c:pt>
                <c:pt idx="377">
                  <c:v>79.140418546818537</c:v>
                </c:pt>
                <c:pt idx="378">
                  <c:v>78.675172128062243</c:v>
                </c:pt>
                <c:pt idx="379">
                  <c:v>78.296966843940808</c:v>
                </c:pt>
                <c:pt idx="380">
                  <c:v>77.844815109156144</c:v>
                </c:pt>
                <c:pt idx="381">
                  <c:v>77.270189565460441</c:v>
                </c:pt>
                <c:pt idx="382">
                  <c:v>76.785686258510594</c:v>
                </c:pt>
                <c:pt idx="383">
                  <c:v>76.387453810667864</c:v>
                </c:pt>
                <c:pt idx="384">
                  <c:v>76.089357181431623</c:v>
                </c:pt>
                <c:pt idx="385">
                  <c:v>75.836706808332167</c:v>
                </c:pt>
                <c:pt idx="386">
                  <c:v>75.527826321707536</c:v>
                </c:pt>
                <c:pt idx="387">
                  <c:v>75.23358107011002</c:v>
                </c:pt>
                <c:pt idx="388">
                  <c:v>74.921619481374421</c:v>
                </c:pt>
                <c:pt idx="389">
                  <c:v>74.521846482476207</c:v>
                </c:pt>
                <c:pt idx="390">
                  <c:v>74.18908745449157</c:v>
                </c:pt>
                <c:pt idx="391">
                  <c:v>73.854017599923708</c:v>
                </c:pt>
                <c:pt idx="392">
                  <c:v>73.355649333474489</c:v>
                </c:pt>
                <c:pt idx="393">
                  <c:v>72.905038149745295</c:v>
                </c:pt>
                <c:pt idx="394">
                  <c:v>72.496792120041917</c:v>
                </c:pt>
                <c:pt idx="395">
                  <c:v>72.186371082361816</c:v>
                </c:pt>
                <c:pt idx="396">
                  <c:v>71.947585668761718</c:v>
                </c:pt>
                <c:pt idx="397">
                  <c:v>71.767341195270049</c:v>
                </c:pt>
                <c:pt idx="398">
                  <c:v>71.516231373226077</c:v>
                </c:pt>
                <c:pt idx="399">
                  <c:v>71.365257369788608</c:v>
                </c:pt>
                <c:pt idx="400">
                  <c:v>71.225067223739529</c:v>
                </c:pt>
                <c:pt idx="401">
                  <c:v>71.019403657832356</c:v>
                </c:pt>
                <c:pt idx="402">
                  <c:v>70.77599659106582</c:v>
                </c:pt>
                <c:pt idx="403">
                  <c:v>70.542603106159916</c:v>
                </c:pt>
                <c:pt idx="404">
                  <c:v>70.330777336030806</c:v>
                </c:pt>
                <c:pt idx="405">
                  <c:v>70.095843300069433</c:v>
                </c:pt>
                <c:pt idx="406">
                  <c:v>69.866301192802254</c:v>
                </c:pt>
                <c:pt idx="407">
                  <c:v>69.591312829398291</c:v>
                </c:pt>
                <c:pt idx="408">
                  <c:v>69.37178430399176</c:v>
                </c:pt>
                <c:pt idx="409">
                  <c:v>69.186147901805867</c:v>
                </c:pt>
                <c:pt idx="410">
                  <c:v>69.01745756123033</c:v>
                </c:pt>
                <c:pt idx="411">
                  <c:v>68.780982974213472</c:v>
                </c:pt>
                <c:pt idx="412">
                  <c:v>68.202506052879073</c:v>
                </c:pt>
                <c:pt idx="413">
                  <c:v>67.214242550785812</c:v>
                </c:pt>
                <c:pt idx="414">
                  <c:v>65.733002710937527</c:v>
                </c:pt>
                <c:pt idx="415">
                  <c:v>64.106180796345953</c:v>
                </c:pt>
                <c:pt idx="416">
                  <c:v>62.179721701462682</c:v>
                </c:pt>
                <c:pt idx="417">
                  <c:v>60.50976435731755</c:v>
                </c:pt>
                <c:pt idx="418">
                  <c:v>57.285390998188639</c:v>
                </c:pt>
                <c:pt idx="419">
                  <c:v>46.367505667970455</c:v>
                </c:pt>
                <c:pt idx="420">
                  <c:v>45.054185893169979</c:v>
                </c:pt>
                <c:pt idx="421">
                  <c:v>42.882779180464667</c:v>
                </c:pt>
                <c:pt idx="422">
                  <c:v>40.842319307475542</c:v>
                </c:pt>
                <c:pt idx="423">
                  <c:v>38.856548996956107</c:v>
                </c:pt>
                <c:pt idx="424">
                  <c:v>38.053921897048717</c:v>
                </c:pt>
                <c:pt idx="425">
                  <c:v>37.446174505660103</c:v>
                </c:pt>
                <c:pt idx="426">
                  <c:v>36.903130258601848</c:v>
                </c:pt>
                <c:pt idx="427">
                  <c:v>36.112827567138332</c:v>
                </c:pt>
                <c:pt idx="428">
                  <c:v>35.685324649241409</c:v>
                </c:pt>
                <c:pt idx="429">
                  <c:v>35.340241212812892</c:v>
                </c:pt>
                <c:pt idx="430">
                  <c:v>34.834940466613993</c:v>
                </c:pt>
                <c:pt idx="431">
                  <c:v>33.925245068350435</c:v>
                </c:pt>
                <c:pt idx="432">
                  <c:v>32.798331971263572</c:v>
                </c:pt>
                <c:pt idx="433">
                  <c:v>31.703770446341885</c:v>
                </c:pt>
                <c:pt idx="434">
                  <c:v>30.540654399451139</c:v>
                </c:pt>
                <c:pt idx="435">
                  <c:v>29.726473166627613</c:v>
                </c:pt>
                <c:pt idx="436">
                  <c:v>29.295118871091972</c:v>
                </c:pt>
                <c:pt idx="437">
                  <c:v>28.90304862747119</c:v>
                </c:pt>
                <c:pt idx="438">
                  <c:v>28.427788626854237</c:v>
                </c:pt>
                <c:pt idx="439">
                  <c:v>28.055745546954746</c:v>
                </c:pt>
                <c:pt idx="440">
                  <c:v>27.80155462279982</c:v>
                </c:pt>
                <c:pt idx="441">
                  <c:v>27.45184953320485</c:v>
                </c:pt>
                <c:pt idx="442">
                  <c:v>27.162996210301522</c:v>
                </c:pt>
                <c:pt idx="443">
                  <c:v>26.98583283892081</c:v>
                </c:pt>
                <c:pt idx="444">
                  <c:v>26.795574783568483</c:v>
                </c:pt>
                <c:pt idx="445">
                  <c:v>26.662317117269076</c:v>
                </c:pt>
                <c:pt idx="446">
                  <c:v>26.666938770435532</c:v>
                </c:pt>
                <c:pt idx="447">
                  <c:v>26.657695464102623</c:v>
                </c:pt>
                <c:pt idx="448">
                  <c:v>26.608397830327121</c:v>
                </c:pt>
                <c:pt idx="449">
                  <c:v>26.557559645496138</c:v>
                </c:pt>
                <c:pt idx="450">
                  <c:v>26.425072254724473</c:v>
                </c:pt>
                <c:pt idx="451">
                  <c:v>26.079218542768221</c:v>
                </c:pt>
                <c:pt idx="452">
                  <c:v>25.812703210169417</c:v>
                </c:pt>
                <c:pt idx="453">
                  <c:v>25.486876661934456</c:v>
                </c:pt>
                <c:pt idx="454">
                  <c:v>25.413700486798948</c:v>
                </c:pt>
                <c:pt idx="455">
                  <c:v>25.3489973424686</c:v>
                </c:pt>
                <c:pt idx="456">
                  <c:v>25.278131993916315</c:v>
                </c:pt>
                <c:pt idx="457">
                  <c:v>25.182617828476278</c:v>
                </c:pt>
                <c:pt idx="458">
                  <c:v>24.867575137629714</c:v>
                </c:pt>
                <c:pt idx="459">
                  <c:v>24.685019837554808</c:v>
                </c:pt>
                <c:pt idx="460">
                  <c:v>24.479356271647639</c:v>
                </c:pt>
                <c:pt idx="461">
                  <c:v>24.278314358906918</c:v>
                </c:pt>
                <c:pt idx="462">
                  <c:v>24.07804272169394</c:v>
                </c:pt>
                <c:pt idx="463">
                  <c:v>23.904730727951943</c:v>
                </c:pt>
                <c:pt idx="464">
                  <c:v>23.876230533425481</c:v>
                </c:pt>
                <c:pt idx="465">
                  <c:v>23.899338799257748</c:v>
                </c:pt>
                <c:pt idx="466">
                  <c:v>23.917825411923562</c:v>
                </c:pt>
                <c:pt idx="467">
                  <c:v>23.964041943588093</c:v>
                </c:pt>
                <c:pt idx="468">
                  <c:v>23.997163791281011</c:v>
                </c:pt>
                <c:pt idx="469">
                  <c:v>24.07804272169394</c:v>
                </c:pt>
                <c:pt idx="470">
                  <c:v>24.118867324664283</c:v>
                </c:pt>
                <c:pt idx="471">
                  <c:v>24.152759447884939</c:v>
                </c:pt>
                <c:pt idx="472">
                  <c:v>24.136583661802351</c:v>
                </c:pt>
                <c:pt idx="473">
                  <c:v>24.066488588777808</c:v>
                </c:pt>
                <c:pt idx="474">
                  <c:v>24.032596465557152</c:v>
                </c:pt>
                <c:pt idx="475">
                  <c:v>24.081123823804912</c:v>
                </c:pt>
                <c:pt idx="476">
                  <c:v>24.098069885415242</c:v>
                </c:pt>
                <c:pt idx="477">
                  <c:v>24.127340355469443</c:v>
                </c:pt>
                <c:pt idx="478">
                  <c:v>24.101921263053953</c:v>
                </c:pt>
                <c:pt idx="479">
                  <c:v>23.877771084480965</c:v>
                </c:pt>
                <c:pt idx="480">
                  <c:v>23.717553774710584</c:v>
                </c:pt>
                <c:pt idx="481">
                  <c:v>23.518052413025352</c:v>
                </c:pt>
                <c:pt idx="482">
                  <c:v>23.376321715920785</c:v>
                </c:pt>
                <c:pt idx="483">
                  <c:v>23.057427647435507</c:v>
                </c:pt>
                <c:pt idx="484">
                  <c:v>22.901831990831578</c:v>
                </c:pt>
                <c:pt idx="485">
                  <c:v>22.858696561278013</c:v>
                </c:pt>
                <c:pt idx="486">
                  <c:v>22.891048133443189</c:v>
                </c:pt>
                <c:pt idx="487">
                  <c:v>22.928791634302556</c:v>
                </c:pt>
                <c:pt idx="488">
                  <c:v>22.886426480276736</c:v>
                </c:pt>
                <c:pt idx="489">
                  <c:v>22.853304632583818</c:v>
                </c:pt>
                <c:pt idx="490">
                  <c:v>22.814790856196709</c:v>
                </c:pt>
                <c:pt idx="491">
                  <c:v>22.771655426643143</c:v>
                </c:pt>
                <c:pt idx="492">
                  <c:v>22.704641455729572</c:v>
                </c:pt>
                <c:pt idx="493">
                  <c:v>22.724668619450867</c:v>
                </c:pt>
                <c:pt idx="494">
                  <c:v>22.68461429200827</c:v>
                </c:pt>
                <c:pt idx="495">
                  <c:v>22.680762914369563</c:v>
                </c:pt>
                <c:pt idx="496">
                  <c:v>22.639168035871482</c:v>
                </c:pt>
                <c:pt idx="497">
                  <c:v>22.609127290289539</c:v>
                </c:pt>
                <c:pt idx="498">
                  <c:v>22.591410953151463</c:v>
                </c:pt>
                <c:pt idx="499">
                  <c:v>22.628384178483092</c:v>
                </c:pt>
                <c:pt idx="500">
                  <c:v>22.678452087786336</c:v>
                </c:pt>
                <c:pt idx="501">
                  <c:v>22.690006220702468</c:v>
                </c:pt>
                <c:pt idx="502">
                  <c:v>22.708492833368283</c:v>
                </c:pt>
                <c:pt idx="503">
                  <c:v>22.717736139701188</c:v>
                </c:pt>
                <c:pt idx="504">
                  <c:v>22.731601099200546</c:v>
                </c:pt>
                <c:pt idx="505">
                  <c:v>22.679992638841821</c:v>
                </c:pt>
                <c:pt idx="506">
                  <c:v>22.653803270898585</c:v>
                </c:pt>
                <c:pt idx="507">
                  <c:v>22.580627095763077</c:v>
                </c:pt>
                <c:pt idx="508">
                  <c:v>22.403463724382362</c:v>
                </c:pt>
                <c:pt idx="509">
                  <c:v>22.316422589747493</c:v>
                </c:pt>
                <c:pt idx="510">
                  <c:v>22.197029882947447</c:v>
                </c:pt>
                <c:pt idx="511">
                  <c:v>22.16159720867131</c:v>
                </c:pt>
                <c:pt idx="512">
                  <c:v>22.066853318759016</c:v>
                </c:pt>
                <c:pt idx="513">
                  <c:v>22.060691114537079</c:v>
                </c:pt>
                <c:pt idx="514">
                  <c:v>22.022947613677712</c:v>
                </c:pt>
                <c:pt idx="515">
                  <c:v>22.009852929706092</c:v>
                </c:pt>
                <c:pt idx="516">
                  <c:v>22.059150563481595</c:v>
                </c:pt>
                <c:pt idx="517">
                  <c:v>22.003690725484155</c:v>
                </c:pt>
                <c:pt idx="518">
                  <c:v>21.957474193819621</c:v>
                </c:pt>
                <c:pt idx="519">
                  <c:v>21.921271244015735</c:v>
                </c:pt>
                <c:pt idx="520">
                  <c:v>21.614701583974334</c:v>
                </c:pt>
                <c:pt idx="521">
                  <c:v>21.426754355205233</c:v>
                </c:pt>
                <c:pt idx="522">
                  <c:v>21.348186251375527</c:v>
                </c:pt>
                <c:pt idx="523">
                  <c:v>21.323537434487775</c:v>
                </c:pt>
                <c:pt idx="524">
                  <c:v>21.256523463574204</c:v>
                </c:pt>
                <c:pt idx="525">
                  <c:v>21.011575845752176</c:v>
                </c:pt>
                <c:pt idx="526">
                  <c:v>20.860601842314708</c:v>
                </c:pt>
                <c:pt idx="527">
                  <c:v>20.728884727070785</c:v>
                </c:pt>
                <c:pt idx="528">
                  <c:v>20.627978632936557</c:v>
                </c:pt>
                <c:pt idx="529">
                  <c:v>20.576370172577828</c:v>
                </c:pt>
                <c:pt idx="530">
                  <c:v>20.456207190250037</c:v>
                </c:pt>
                <c:pt idx="531">
                  <c:v>20.341436136616451</c:v>
                </c:pt>
                <c:pt idx="532">
                  <c:v>20.157340285486061</c:v>
                </c:pt>
                <c:pt idx="533">
                  <c:v>19.967852505661476</c:v>
                </c:pt>
                <c:pt idx="534">
                  <c:v>19.735229296283325</c:v>
                </c:pt>
                <c:pt idx="535">
                  <c:v>19.595809425761985</c:v>
                </c:pt>
                <c:pt idx="536">
                  <c:v>19.507998015599373</c:v>
                </c:pt>
                <c:pt idx="537">
                  <c:v>19.439443493630314</c:v>
                </c:pt>
                <c:pt idx="538">
                  <c:v>19.421727156492242</c:v>
                </c:pt>
                <c:pt idx="539">
                  <c:v>19.223766345862494</c:v>
                </c:pt>
                <c:pt idx="540">
                  <c:v>19.154441548365696</c:v>
                </c:pt>
                <c:pt idx="541">
                  <c:v>19.209131110835393</c:v>
                </c:pt>
                <c:pt idx="542">
                  <c:v>19.052765178703723</c:v>
                </c:pt>
                <c:pt idx="543">
                  <c:v>18.900250624210763</c:v>
                </c:pt>
                <c:pt idx="544">
                  <c:v>18.656843557444223</c:v>
                </c:pt>
                <c:pt idx="545">
                  <c:v>18.357206377152501</c:v>
                </c:pt>
                <c:pt idx="546">
                  <c:v>18.266313864878921</c:v>
                </c:pt>
                <c:pt idx="547">
                  <c:v>18.220867608742129</c:v>
                </c:pt>
                <c:pt idx="548">
                  <c:v>18.26015166065698</c:v>
                </c:pt>
                <c:pt idx="549">
                  <c:v>18.2878815796557</c:v>
                </c:pt>
                <c:pt idx="550">
                  <c:v>18.280178824378279</c:v>
                </c:pt>
                <c:pt idx="551">
                  <c:v>18.243975874574396</c:v>
                </c:pt>
                <c:pt idx="552">
                  <c:v>18.190826863160183</c:v>
                </c:pt>
                <c:pt idx="553">
                  <c:v>17.935095387949765</c:v>
                </c:pt>
                <c:pt idx="554">
                  <c:v>17.767175322901963</c:v>
                </c:pt>
                <c:pt idx="555">
                  <c:v>17.645471789518695</c:v>
                </c:pt>
                <c:pt idx="556">
                  <c:v>17.552268450661884</c:v>
                </c:pt>
                <c:pt idx="557">
                  <c:v>17.434416294917327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11584"/>
        <c:axId val="193813504"/>
      </c:scatterChart>
      <c:valAx>
        <c:axId val="193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3813504"/>
        <c:crosses val="autoZero"/>
        <c:crossBetween val="midCat"/>
        <c:majorUnit val="0.5"/>
      </c:valAx>
      <c:valAx>
        <c:axId val="19381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per angle-shape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3811584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'MSA112,5L80'!$Q$1</c:f>
              <c:strCache>
                <c:ptCount val="1"/>
                <c:pt idx="0">
                  <c:v>LOAD(KN)</c:v>
                </c:pt>
              </c:strCache>
            </c:strRef>
          </c:tx>
          <c:marker>
            <c:symbol val="none"/>
          </c:marker>
          <c:cat>
            <c:numRef>
              <c:f>'MSA112,5L80'!$P$2:$P$896</c:f>
              <c:numCache>
                <c:formatCode>General</c:formatCode>
                <c:ptCount val="895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4.0000000000000002E-4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1.4E-3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5.0000000000000001E-4</c:v>
                </c:pt>
                <c:pt idx="10">
                  <c:v>3.3E-3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4.4000000000000003E-3</c:v>
                </c:pt>
                <c:pt idx="14">
                  <c:v>2.5000000000000001E-3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1.1000000000000001E-3</c:v>
                </c:pt>
                <c:pt idx="18">
                  <c:v>5.0000000000000001E-4</c:v>
                </c:pt>
                <c:pt idx="19">
                  <c:v>2.9999999999999997E-4</c:v>
                </c:pt>
                <c:pt idx="20">
                  <c:v>5.0000000000000001E-3</c:v>
                </c:pt>
                <c:pt idx="21">
                  <c:v>2.07E-2</c:v>
                </c:pt>
                <c:pt idx="22">
                  <c:v>3.7199999999999997E-2</c:v>
                </c:pt>
                <c:pt idx="23">
                  <c:v>5.33E-2</c:v>
                </c:pt>
                <c:pt idx="24">
                  <c:v>6.9400000000000003E-2</c:v>
                </c:pt>
                <c:pt idx="25">
                  <c:v>8.5000000000000006E-2</c:v>
                </c:pt>
                <c:pt idx="26">
                  <c:v>0.10059999999999999</c:v>
                </c:pt>
                <c:pt idx="27">
                  <c:v>0.1173</c:v>
                </c:pt>
                <c:pt idx="28">
                  <c:v>0.13730000000000001</c:v>
                </c:pt>
                <c:pt idx="29">
                  <c:v>0.1535</c:v>
                </c:pt>
                <c:pt idx="30">
                  <c:v>0.1696</c:v>
                </c:pt>
                <c:pt idx="31">
                  <c:v>0.185</c:v>
                </c:pt>
                <c:pt idx="32">
                  <c:v>0.2001</c:v>
                </c:pt>
                <c:pt idx="33">
                  <c:v>0.21679999999999999</c:v>
                </c:pt>
                <c:pt idx="34">
                  <c:v>0.23300000000000001</c:v>
                </c:pt>
                <c:pt idx="35">
                  <c:v>0.24929999999999999</c:v>
                </c:pt>
                <c:pt idx="36">
                  <c:v>0.26040000000000002</c:v>
                </c:pt>
                <c:pt idx="37">
                  <c:v>0.27689999999999998</c:v>
                </c:pt>
                <c:pt idx="38">
                  <c:v>0.29310000000000003</c:v>
                </c:pt>
                <c:pt idx="39">
                  <c:v>0.30930000000000002</c:v>
                </c:pt>
                <c:pt idx="40">
                  <c:v>0.32019999999999998</c:v>
                </c:pt>
                <c:pt idx="41">
                  <c:v>0.33679999999999999</c:v>
                </c:pt>
                <c:pt idx="42">
                  <c:v>0.35680000000000001</c:v>
                </c:pt>
                <c:pt idx="43">
                  <c:v>0.37309999999999999</c:v>
                </c:pt>
                <c:pt idx="44">
                  <c:v>0.3891</c:v>
                </c:pt>
                <c:pt idx="45">
                  <c:v>0.40500000000000003</c:v>
                </c:pt>
                <c:pt idx="46">
                  <c:v>0.42020000000000002</c:v>
                </c:pt>
                <c:pt idx="47">
                  <c:v>0.437</c:v>
                </c:pt>
                <c:pt idx="48">
                  <c:v>0.45319999999999999</c:v>
                </c:pt>
                <c:pt idx="49">
                  <c:v>0.46939999999999998</c:v>
                </c:pt>
                <c:pt idx="50">
                  <c:v>0.48930000000000001</c:v>
                </c:pt>
                <c:pt idx="51">
                  <c:v>0.505</c:v>
                </c:pt>
                <c:pt idx="52">
                  <c:v>0.5202</c:v>
                </c:pt>
                <c:pt idx="53">
                  <c:v>0.53690000000000004</c:v>
                </c:pt>
                <c:pt idx="54">
                  <c:v>0.55300000000000005</c:v>
                </c:pt>
                <c:pt idx="55">
                  <c:v>0.56499999999999995</c:v>
                </c:pt>
                <c:pt idx="56">
                  <c:v>0.58020000000000005</c:v>
                </c:pt>
                <c:pt idx="57">
                  <c:v>0.59689999999999999</c:v>
                </c:pt>
                <c:pt idx="58">
                  <c:v>0.61299999999999999</c:v>
                </c:pt>
                <c:pt idx="59">
                  <c:v>0.62919999999999998</c:v>
                </c:pt>
                <c:pt idx="60">
                  <c:v>0.64500000000000002</c:v>
                </c:pt>
                <c:pt idx="61">
                  <c:v>0.66500000000000004</c:v>
                </c:pt>
                <c:pt idx="62">
                  <c:v>0.68</c:v>
                </c:pt>
                <c:pt idx="63">
                  <c:v>0.69679999999999997</c:v>
                </c:pt>
                <c:pt idx="64">
                  <c:v>0.71299999999999997</c:v>
                </c:pt>
                <c:pt idx="65">
                  <c:v>0.72909999999999997</c:v>
                </c:pt>
                <c:pt idx="66">
                  <c:v>0.745</c:v>
                </c:pt>
                <c:pt idx="67">
                  <c:v>0.76</c:v>
                </c:pt>
                <c:pt idx="68">
                  <c:v>0.77669999999999995</c:v>
                </c:pt>
                <c:pt idx="69">
                  <c:v>0.79669999999999996</c:v>
                </c:pt>
                <c:pt idx="70">
                  <c:v>0.81289999999999996</c:v>
                </c:pt>
                <c:pt idx="71">
                  <c:v>0.82899999999999996</c:v>
                </c:pt>
                <c:pt idx="72">
                  <c:v>0.84499999999999997</c:v>
                </c:pt>
                <c:pt idx="73">
                  <c:v>0.86</c:v>
                </c:pt>
                <c:pt idx="74">
                  <c:v>0.87660000000000005</c:v>
                </c:pt>
                <c:pt idx="75">
                  <c:v>0.89280000000000004</c:v>
                </c:pt>
                <c:pt idx="76">
                  <c:v>0.90900000000000003</c:v>
                </c:pt>
                <c:pt idx="77">
                  <c:v>0.92900000000000005</c:v>
                </c:pt>
                <c:pt idx="78">
                  <c:v>0.94489999999999996</c:v>
                </c:pt>
                <c:pt idx="79">
                  <c:v>0.96</c:v>
                </c:pt>
                <c:pt idx="80">
                  <c:v>0.97670000000000001</c:v>
                </c:pt>
                <c:pt idx="81">
                  <c:v>0.99280000000000002</c:v>
                </c:pt>
                <c:pt idx="82">
                  <c:v>1.0088999999999999</c:v>
                </c:pt>
                <c:pt idx="83">
                  <c:v>1.0248999999999999</c:v>
                </c:pt>
                <c:pt idx="84">
                  <c:v>1.04</c:v>
                </c:pt>
                <c:pt idx="85">
                  <c:v>1.06</c:v>
                </c:pt>
                <c:pt idx="86">
                  <c:v>1.0766</c:v>
                </c:pt>
                <c:pt idx="87">
                  <c:v>1.0889</c:v>
                </c:pt>
                <c:pt idx="88">
                  <c:v>1.105</c:v>
                </c:pt>
                <c:pt idx="89">
                  <c:v>1.1200000000000001</c:v>
                </c:pt>
                <c:pt idx="90">
                  <c:v>1.1366000000000001</c:v>
                </c:pt>
                <c:pt idx="91">
                  <c:v>1.1528</c:v>
                </c:pt>
                <c:pt idx="92">
                  <c:v>1.169</c:v>
                </c:pt>
                <c:pt idx="93">
                  <c:v>1.1849000000000001</c:v>
                </c:pt>
                <c:pt idx="94">
                  <c:v>1.2</c:v>
                </c:pt>
                <c:pt idx="95">
                  <c:v>1.2165999999999999</c:v>
                </c:pt>
                <c:pt idx="96">
                  <c:v>1.2365999999999999</c:v>
                </c:pt>
                <c:pt idx="97">
                  <c:v>1.2528999999999999</c:v>
                </c:pt>
                <c:pt idx="98">
                  <c:v>1.2689999999999999</c:v>
                </c:pt>
                <c:pt idx="99">
                  <c:v>1.2849999999999999</c:v>
                </c:pt>
                <c:pt idx="100">
                  <c:v>1.3</c:v>
                </c:pt>
                <c:pt idx="101">
                  <c:v>1.3167</c:v>
                </c:pt>
                <c:pt idx="102">
                  <c:v>1.3328</c:v>
                </c:pt>
                <c:pt idx="103">
                  <c:v>1.349</c:v>
                </c:pt>
                <c:pt idx="104">
                  <c:v>1.369</c:v>
                </c:pt>
                <c:pt idx="105">
                  <c:v>1.385</c:v>
                </c:pt>
                <c:pt idx="106">
                  <c:v>1.3966000000000001</c:v>
                </c:pt>
                <c:pt idx="107">
                  <c:v>1.4128000000000001</c:v>
                </c:pt>
                <c:pt idx="108">
                  <c:v>1.429</c:v>
                </c:pt>
                <c:pt idx="109">
                  <c:v>1.4450000000000001</c:v>
                </c:pt>
                <c:pt idx="110">
                  <c:v>1.46</c:v>
                </c:pt>
                <c:pt idx="111">
                  <c:v>1.4765999999999999</c:v>
                </c:pt>
                <c:pt idx="112">
                  <c:v>1.4927999999999999</c:v>
                </c:pt>
                <c:pt idx="113">
                  <c:v>1.5089999999999999</c:v>
                </c:pt>
                <c:pt idx="114">
                  <c:v>1.5249999999999999</c:v>
                </c:pt>
                <c:pt idx="115">
                  <c:v>1.5449999999999999</c:v>
                </c:pt>
                <c:pt idx="116">
                  <c:v>1.56</c:v>
                </c:pt>
                <c:pt idx="117">
                  <c:v>1.5767</c:v>
                </c:pt>
                <c:pt idx="118">
                  <c:v>1.5928</c:v>
                </c:pt>
                <c:pt idx="119">
                  <c:v>1.605</c:v>
                </c:pt>
                <c:pt idx="120">
                  <c:v>1.62</c:v>
                </c:pt>
                <c:pt idx="121">
                  <c:v>1.6366000000000001</c:v>
                </c:pt>
                <c:pt idx="122">
                  <c:v>1.6527000000000001</c:v>
                </c:pt>
                <c:pt idx="123">
                  <c:v>1.6689000000000001</c:v>
                </c:pt>
                <c:pt idx="124">
                  <c:v>1.6849000000000001</c:v>
                </c:pt>
                <c:pt idx="125">
                  <c:v>1.7</c:v>
                </c:pt>
                <c:pt idx="126">
                  <c:v>1.72</c:v>
                </c:pt>
                <c:pt idx="127">
                  <c:v>1.7365999999999999</c:v>
                </c:pt>
                <c:pt idx="128">
                  <c:v>1.7527999999999999</c:v>
                </c:pt>
                <c:pt idx="129">
                  <c:v>1.7689999999999999</c:v>
                </c:pt>
                <c:pt idx="130">
                  <c:v>1.7849999999999999</c:v>
                </c:pt>
                <c:pt idx="131">
                  <c:v>1.8</c:v>
                </c:pt>
                <c:pt idx="132">
                  <c:v>1.8129</c:v>
                </c:pt>
                <c:pt idx="133">
                  <c:v>1.829</c:v>
                </c:pt>
                <c:pt idx="134">
                  <c:v>1.845</c:v>
                </c:pt>
                <c:pt idx="135">
                  <c:v>1.86</c:v>
                </c:pt>
                <c:pt idx="136">
                  <c:v>1.8766</c:v>
                </c:pt>
                <c:pt idx="137">
                  <c:v>1.8967000000000001</c:v>
                </c:pt>
                <c:pt idx="138">
                  <c:v>1.9128000000000001</c:v>
                </c:pt>
                <c:pt idx="139">
                  <c:v>1.929</c:v>
                </c:pt>
                <c:pt idx="140">
                  <c:v>1.9450000000000001</c:v>
                </c:pt>
                <c:pt idx="141">
                  <c:v>1.96</c:v>
                </c:pt>
                <c:pt idx="142">
                  <c:v>1.9765999999999999</c:v>
                </c:pt>
                <c:pt idx="143">
                  <c:v>1.9927999999999999</c:v>
                </c:pt>
                <c:pt idx="144">
                  <c:v>2.0089999999999999</c:v>
                </c:pt>
                <c:pt idx="145">
                  <c:v>2.0289999999999999</c:v>
                </c:pt>
                <c:pt idx="146">
                  <c:v>2.0449999999999999</c:v>
                </c:pt>
                <c:pt idx="147">
                  <c:v>2.06</c:v>
                </c:pt>
                <c:pt idx="148">
                  <c:v>2.0766</c:v>
                </c:pt>
                <c:pt idx="149">
                  <c:v>2.0929000000000002</c:v>
                </c:pt>
                <c:pt idx="150">
                  <c:v>2.1089000000000002</c:v>
                </c:pt>
                <c:pt idx="151">
                  <c:v>2.12</c:v>
                </c:pt>
                <c:pt idx="152">
                  <c:v>2.1366000000000001</c:v>
                </c:pt>
                <c:pt idx="153">
                  <c:v>2.1528999999999998</c:v>
                </c:pt>
                <c:pt idx="154">
                  <c:v>2.169</c:v>
                </c:pt>
                <c:pt idx="155">
                  <c:v>2.1850000000000001</c:v>
                </c:pt>
                <c:pt idx="156">
                  <c:v>2.2048999999999999</c:v>
                </c:pt>
                <c:pt idx="157">
                  <c:v>2.2200000000000002</c:v>
                </c:pt>
                <c:pt idx="158">
                  <c:v>2.2361</c:v>
                </c:pt>
                <c:pt idx="159">
                  <c:v>2.2522000000000002</c:v>
                </c:pt>
                <c:pt idx="160">
                  <c:v>2.2682000000000002</c:v>
                </c:pt>
                <c:pt idx="161">
                  <c:v>2.2841999999999998</c:v>
                </c:pt>
                <c:pt idx="162">
                  <c:v>2.2999999999999998</c:v>
                </c:pt>
                <c:pt idx="163">
                  <c:v>2.3157000000000001</c:v>
                </c:pt>
                <c:pt idx="164">
                  <c:v>2.3317999999999999</c:v>
                </c:pt>
                <c:pt idx="165">
                  <c:v>2.3517000000000001</c:v>
                </c:pt>
                <c:pt idx="166">
                  <c:v>2.3677000000000001</c:v>
                </c:pt>
                <c:pt idx="167">
                  <c:v>2.3835999999999999</c:v>
                </c:pt>
                <c:pt idx="168">
                  <c:v>2.4</c:v>
                </c:pt>
                <c:pt idx="169">
                  <c:v>2.415</c:v>
                </c:pt>
                <c:pt idx="170">
                  <c:v>2.4272</c:v>
                </c:pt>
                <c:pt idx="171">
                  <c:v>2.4430999999999998</c:v>
                </c:pt>
                <c:pt idx="172">
                  <c:v>2.4597000000000002</c:v>
                </c:pt>
                <c:pt idx="173">
                  <c:v>2.4750000000000001</c:v>
                </c:pt>
                <c:pt idx="174">
                  <c:v>2.4908000000000001</c:v>
                </c:pt>
                <c:pt idx="175">
                  <c:v>2.5068999999999999</c:v>
                </c:pt>
                <c:pt idx="176">
                  <c:v>2.5270000000000001</c:v>
                </c:pt>
                <c:pt idx="177">
                  <c:v>2.5430999999999999</c:v>
                </c:pt>
                <c:pt idx="178">
                  <c:v>2.5596999999999999</c:v>
                </c:pt>
                <c:pt idx="179">
                  <c:v>2.5750000000000002</c:v>
                </c:pt>
                <c:pt idx="180">
                  <c:v>2.5907</c:v>
                </c:pt>
                <c:pt idx="181">
                  <c:v>2.6067999999999998</c:v>
                </c:pt>
                <c:pt idx="182">
                  <c:v>2.6227999999999998</c:v>
                </c:pt>
                <c:pt idx="183">
                  <c:v>2.6394000000000002</c:v>
                </c:pt>
                <c:pt idx="184">
                  <c:v>2.6505000000000001</c:v>
                </c:pt>
                <c:pt idx="185">
                  <c:v>2.6665000000000001</c:v>
                </c:pt>
                <c:pt idx="186">
                  <c:v>2.6823000000000001</c:v>
                </c:pt>
                <c:pt idx="187">
                  <c:v>2.7016</c:v>
                </c:pt>
                <c:pt idx="188">
                  <c:v>2.7179000000000002</c:v>
                </c:pt>
                <c:pt idx="189">
                  <c:v>2.7336999999999998</c:v>
                </c:pt>
                <c:pt idx="190">
                  <c:v>2.7496</c:v>
                </c:pt>
                <c:pt idx="191">
                  <c:v>2.7650000000000001</c:v>
                </c:pt>
                <c:pt idx="192">
                  <c:v>2.7801</c:v>
                </c:pt>
                <c:pt idx="193">
                  <c:v>2.7965</c:v>
                </c:pt>
                <c:pt idx="194">
                  <c:v>2.8123</c:v>
                </c:pt>
                <c:pt idx="195">
                  <c:v>2.8319000000000001</c:v>
                </c:pt>
                <c:pt idx="196">
                  <c:v>2.8477999999999999</c:v>
                </c:pt>
                <c:pt idx="197">
                  <c:v>2.8633999999999999</c:v>
                </c:pt>
                <c:pt idx="198">
                  <c:v>2.8799000000000001</c:v>
                </c:pt>
                <c:pt idx="199">
                  <c:v>2.895</c:v>
                </c:pt>
                <c:pt idx="200">
                  <c:v>2.9106000000000001</c:v>
                </c:pt>
                <c:pt idx="201">
                  <c:v>2.9266000000000001</c:v>
                </c:pt>
                <c:pt idx="202">
                  <c:v>2.9424999999999999</c:v>
                </c:pt>
                <c:pt idx="203">
                  <c:v>2.9550000000000001</c:v>
                </c:pt>
                <c:pt idx="204">
                  <c:v>2.9702000000000002</c:v>
                </c:pt>
                <c:pt idx="205">
                  <c:v>2.9863</c:v>
                </c:pt>
                <c:pt idx="206">
                  <c:v>3.0064000000000002</c:v>
                </c:pt>
                <c:pt idx="207">
                  <c:v>3.0224000000000002</c:v>
                </c:pt>
                <c:pt idx="208">
                  <c:v>3.0390000000000001</c:v>
                </c:pt>
                <c:pt idx="209">
                  <c:v>3.0550000000000002</c:v>
                </c:pt>
                <c:pt idx="210">
                  <c:v>3.07</c:v>
                </c:pt>
                <c:pt idx="211">
                  <c:v>3.0859999999999999</c:v>
                </c:pt>
                <c:pt idx="212">
                  <c:v>3.1019999999999999</c:v>
                </c:pt>
                <c:pt idx="213">
                  <c:v>3.1185999999999998</c:v>
                </c:pt>
                <c:pt idx="214">
                  <c:v>3.1385000000000001</c:v>
                </c:pt>
                <c:pt idx="215">
                  <c:v>3.15</c:v>
                </c:pt>
                <c:pt idx="216">
                  <c:v>3.1616</c:v>
                </c:pt>
                <c:pt idx="217">
                  <c:v>3.1814</c:v>
                </c:pt>
                <c:pt idx="218">
                  <c:v>3.1979000000000002</c:v>
                </c:pt>
                <c:pt idx="219">
                  <c:v>3.2141000000000002</c:v>
                </c:pt>
                <c:pt idx="220">
                  <c:v>3.23</c:v>
                </c:pt>
                <c:pt idx="221">
                  <c:v>3.2450000000000001</c:v>
                </c:pt>
                <c:pt idx="222">
                  <c:v>3.2610999999999999</c:v>
                </c:pt>
                <c:pt idx="223">
                  <c:v>3.2776000000000001</c:v>
                </c:pt>
                <c:pt idx="224">
                  <c:v>3.2934999999999999</c:v>
                </c:pt>
                <c:pt idx="225">
                  <c:v>3.3132000000000001</c:v>
                </c:pt>
                <c:pt idx="226">
                  <c:v>3.3290999999999999</c:v>
                </c:pt>
                <c:pt idx="227">
                  <c:v>3.3448000000000002</c:v>
                </c:pt>
                <c:pt idx="228">
                  <c:v>3.36</c:v>
                </c:pt>
                <c:pt idx="229">
                  <c:v>3.3761000000000001</c:v>
                </c:pt>
                <c:pt idx="230">
                  <c:v>3.3883000000000001</c:v>
                </c:pt>
                <c:pt idx="231">
                  <c:v>3.4039999999999999</c:v>
                </c:pt>
                <c:pt idx="232">
                  <c:v>3.42</c:v>
                </c:pt>
                <c:pt idx="233">
                  <c:v>3.4350000000000001</c:v>
                </c:pt>
                <c:pt idx="234">
                  <c:v>3.4472</c:v>
                </c:pt>
                <c:pt idx="235">
                  <c:v>3.46</c:v>
                </c:pt>
                <c:pt idx="236">
                  <c:v>3.4815</c:v>
                </c:pt>
                <c:pt idx="237">
                  <c:v>3.4996</c:v>
                </c:pt>
                <c:pt idx="238">
                  <c:v>3.5164</c:v>
                </c:pt>
                <c:pt idx="239">
                  <c:v>3.5377999999999998</c:v>
                </c:pt>
                <c:pt idx="240">
                  <c:v>3.5539000000000001</c:v>
                </c:pt>
                <c:pt idx="241">
                  <c:v>3.5731999999999999</c:v>
                </c:pt>
                <c:pt idx="242">
                  <c:v>3.5886999999999998</c:v>
                </c:pt>
                <c:pt idx="243">
                  <c:v>3.6042999999999998</c:v>
                </c:pt>
                <c:pt idx="244">
                  <c:v>3.62</c:v>
                </c:pt>
                <c:pt idx="245">
                  <c:v>3.6353</c:v>
                </c:pt>
                <c:pt idx="246">
                  <c:v>3.6516000000000002</c:v>
                </c:pt>
                <c:pt idx="247">
                  <c:v>3.6676000000000002</c:v>
                </c:pt>
                <c:pt idx="248">
                  <c:v>3.6844999999999999</c:v>
                </c:pt>
                <c:pt idx="249">
                  <c:v>3.7065999999999999</c:v>
                </c:pt>
                <c:pt idx="250">
                  <c:v>3.7239</c:v>
                </c:pt>
                <c:pt idx="251">
                  <c:v>3.74</c:v>
                </c:pt>
                <c:pt idx="252">
                  <c:v>3.7566000000000002</c:v>
                </c:pt>
                <c:pt idx="253">
                  <c:v>3.7690000000000001</c:v>
                </c:pt>
                <c:pt idx="254">
                  <c:v>3.7850000000000001</c:v>
                </c:pt>
                <c:pt idx="255">
                  <c:v>3.8001999999999998</c:v>
                </c:pt>
                <c:pt idx="256">
                  <c:v>3.8168000000000002</c:v>
                </c:pt>
                <c:pt idx="257">
                  <c:v>3.8332000000000002</c:v>
                </c:pt>
                <c:pt idx="258">
                  <c:v>3.8492999999999999</c:v>
                </c:pt>
                <c:pt idx="259">
                  <c:v>3.8650000000000002</c:v>
                </c:pt>
                <c:pt idx="260">
                  <c:v>3.8849999999999998</c:v>
                </c:pt>
                <c:pt idx="261">
                  <c:v>3.9007000000000001</c:v>
                </c:pt>
                <c:pt idx="262">
                  <c:v>3.9173</c:v>
                </c:pt>
                <c:pt idx="263">
                  <c:v>3.9333999999999998</c:v>
                </c:pt>
                <c:pt idx="264">
                  <c:v>3.9495</c:v>
                </c:pt>
                <c:pt idx="265">
                  <c:v>3.9649999999999999</c:v>
                </c:pt>
                <c:pt idx="266">
                  <c:v>3.9809999999999999</c:v>
                </c:pt>
                <c:pt idx="267">
                  <c:v>3.9981</c:v>
                </c:pt>
                <c:pt idx="268">
                  <c:v>4.0180999999999996</c:v>
                </c:pt>
                <c:pt idx="269">
                  <c:v>4.0342000000000002</c:v>
                </c:pt>
                <c:pt idx="270">
                  <c:v>4.05</c:v>
                </c:pt>
                <c:pt idx="271">
                  <c:v>4.0650000000000004</c:v>
                </c:pt>
                <c:pt idx="272">
                  <c:v>4.0811000000000002</c:v>
                </c:pt>
                <c:pt idx="273">
                  <c:v>4.0978000000000003</c:v>
                </c:pt>
                <c:pt idx="274">
                  <c:v>4.1142000000000003</c:v>
                </c:pt>
                <c:pt idx="275">
                  <c:v>4.1299000000000001</c:v>
                </c:pt>
                <c:pt idx="276">
                  <c:v>4.1494</c:v>
                </c:pt>
                <c:pt idx="277">
                  <c:v>4.165</c:v>
                </c:pt>
                <c:pt idx="278">
                  <c:v>4.1803999999999997</c:v>
                </c:pt>
                <c:pt idx="279">
                  <c:v>4.1936999999999998</c:v>
                </c:pt>
                <c:pt idx="280">
                  <c:v>4.21</c:v>
                </c:pt>
                <c:pt idx="281">
                  <c:v>4.2272999999999996</c:v>
                </c:pt>
                <c:pt idx="282">
                  <c:v>4.2443999999999997</c:v>
                </c:pt>
                <c:pt idx="283">
                  <c:v>4.2603</c:v>
                </c:pt>
                <c:pt idx="284">
                  <c:v>4.4405999999999999</c:v>
                </c:pt>
                <c:pt idx="285">
                  <c:v>4.367</c:v>
                </c:pt>
                <c:pt idx="286">
                  <c:v>4.3341000000000003</c:v>
                </c:pt>
                <c:pt idx="287">
                  <c:v>4.3384999999999998</c:v>
                </c:pt>
                <c:pt idx="288">
                  <c:v>4.3403999999999998</c:v>
                </c:pt>
                <c:pt idx="289">
                  <c:v>4.3593000000000002</c:v>
                </c:pt>
                <c:pt idx="290">
                  <c:v>4.3646000000000003</c:v>
                </c:pt>
                <c:pt idx="291">
                  <c:v>4.38</c:v>
                </c:pt>
                <c:pt idx="292">
                  <c:v>4.3949999999999996</c:v>
                </c:pt>
                <c:pt idx="293">
                  <c:v>4.41</c:v>
                </c:pt>
                <c:pt idx="294">
                  <c:v>4.4280999999999997</c:v>
                </c:pt>
                <c:pt idx="295">
                  <c:v>4.4482999999999997</c:v>
                </c:pt>
                <c:pt idx="296">
                  <c:v>4.4676</c:v>
                </c:pt>
                <c:pt idx="297">
                  <c:v>4.4844999999999997</c:v>
                </c:pt>
                <c:pt idx="298">
                  <c:v>4.4981999999999998</c:v>
                </c:pt>
                <c:pt idx="299">
                  <c:v>4.5160999999999998</c:v>
                </c:pt>
                <c:pt idx="300">
                  <c:v>4.5305999999999997</c:v>
                </c:pt>
                <c:pt idx="301">
                  <c:v>4.5545999999999998</c:v>
                </c:pt>
                <c:pt idx="302">
                  <c:v>4.5900999999999996</c:v>
                </c:pt>
                <c:pt idx="303">
                  <c:v>4.5949999999999998</c:v>
                </c:pt>
                <c:pt idx="304">
                  <c:v>4.5989000000000004</c:v>
                </c:pt>
                <c:pt idx="305">
                  <c:v>4.6101999999999999</c:v>
                </c:pt>
                <c:pt idx="306">
                  <c:v>4.63</c:v>
                </c:pt>
                <c:pt idx="307">
                  <c:v>4.6532</c:v>
                </c:pt>
                <c:pt idx="308">
                  <c:v>4.6849999999999996</c:v>
                </c:pt>
                <c:pt idx="309">
                  <c:v>4.6917999999999997</c:v>
                </c:pt>
                <c:pt idx="310">
                  <c:v>4.6997999999999998</c:v>
                </c:pt>
                <c:pt idx="311">
                  <c:v>4.7111999999999998</c:v>
                </c:pt>
                <c:pt idx="312">
                  <c:v>4.7276999999999996</c:v>
                </c:pt>
                <c:pt idx="313">
                  <c:v>4.7614000000000001</c:v>
                </c:pt>
                <c:pt idx="314">
                  <c:v>4.7866999999999997</c:v>
                </c:pt>
                <c:pt idx="315">
                  <c:v>4.8007999999999997</c:v>
                </c:pt>
                <c:pt idx="316">
                  <c:v>4.8116000000000003</c:v>
                </c:pt>
                <c:pt idx="317">
                  <c:v>4.8181000000000003</c:v>
                </c:pt>
                <c:pt idx="318">
                  <c:v>4.8276000000000003</c:v>
                </c:pt>
                <c:pt idx="319">
                  <c:v>4.84</c:v>
                </c:pt>
                <c:pt idx="320">
                  <c:v>4.8537999999999997</c:v>
                </c:pt>
                <c:pt idx="321">
                  <c:v>4.87</c:v>
                </c:pt>
                <c:pt idx="322">
                  <c:v>4.9077000000000002</c:v>
                </c:pt>
                <c:pt idx="323">
                  <c:v>4.9260999999999999</c:v>
                </c:pt>
                <c:pt idx="324">
                  <c:v>4.9349999999999996</c:v>
                </c:pt>
                <c:pt idx="325">
                  <c:v>4.9488000000000003</c:v>
                </c:pt>
                <c:pt idx="326">
                  <c:v>4.9592999999999998</c:v>
                </c:pt>
                <c:pt idx="327">
                  <c:v>4.97</c:v>
                </c:pt>
                <c:pt idx="328">
                  <c:v>4.9850000000000003</c:v>
                </c:pt>
                <c:pt idx="329">
                  <c:v>5.0092999999999996</c:v>
                </c:pt>
                <c:pt idx="330">
                  <c:v>5.0350000000000001</c:v>
                </c:pt>
                <c:pt idx="331">
                  <c:v>5.05</c:v>
                </c:pt>
                <c:pt idx="332">
                  <c:v>5.0643000000000002</c:v>
                </c:pt>
                <c:pt idx="333">
                  <c:v>5.08</c:v>
                </c:pt>
                <c:pt idx="334">
                  <c:v>5.0971000000000002</c:v>
                </c:pt>
                <c:pt idx="335">
                  <c:v>5.1169000000000002</c:v>
                </c:pt>
                <c:pt idx="336">
                  <c:v>5.1308999999999996</c:v>
                </c:pt>
                <c:pt idx="337">
                  <c:v>5.1449999999999996</c:v>
                </c:pt>
                <c:pt idx="338">
                  <c:v>5.1597</c:v>
                </c:pt>
                <c:pt idx="339">
                  <c:v>5.1738999999999997</c:v>
                </c:pt>
                <c:pt idx="340">
                  <c:v>5.1893000000000002</c:v>
                </c:pt>
                <c:pt idx="341">
                  <c:v>5.2050000000000001</c:v>
                </c:pt>
                <c:pt idx="342">
                  <c:v>5.2226999999999997</c:v>
                </c:pt>
                <c:pt idx="343">
                  <c:v>5.2417999999999996</c:v>
                </c:pt>
                <c:pt idx="344">
                  <c:v>5.2618</c:v>
                </c:pt>
                <c:pt idx="345">
                  <c:v>5.2874999999999996</c:v>
                </c:pt>
                <c:pt idx="346">
                  <c:v>5.3049999999999997</c:v>
                </c:pt>
                <c:pt idx="347">
                  <c:v>5.3182999999999998</c:v>
                </c:pt>
                <c:pt idx="348">
                  <c:v>5.33</c:v>
                </c:pt>
                <c:pt idx="349">
                  <c:v>5.34</c:v>
                </c:pt>
                <c:pt idx="350">
                  <c:v>5.3550000000000004</c:v>
                </c:pt>
                <c:pt idx="351">
                  <c:v>5.3692000000000002</c:v>
                </c:pt>
                <c:pt idx="352">
                  <c:v>5.3834</c:v>
                </c:pt>
                <c:pt idx="353">
                  <c:v>5.3986999999999998</c:v>
                </c:pt>
                <c:pt idx="354">
                  <c:v>5.4142999999999999</c:v>
                </c:pt>
                <c:pt idx="355">
                  <c:v>5.4298999999999999</c:v>
                </c:pt>
                <c:pt idx="356">
                  <c:v>5.4493999999999998</c:v>
                </c:pt>
                <c:pt idx="357">
                  <c:v>5.4649999999999999</c:v>
                </c:pt>
                <c:pt idx="358">
                  <c:v>5.48</c:v>
                </c:pt>
                <c:pt idx="359">
                  <c:v>5.4916999999999998</c:v>
                </c:pt>
                <c:pt idx="360">
                  <c:v>5.5069999999999997</c:v>
                </c:pt>
                <c:pt idx="361">
                  <c:v>5.5225999999999997</c:v>
                </c:pt>
                <c:pt idx="362">
                  <c:v>5.5350000000000001</c:v>
                </c:pt>
                <c:pt idx="363">
                  <c:v>5.55</c:v>
                </c:pt>
                <c:pt idx="364">
                  <c:v>5.5650000000000004</c:v>
                </c:pt>
                <c:pt idx="365">
                  <c:v>5.5803000000000003</c:v>
                </c:pt>
                <c:pt idx="366">
                  <c:v>5.5968999999999998</c:v>
                </c:pt>
                <c:pt idx="367">
                  <c:v>5.6128999999999998</c:v>
                </c:pt>
                <c:pt idx="368">
                  <c:v>5.6291000000000002</c:v>
                </c:pt>
                <c:pt idx="369">
                  <c:v>5.6449999999999996</c:v>
                </c:pt>
                <c:pt idx="370">
                  <c:v>5.665</c:v>
                </c:pt>
                <c:pt idx="371">
                  <c:v>5.6801000000000004</c:v>
                </c:pt>
                <c:pt idx="372">
                  <c:v>5.6970000000000001</c:v>
                </c:pt>
                <c:pt idx="373">
                  <c:v>5.7093999999999996</c:v>
                </c:pt>
                <c:pt idx="374">
                  <c:v>5.7249999999999996</c:v>
                </c:pt>
                <c:pt idx="375">
                  <c:v>5.7369000000000003</c:v>
                </c:pt>
                <c:pt idx="376">
                  <c:v>5.7530999999999999</c:v>
                </c:pt>
                <c:pt idx="377">
                  <c:v>5.7649999999999997</c:v>
                </c:pt>
                <c:pt idx="378">
                  <c:v>5.7770000000000001</c:v>
                </c:pt>
                <c:pt idx="379">
                  <c:v>5.7964000000000002</c:v>
                </c:pt>
                <c:pt idx="380">
                  <c:v>5.8125999999999998</c:v>
                </c:pt>
                <c:pt idx="381">
                  <c:v>5.8287000000000004</c:v>
                </c:pt>
                <c:pt idx="382">
                  <c:v>5.84</c:v>
                </c:pt>
                <c:pt idx="383">
                  <c:v>5.86</c:v>
                </c:pt>
                <c:pt idx="384">
                  <c:v>5.8761000000000001</c:v>
                </c:pt>
                <c:pt idx="385">
                  <c:v>5.8922999999999996</c:v>
                </c:pt>
                <c:pt idx="386">
                  <c:v>5.9082999999999997</c:v>
                </c:pt>
                <c:pt idx="387">
                  <c:v>5.9245000000000001</c:v>
                </c:pt>
                <c:pt idx="388">
                  <c:v>5.9360999999999997</c:v>
                </c:pt>
                <c:pt idx="389">
                  <c:v>5.9519000000000002</c:v>
                </c:pt>
                <c:pt idx="390">
                  <c:v>5.9721000000000002</c:v>
                </c:pt>
                <c:pt idx="391">
                  <c:v>5.9884000000000004</c:v>
                </c:pt>
                <c:pt idx="392">
                  <c:v>6.0045999999999999</c:v>
                </c:pt>
                <c:pt idx="393">
                  <c:v>6.02</c:v>
                </c:pt>
                <c:pt idx="394">
                  <c:v>6.0364000000000004</c:v>
                </c:pt>
                <c:pt idx="395">
                  <c:v>6.0526</c:v>
                </c:pt>
                <c:pt idx="396">
                  <c:v>6.0686</c:v>
                </c:pt>
                <c:pt idx="397">
                  <c:v>6.08</c:v>
                </c:pt>
                <c:pt idx="398">
                  <c:v>6.0963000000000003</c:v>
                </c:pt>
                <c:pt idx="399">
                  <c:v>6.1125999999999996</c:v>
                </c:pt>
                <c:pt idx="400">
                  <c:v>6.1288</c:v>
                </c:pt>
                <c:pt idx="401">
                  <c:v>6.1489000000000003</c:v>
                </c:pt>
                <c:pt idx="402">
                  <c:v>6.165</c:v>
                </c:pt>
                <c:pt idx="403">
                  <c:v>6.1801000000000004</c:v>
                </c:pt>
                <c:pt idx="404">
                  <c:v>6.1966000000000001</c:v>
                </c:pt>
                <c:pt idx="405">
                  <c:v>6.2129000000000003</c:v>
                </c:pt>
                <c:pt idx="406">
                  <c:v>6.2290000000000001</c:v>
                </c:pt>
                <c:pt idx="407">
                  <c:v>6.24</c:v>
                </c:pt>
                <c:pt idx="408">
                  <c:v>6.2564000000000002</c:v>
                </c:pt>
                <c:pt idx="409">
                  <c:v>6.2725999999999997</c:v>
                </c:pt>
                <c:pt idx="410">
                  <c:v>6.2889999999999997</c:v>
                </c:pt>
                <c:pt idx="411">
                  <c:v>6.3048000000000002</c:v>
                </c:pt>
                <c:pt idx="412">
                  <c:v>6.3247</c:v>
                </c:pt>
                <c:pt idx="413">
                  <c:v>6.34</c:v>
                </c:pt>
                <c:pt idx="414">
                  <c:v>6.3567</c:v>
                </c:pt>
                <c:pt idx="415">
                  <c:v>6.3724999999999996</c:v>
                </c:pt>
                <c:pt idx="416">
                  <c:v>6.3883999999999999</c:v>
                </c:pt>
                <c:pt idx="417">
                  <c:v>6.4</c:v>
                </c:pt>
                <c:pt idx="418">
                  <c:v>6.4162999999999997</c:v>
                </c:pt>
                <c:pt idx="419">
                  <c:v>6.4325000000000001</c:v>
                </c:pt>
                <c:pt idx="420">
                  <c:v>6.4488000000000003</c:v>
                </c:pt>
                <c:pt idx="421">
                  <c:v>6.46</c:v>
                </c:pt>
                <c:pt idx="422">
                  <c:v>6.4767999999999999</c:v>
                </c:pt>
                <c:pt idx="423">
                  <c:v>6.4928999999999997</c:v>
                </c:pt>
                <c:pt idx="424">
                  <c:v>6.5048000000000004</c:v>
                </c:pt>
                <c:pt idx="425">
                  <c:v>6.52</c:v>
                </c:pt>
                <c:pt idx="426">
                  <c:v>6.5362</c:v>
                </c:pt>
                <c:pt idx="427">
                  <c:v>6.5523999999999996</c:v>
                </c:pt>
                <c:pt idx="428">
                  <c:v>6.5647000000000002</c:v>
                </c:pt>
                <c:pt idx="429">
                  <c:v>6.58</c:v>
                </c:pt>
                <c:pt idx="430">
                  <c:v>6.5965999999999996</c:v>
                </c:pt>
                <c:pt idx="431">
                  <c:v>6.6128999999999998</c:v>
                </c:pt>
                <c:pt idx="432">
                  <c:v>6.6332000000000004</c:v>
                </c:pt>
                <c:pt idx="433">
                  <c:v>6.6494</c:v>
                </c:pt>
                <c:pt idx="434">
                  <c:v>6.665</c:v>
                </c:pt>
                <c:pt idx="435">
                  <c:v>6.6803999999999997</c:v>
                </c:pt>
                <c:pt idx="436">
                  <c:v>6.6970999999999998</c:v>
                </c:pt>
                <c:pt idx="437">
                  <c:v>6.7134999999999998</c:v>
                </c:pt>
                <c:pt idx="438">
                  <c:v>6.73</c:v>
                </c:pt>
                <c:pt idx="439">
                  <c:v>6.7462</c:v>
                </c:pt>
                <c:pt idx="440">
                  <c:v>6.7662000000000004</c:v>
                </c:pt>
                <c:pt idx="441">
                  <c:v>6.7784000000000004</c:v>
                </c:pt>
                <c:pt idx="442">
                  <c:v>6.79</c:v>
                </c:pt>
                <c:pt idx="443">
                  <c:v>6.81</c:v>
                </c:pt>
                <c:pt idx="444">
                  <c:v>6.8251999999999997</c:v>
                </c:pt>
                <c:pt idx="445">
                  <c:v>6.8411999999999997</c:v>
                </c:pt>
                <c:pt idx="446">
                  <c:v>6.8575999999999997</c:v>
                </c:pt>
                <c:pt idx="447">
                  <c:v>6.8734999999999999</c:v>
                </c:pt>
                <c:pt idx="448">
                  <c:v>6.8898000000000001</c:v>
                </c:pt>
                <c:pt idx="449">
                  <c:v>6.9051999999999998</c:v>
                </c:pt>
                <c:pt idx="450">
                  <c:v>6.9212999999999996</c:v>
                </c:pt>
                <c:pt idx="451">
                  <c:v>6.9409999999999998</c:v>
                </c:pt>
                <c:pt idx="452">
                  <c:v>6.9572000000000003</c:v>
                </c:pt>
                <c:pt idx="453">
                  <c:v>6.9732000000000003</c:v>
                </c:pt>
                <c:pt idx="454">
                  <c:v>6.9850000000000003</c:v>
                </c:pt>
                <c:pt idx="455">
                  <c:v>7.0000999999999998</c:v>
                </c:pt>
                <c:pt idx="456">
                  <c:v>7.0167999999999999</c:v>
                </c:pt>
                <c:pt idx="457">
                  <c:v>7.0328999999999997</c:v>
                </c:pt>
                <c:pt idx="458">
                  <c:v>7.0494000000000003</c:v>
                </c:pt>
                <c:pt idx="459">
                  <c:v>7.0650000000000004</c:v>
                </c:pt>
                <c:pt idx="460">
                  <c:v>7.0804999999999998</c:v>
                </c:pt>
                <c:pt idx="461">
                  <c:v>7.0972999999999997</c:v>
                </c:pt>
                <c:pt idx="462">
                  <c:v>7.1174999999999997</c:v>
                </c:pt>
                <c:pt idx="463">
                  <c:v>7.1336000000000004</c:v>
                </c:pt>
                <c:pt idx="464">
                  <c:v>7.1497000000000002</c:v>
                </c:pt>
                <c:pt idx="465">
                  <c:v>7.165</c:v>
                </c:pt>
                <c:pt idx="466">
                  <c:v>7.1802999999999999</c:v>
                </c:pt>
                <c:pt idx="467">
                  <c:v>7.1932</c:v>
                </c:pt>
                <c:pt idx="468">
                  <c:v>7.2093999999999996</c:v>
                </c:pt>
                <c:pt idx="469">
                  <c:v>7.2249999999999996</c:v>
                </c:pt>
                <c:pt idx="470">
                  <c:v>7.2405999999999997</c:v>
                </c:pt>
                <c:pt idx="471">
                  <c:v>7.2572999999999999</c:v>
                </c:pt>
                <c:pt idx="472">
                  <c:v>7.2733999999999996</c:v>
                </c:pt>
                <c:pt idx="473">
                  <c:v>7.2935999999999996</c:v>
                </c:pt>
                <c:pt idx="474">
                  <c:v>7.3097000000000003</c:v>
                </c:pt>
                <c:pt idx="475">
                  <c:v>7.3250000000000002</c:v>
                </c:pt>
                <c:pt idx="476">
                  <c:v>7.3403</c:v>
                </c:pt>
                <c:pt idx="477">
                  <c:v>7.3569000000000004</c:v>
                </c:pt>
                <c:pt idx="478">
                  <c:v>7.3731</c:v>
                </c:pt>
                <c:pt idx="479">
                  <c:v>7.3890000000000002</c:v>
                </c:pt>
                <c:pt idx="480">
                  <c:v>7.4</c:v>
                </c:pt>
                <c:pt idx="481">
                  <c:v>7.4164000000000003</c:v>
                </c:pt>
                <c:pt idx="482">
                  <c:v>7.4325999999999999</c:v>
                </c:pt>
                <c:pt idx="483">
                  <c:v>7.4485999999999999</c:v>
                </c:pt>
                <c:pt idx="484">
                  <c:v>7.4686000000000003</c:v>
                </c:pt>
                <c:pt idx="485">
                  <c:v>7.4847000000000001</c:v>
                </c:pt>
                <c:pt idx="486">
                  <c:v>7.5</c:v>
                </c:pt>
                <c:pt idx="487">
                  <c:v>7.5167000000000002</c:v>
                </c:pt>
                <c:pt idx="488">
                  <c:v>7.5331999999999999</c:v>
                </c:pt>
                <c:pt idx="489">
                  <c:v>7.5491000000000001</c:v>
                </c:pt>
                <c:pt idx="490">
                  <c:v>7.5650000000000004</c:v>
                </c:pt>
                <c:pt idx="491">
                  <c:v>7.58</c:v>
                </c:pt>
                <c:pt idx="492">
                  <c:v>7.6001000000000003</c:v>
                </c:pt>
                <c:pt idx="493">
                  <c:v>7.6166999999999998</c:v>
                </c:pt>
                <c:pt idx="494">
                  <c:v>7.6329000000000002</c:v>
                </c:pt>
                <c:pt idx="495">
                  <c:v>7.6493000000000002</c:v>
                </c:pt>
                <c:pt idx="496">
                  <c:v>7.665</c:v>
                </c:pt>
                <c:pt idx="497">
                  <c:v>7.6806999999999999</c:v>
                </c:pt>
                <c:pt idx="498">
                  <c:v>7.6973000000000003</c:v>
                </c:pt>
                <c:pt idx="499">
                  <c:v>7.7098000000000004</c:v>
                </c:pt>
                <c:pt idx="500">
                  <c:v>7.7249999999999996</c:v>
                </c:pt>
                <c:pt idx="501">
                  <c:v>7.7408999999999999</c:v>
                </c:pt>
                <c:pt idx="502">
                  <c:v>7.7572999999999999</c:v>
                </c:pt>
                <c:pt idx="503">
                  <c:v>7.7771999999999997</c:v>
                </c:pt>
                <c:pt idx="504">
                  <c:v>7.7934000000000001</c:v>
                </c:pt>
                <c:pt idx="505">
                  <c:v>7.8098000000000001</c:v>
                </c:pt>
                <c:pt idx="506">
                  <c:v>7.8250000000000002</c:v>
                </c:pt>
                <c:pt idx="507">
                  <c:v>7.8407999999999998</c:v>
                </c:pt>
                <c:pt idx="508">
                  <c:v>7.8574999999999999</c:v>
                </c:pt>
                <c:pt idx="509">
                  <c:v>7.8696999999999999</c:v>
                </c:pt>
                <c:pt idx="510">
                  <c:v>7.8849999999999998</c:v>
                </c:pt>
                <c:pt idx="511">
                  <c:v>7.9006999999999996</c:v>
                </c:pt>
                <c:pt idx="512">
                  <c:v>7.9135999999999997</c:v>
                </c:pt>
                <c:pt idx="513">
                  <c:v>7.9298000000000002</c:v>
                </c:pt>
                <c:pt idx="514">
                  <c:v>7.9450000000000003</c:v>
                </c:pt>
                <c:pt idx="515">
                  <c:v>7.9608999999999996</c:v>
                </c:pt>
                <c:pt idx="516">
                  <c:v>7.9775999999999998</c:v>
                </c:pt>
                <c:pt idx="517">
                  <c:v>7.9939999999999998</c:v>
                </c:pt>
                <c:pt idx="518">
                  <c:v>8.0139999999999993</c:v>
                </c:pt>
                <c:pt idx="519">
                  <c:v>8.0299999999999994</c:v>
                </c:pt>
                <c:pt idx="520">
                  <c:v>8.0451999999999995</c:v>
                </c:pt>
                <c:pt idx="521">
                  <c:v>8.0616000000000003</c:v>
                </c:pt>
                <c:pt idx="522">
                  <c:v>8.0778999999999996</c:v>
                </c:pt>
                <c:pt idx="523">
                  <c:v>8.0945</c:v>
                </c:pt>
                <c:pt idx="524">
                  <c:v>8.11</c:v>
                </c:pt>
                <c:pt idx="525">
                  <c:v>8.1250999999999998</c:v>
                </c:pt>
                <c:pt idx="526">
                  <c:v>8.1376000000000008</c:v>
                </c:pt>
                <c:pt idx="527">
                  <c:v>8.1538000000000004</c:v>
                </c:pt>
                <c:pt idx="528">
                  <c:v>8.1697000000000006</c:v>
                </c:pt>
                <c:pt idx="529">
                  <c:v>8.1897000000000002</c:v>
                </c:pt>
                <c:pt idx="530">
                  <c:v>8.2050000000000001</c:v>
                </c:pt>
                <c:pt idx="531">
                  <c:v>8.2207000000000008</c:v>
                </c:pt>
                <c:pt idx="532">
                  <c:v>8.2375000000000007</c:v>
                </c:pt>
                <c:pt idx="533">
                  <c:v>8.2499000000000002</c:v>
                </c:pt>
                <c:pt idx="534">
                  <c:v>8.2650000000000006</c:v>
                </c:pt>
                <c:pt idx="535">
                  <c:v>8.2806999999999995</c:v>
                </c:pt>
                <c:pt idx="536">
                  <c:v>8.2972999999999999</c:v>
                </c:pt>
                <c:pt idx="537">
                  <c:v>8.3133999999999997</c:v>
                </c:pt>
                <c:pt idx="538">
                  <c:v>8.3249999999999993</c:v>
                </c:pt>
                <c:pt idx="539">
                  <c:v>8.3406000000000002</c:v>
                </c:pt>
                <c:pt idx="540">
                  <c:v>8.3574000000000002</c:v>
                </c:pt>
                <c:pt idx="541">
                  <c:v>8.3735999999999997</c:v>
                </c:pt>
                <c:pt idx="542">
                  <c:v>8.3897999999999993</c:v>
                </c:pt>
                <c:pt idx="543">
                  <c:v>8.4098000000000006</c:v>
                </c:pt>
                <c:pt idx="544">
                  <c:v>8.4250000000000007</c:v>
                </c:pt>
                <c:pt idx="545">
                  <c:v>8.4407999999999994</c:v>
                </c:pt>
                <c:pt idx="546">
                  <c:v>8.4577000000000009</c:v>
                </c:pt>
                <c:pt idx="547">
                  <c:v>8.4740000000000002</c:v>
                </c:pt>
                <c:pt idx="548">
                  <c:v>8.49</c:v>
                </c:pt>
                <c:pt idx="549">
                  <c:v>8.5138999999999996</c:v>
                </c:pt>
                <c:pt idx="550">
                  <c:v>8.5299999999999994</c:v>
                </c:pt>
                <c:pt idx="551">
                  <c:v>8.5449999999999999</c:v>
                </c:pt>
                <c:pt idx="552">
                  <c:v>8.5609999999999999</c:v>
                </c:pt>
                <c:pt idx="553">
                  <c:v>8.5776000000000003</c:v>
                </c:pt>
                <c:pt idx="554">
                  <c:v>8.5937999999999999</c:v>
                </c:pt>
                <c:pt idx="555">
                  <c:v>8.61</c:v>
                </c:pt>
                <c:pt idx="556">
                  <c:v>8.6254000000000008</c:v>
                </c:pt>
                <c:pt idx="557">
                  <c:v>8.6379000000000001</c:v>
                </c:pt>
                <c:pt idx="558">
                  <c:v>8.6539999999999999</c:v>
                </c:pt>
                <c:pt idx="559">
                  <c:v>8.6742000000000008</c:v>
                </c:pt>
                <c:pt idx="560">
                  <c:v>8.69</c:v>
                </c:pt>
                <c:pt idx="561">
                  <c:v>8.7058</c:v>
                </c:pt>
                <c:pt idx="562">
                  <c:v>8.7219999999999995</c:v>
                </c:pt>
                <c:pt idx="563">
                  <c:v>8.7348999999999997</c:v>
                </c:pt>
                <c:pt idx="564">
                  <c:v>8.7506000000000004</c:v>
                </c:pt>
                <c:pt idx="565">
                  <c:v>8.7676999999999996</c:v>
                </c:pt>
                <c:pt idx="566">
                  <c:v>8.7834000000000003</c:v>
                </c:pt>
                <c:pt idx="567">
                  <c:v>8.7997999999999994</c:v>
                </c:pt>
                <c:pt idx="568">
                  <c:v>8.8149999999999995</c:v>
                </c:pt>
                <c:pt idx="569">
                  <c:v>8.8305000000000007</c:v>
                </c:pt>
                <c:pt idx="570">
                  <c:v>8.8504000000000005</c:v>
                </c:pt>
                <c:pt idx="571">
                  <c:v>8.8665000000000003</c:v>
                </c:pt>
                <c:pt idx="572">
                  <c:v>8.8823000000000008</c:v>
                </c:pt>
                <c:pt idx="573">
                  <c:v>8.8949999999999996</c:v>
                </c:pt>
                <c:pt idx="574">
                  <c:v>8.9101999999999997</c:v>
                </c:pt>
                <c:pt idx="575">
                  <c:v>8.9263999999999992</c:v>
                </c:pt>
                <c:pt idx="576">
                  <c:v>8.9422999999999995</c:v>
                </c:pt>
                <c:pt idx="577">
                  <c:v>8.9588000000000001</c:v>
                </c:pt>
                <c:pt idx="578">
                  <c:v>8.9748999999999999</c:v>
                </c:pt>
                <c:pt idx="579">
                  <c:v>8.99</c:v>
                </c:pt>
                <c:pt idx="580">
                  <c:v>9.0055999999999994</c:v>
                </c:pt>
                <c:pt idx="581">
                  <c:v>9.0256000000000007</c:v>
                </c:pt>
                <c:pt idx="582">
                  <c:v>9.0414999999999992</c:v>
                </c:pt>
                <c:pt idx="583">
                  <c:v>9.0582999999999991</c:v>
                </c:pt>
                <c:pt idx="584">
                  <c:v>9.0742999999999991</c:v>
                </c:pt>
                <c:pt idx="585">
                  <c:v>9.09</c:v>
                </c:pt>
                <c:pt idx="586">
                  <c:v>9.1011000000000006</c:v>
                </c:pt>
                <c:pt idx="587">
                  <c:v>9.1178000000000008</c:v>
                </c:pt>
                <c:pt idx="588">
                  <c:v>9.1339000000000006</c:v>
                </c:pt>
                <c:pt idx="589">
                  <c:v>9.1499000000000006</c:v>
                </c:pt>
                <c:pt idx="590">
                  <c:v>9.1738</c:v>
                </c:pt>
                <c:pt idx="591">
                  <c:v>9.1898999999999997</c:v>
                </c:pt>
                <c:pt idx="592">
                  <c:v>9.2050000000000001</c:v>
                </c:pt>
                <c:pt idx="593">
                  <c:v>9.2209000000000003</c:v>
                </c:pt>
                <c:pt idx="594">
                  <c:v>9.2375000000000007</c:v>
                </c:pt>
                <c:pt idx="595">
                  <c:v>9.2538999999999998</c:v>
                </c:pt>
                <c:pt idx="596">
                  <c:v>9.27</c:v>
                </c:pt>
                <c:pt idx="597">
                  <c:v>9.2899999999999991</c:v>
                </c:pt>
                <c:pt idx="598">
                  <c:v>9.3051999999999992</c:v>
                </c:pt>
                <c:pt idx="599">
                  <c:v>9.3178000000000001</c:v>
                </c:pt>
                <c:pt idx="600">
                  <c:v>9.3338999999999999</c:v>
                </c:pt>
                <c:pt idx="601">
                  <c:v>9.35</c:v>
                </c:pt>
                <c:pt idx="602">
                  <c:v>9.3611000000000004</c:v>
                </c:pt>
                <c:pt idx="603">
                  <c:v>9.3778000000000006</c:v>
                </c:pt>
                <c:pt idx="604">
                  <c:v>9.3942999999999994</c:v>
                </c:pt>
                <c:pt idx="605">
                  <c:v>9.41</c:v>
                </c:pt>
                <c:pt idx="606">
                  <c:v>9.4258000000000006</c:v>
                </c:pt>
                <c:pt idx="607">
                  <c:v>9.4417000000000009</c:v>
                </c:pt>
                <c:pt idx="608">
                  <c:v>9.4582999999999995</c:v>
                </c:pt>
                <c:pt idx="609">
                  <c:v>9.4748000000000001</c:v>
                </c:pt>
                <c:pt idx="610">
                  <c:v>9.49</c:v>
                </c:pt>
                <c:pt idx="611">
                  <c:v>9.51</c:v>
                </c:pt>
                <c:pt idx="612">
                  <c:v>9.5253999999999994</c:v>
                </c:pt>
                <c:pt idx="613">
                  <c:v>9.5381</c:v>
                </c:pt>
                <c:pt idx="614">
                  <c:v>9.5542999999999996</c:v>
                </c:pt>
                <c:pt idx="615">
                  <c:v>9.57</c:v>
                </c:pt>
                <c:pt idx="616">
                  <c:v>9.5853000000000002</c:v>
                </c:pt>
                <c:pt idx="617">
                  <c:v>9.6012000000000004</c:v>
                </c:pt>
                <c:pt idx="618">
                  <c:v>9.6178000000000008</c:v>
                </c:pt>
                <c:pt idx="619">
                  <c:v>9.6344999999999992</c:v>
                </c:pt>
                <c:pt idx="620">
                  <c:v>9.65</c:v>
                </c:pt>
                <c:pt idx="621">
                  <c:v>9.6654</c:v>
                </c:pt>
                <c:pt idx="622">
                  <c:v>9.6852999999999998</c:v>
                </c:pt>
                <c:pt idx="623">
                  <c:v>9.6978000000000009</c:v>
                </c:pt>
                <c:pt idx="624">
                  <c:v>9.7100000000000009</c:v>
                </c:pt>
                <c:pt idx="625">
                  <c:v>9.73</c:v>
                </c:pt>
                <c:pt idx="626">
                  <c:v>9.7453000000000003</c:v>
                </c:pt>
                <c:pt idx="627">
                  <c:v>9.7611000000000008</c:v>
                </c:pt>
                <c:pt idx="628">
                  <c:v>9.7776999999999994</c:v>
                </c:pt>
                <c:pt idx="629">
                  <c:v>9.7940000000000005</c:v>
                </c:pt>
                <c:pt idx="630">
                  <c:v>9.81</c:v>
                </c:pt>
                <c:pt idx="631">
                  <c:v>9.8251000000000008</c:v>
                </c:pt>
                <c:pt idx="632">
                  <c:v>9.8413000000000004</c:v>
                </c:pt>
                <c:pt idx="633">
                  <c:v>9.8580000000000005</c:v>
                </c:pt>
                <c:pt idx="634">
                  <c:v>9.8701000000000008</c:v>
                </c:pt>
                <c:pt idx="635">
                  <c:v>9.8854000000000006</c:v>
                </c:pt>
                <c:pt idx="636">
                  <c:v>9.8979999999999997</c:v>
                </c:pt>
                <c:pt idx="637">
                  <c:v>9.91</c:v>
                </c:pt>
                <c:pt idx="638">
                  <c:v>9.9257000000000009</c:v>
                </c:pt>
                <c:pt idx="639">
                  <c:v>9.9417000000000009</c:v>
                </c:pt>
                <c:pt idx="640">
                  <c:v>9.9582999999999995</c:v>
                </c:pt>
                <c:pt idx="641">
                  <c:v>9.9743999999999993</c:v>
                </c:pt>
                <c:pt idx="642">
                  <c:v>9.9944000000000006</c:v>
                </c:pt>
                <c:pt idx="643">
                  <c:v>10.01</c:v>
                </c:pt>
                <c:pt idx="644">
                  <c:v>10.0258</c:v>
                </c:pt>
                <c:pt idx="645">
                  <c:v>10.0419</c:v>
                </c:pt>
                <c:pt idx="646">
                  <c:v>10.0586</c:v>
                </c:pt>
                <c:pt idx="647">
                  <c:v>10.07</c:v>
                </c:pt>
                <c:pt idx="648">
                  <c:v>10.086</c:v>
                </c:pt>
                <c:pt idx="649">
                  <c:v>10.098800000000001</c:v>
                </c:pt>
                <c:pt idx="650">
                  <c:v>10.115</c:v>
                </c:pt>
                <c:pt idx="651">
                  <c:v>10.125999999999999</c:v>
                </c:pt>
                <c:pt idx="652">
                  <c:v>10.1419</c:v>
                </c:pt>
                <c:pt idx="653">
                  <c:v>10.1586</c:v>
                </c:pt>
                <c:pt idx="654">
                  <c:v>10.175000000000001</c:v>
                </c:pt>
                <c:pt idx="655">
                  <c:v>10.190099999999999</c:v>
                </c:pt>
                <c:pt idx="656">
                  <c:v>10.2021</c:v>
                </c:pt>
                <c:pt idx="657">
                  <c:v>10.2187</c:v>
                </c:pt>
                <c:pt idx="658">
                  <c:v>10.23</c:v>
                </c:pt>
                <c:pt idx="659">
                  <c:v>10.2461</c:v>
                </c:pt>
                <c:pt idx="660">
                  <c:v>10.262</c:v>
                </c:pt>
                <c:pt idx="661">
                  <c:v>10.2788</c:v>
                </c:pt>
                <c:pt idx="662">
                  <c:v>10.2949</c:v>
                </c:pt>
                <c:pt idx="663">
                  <c:v>10.305899999999999</c:v>
                </c:pt>
                <c:pt idx="664">
                  <c:v>10.3218</c:v>
                </c:pt>
                <c:pt idx="665">
                  <c:v>10.3348</c:v>
                </c:pt>
                <c:pt idx="666">
                  <c:v>10.35</c:v>
                </c:pt>
                <c:pt idx="667">
                  <c:v>10.3659</c:v>
                </c:pt>
                <c:pt idx="668">
                  <c:v>10.3818</c:v>
                </c:pt>
                <c:pt idx="669">
                  <c:v>10.3985</c:v>
                </c:pt>
                <c:pt idx="670">
                  <c:v>10.414899999999999</c:v>
                </c:pt>
                <c:pt idx="671">
                  <c:v>10.426</c:v>
                </c:pt>
                <c:pt idx="672">
                  <c:v>10.438599999999999</c:v>
                </c:pt>
                <c:pt idx="673">
                  <c:v>10.454800000000001</c:v>
                </c:pt>
                <c:pt idx="674">
                  <c:v>10.47</c:v>
                </c:pt>
                <c:pt idx="675">
                  <c:v>10.4857</c:v>
                </c:pt>
                <c:pt idx="676">
                  <c:v>10.5016</c:v>
                </c:pt>
                <c:pt idx="677">
                  <c:v>10.5182</c:v>
                </c:pt>
                <c:pt idx="678">
                  <c:v>10.53</c:v>
                </c:pt>
                <c:pt idx="679">
                  <c:v>10.541499999999999</c:v>
                </c:pt>
                <c:pt idx="680">
                  <c:v>10.558400000000001</c:v>
                </c:pt>
                <c:pt idx="681">
                  <c:v>10.5746</c:v>
                </c:pt>
                <c:pt idx="682">
                  <c:v>10.59</c:v>
                </c:pt>
                <c:pt idx="683">
                  <c:v>10.610300000000001</c:v>
                </c:pt>
                <c:pt idx="684">
                  <c:v>10.622199999999999</c:v>
                </c:pt>
                <c:pt idx="685">
                  <c:v>10.635</c:v>
                </c:pt>
                <c:pt idx="686">
                  <c:v>10.6501</c:v>
                </c:pt>
                <c:pt idx="687">
                  <c:v>10.67</c:v>
                </c:pt>
                <c:pt idx="688">
                  <c:v>10.686</c:v>
                </c:pt>
                <c:pt idx="689">
                  <c:v>10.701700000000001</c:v>
                </c:pt>
                <c:pt idx="690">
                  <c:v>10.718299999999999</c:v>
                </c:pt>
                <c:pt idx="691">
                  <c:v>10.7347</c:v>
                </c:pt>
                <c:pt idx="692">
                  <c:v>10.75</c:v>
                </c:pt>
                <c:pt idx="693">
                  <c:v>10.765499999999999</c:v>
                </c:pt>
                <c:pt idx="694">
                  <c:v>10.7814</c:v>
                </c:pt>
                <c:pt idx="695">
                  <c:v>10.8011</c:v>
                </c:pt>
                <c:pt idx="696">
                  <c:v>10.813499999999999</c:v>
                </c:pt>
                <c:pt idx="697">
                  <c:v>10.824999999999999</c:v>
                </c:pt>
                <c:pt idx="698">
                  <c:v>10.845000000000001</c:v>
                </c:pt>
                <c:pt idx="699">
                  <c:v>10.861499999999999</c:v>
                </c:pt>
                <c:pt idx="700">
                  <c:v>10.878500000000001</c:v>
                </c:pt>
                <c:pt idx="701">
                  <c:v>10.895</c:v>
                </c:pt>
                <c:pt idx="702">
                  <c:v>10.91</c:v>
                </c:pt>
                <c:pt idx="703">
                  <c:v>10.925000000000001</c:v>
                </c:pt>
                <c:pt idx="704">
                  <c:v>10.940899999999999</c:v>
                </c:pt>
                <c:pt idx="705">
                  <c:v>10.9579</c:v>
                </c:pt>
                <c:pt idx="706">
                  <c:v>10.9748</c:v>
                </c:pt>
                <c:pt idx="707">
                  <c:v>10.986000000000001</c:v>
                </c:pt>
                <c:pt idx="708">
                  <c:v>11.0017</c:v>
                </c:pt>
                <c:pt idx="709">
                  <c:v>11.0215</c:v>
                </c:pt>
                <c:pt idx="710">
                  <c:v>11.034599999999999</c:v>
                </c:pt>
                <c:pt idx="711">
                  <c:v>11.0456</c:v>
                </c:pt>
                <c:pt idx="712">
                  <c:v>11.0656</c:v>
                </c:pt>
                <c:pt idx="713">
                  <c:v>11.081200000000001</c:v>
                </c:pt>
                <c:pt idx="714">
                  <c:v>11.097899999999999</c:v>
                </c:pt>
                <c:pt idx="715">
                  <c:v>11.114100000000001</c:v>
                </c:pt>
                <c:pt idx="716">
                  <c:v>11.129899999999999</c:v>
                </c:pt>
                <c:pt idx="717">
                  <c:v>11.1456</c:v>
                </c:pt>
                <c:pt idx="718">
                  <c:v>11.161199999999999</c:v>
                </c:pt>
                <c:pt idx="719">
                  <c:v>11.1776</c:v>
                </c:pt>
                <c:pt idx="720">
                  <c:v>11.1975</c:v>
                </c:pt>
                <c:pt idx="721">
                  <c:v>11.213800000000001</c:v>
                </c:pt>
                <c:pt idx="722">
                  <c:v>11.229900000000001</c:v>
                </c:pt>
                <c:pt idx="723">
                  <c:v>11.245100000000001</c:v>
                </c:pt>
                <c:pt idx="724">
                  <c:v>11.2605</c:v>
                </c:pt>
                <c:pt idx="725">
                  <c:v>11.276899999999999</c:v>
                </c:pt>
                <c:pt idx="726">
                  <c:v>11.293200000000001</c:v>
                </c:pt>
                <c:pt idx="727">
                  <c:v>11.31</c:v>
                </c:pt>
                <c:pt idx="728">
                  <c:v>11.33</c:v>
                </c:pt>
                <c:pt idx="729">
                  <c:v>11.342000000000001</c:v>
                </c:pt>
                <c:pt idx="730">
                  <c:v>11.354699999999999</c:v>
                </c:pt>
                <c:pt idx="731">
                  <c:v>11.374000000000001</c:v>
                </c:pt>
                <c:pt idx="732">
                  <c:v>11.389900000000001</c:v>
                </c:pt>
                <c:pt idx="733">
                  <c:v>11.404999999999999</c:v>
                </c:pt>
                <c:pt idx="734">
                  <c:v>11.4209</c:v>
                </c:pt>
                <c:pt idx="735">
                  <c:v>11.438000000000001</c:v>
                </c:pt>
                <c:pt idx="736">
                  <c:v>11.454599999999999</c:v>
                </c:pt>
                <c:pt idx="737">
                  <c:v>11.47</c:v>
                </c:pt>
                <c:pt idx="738">
                  <c:v>11.4856</c:v>
                </c:pt>
                <c:pt idx="739">
                  <c:v>11.5054</c:v>
                </c:pt>
                <c:pt idx="740">
                  <c:v>11.5212</c:v>
                </c:pt>
                <c:pt idx="741">
                  <c:v>11.537599999999999</c:v>
                </c:pt>
                <c:pt idx="742">
                  <c:v>11.55</c:v>
                </c:pt>
                <c:pt idx="743">
                  <c:v>11.565099999999999</c:v>
                </c:pt>
                <c:pt idx="744">
                  <c:v>11.581099999999999</c:v>
                </c:pt>
                <c:pt idx="745">
                  <c:v>11.5976</c:v>
                </c:pt>
                <c:pt idx="746">
                  <c:v>11.613799999999999</c:v>
                </c:pt>
                <c:pt idx="747">
                  <c:v>11.629799999999999</c:v>
                </c:pt>
                <c:pt idx="748">
                  <c:v>11.645</c:v>
                </c:pt>
                <c:pt idx="749">
                  <c:v>11.6607</c:v>
                </c:pt>
                <c:pt idx="750">
                  <c:v>11.6737</c:v>
                </c:pt>
                <c:pt idx="751">
                  <c:v>11.6898</c:v>
                </c:pt>
                <c:pt idx="752">
                  <c:v>11.705</c:v>
                </c:pt>
                <c:pt idx="753">
                  <c:v>11.725099999999999</c:v>
                </c:pt>
                <c:pt idx="754">
                  <c:v>11.740500000000001</c:v>
                </c:pt>
                <c:pt idx="755">
                  <c:v>11.757</c:v>
                </c:pt>
                <c:pt idx="756">
                  <c:v>11.773400000000001</c:v>
                </c:pt>
                <c:pt idx="757">
                  <c:v>11.7896</c:v>
                </c:pt>
                <c:pt idx="758">
                  <c:v>11.805</c:v>
                </c:pt>
                <c:pt idx="759">
                  <c:v>11.8208</c:v>
                </c:pt>
                <c:pt idx="760">
                  <c:v>11.837400000000001</c:v>
                </c:pt>
                <c:pt idx="761">
                  <c:v>11.8575</c:v>
                </c:pt>
                <c:pt idx="762">
                  <c:v>11.869899999999999</c:v>
                </c:pt>
                <c:pt idx="763">
                  <c:v>11.880699999999999</c:v>
                </c:pt>
                <c:pt idx="764">
                  <c:v>11.900399999999999</c:v>
                </c:pt>
                <c:pt idx="765">
                  <c:v>11.917</c:v>
                </c:pt>
                <c:pt idx="766">
                  <c:v>11.933400000000001</c:v>
                </c:pt>
                <c:pt idx="767">
                  <c:v>11.9496</c:v>
                </c:pt>
                <c:pt idx="768">
                  <c:v>11.965</c:v>
                </c:pt>
                <c:pt idx="769">
                  <c:v>11.980499999999999</c:v>
                </c:pt>
                <c:pt idx="770">
                  <c:v>11.997199999999999</c:v>
                </c:pt>
                <c:pt idx="771">
                  <c:v>12.013400000000001</c:v>
                </c:pt>
                <c:pt idx="772">
                  <c:v>12.0334</c:v>
                </c:pt>
                <c:pt idx="773">
                  <c:v>12.0496</c:v>
                </c:pt>
                <c:pt idx="774">
                  <c:v>12.065</c:v>
                </c:pt>
                <c:pt idx="775">
                  <c:v>12.080399999999999</c:v>
                </c:pt>
                <c:pt idx="776">
                  <c:v>12.097099999999999</c:v>
                </c:pt>
                <c:pt idx="777">
                  <c:v>12.113300000000001</c:v>
                </c:pt>
                <c:pt idx="778">
                  <c:v>12.129799999999999</c:v>
                </c:pt>
                <c:pt idx="779">
                  <c:v>12.145</c:v>
                </c:pt>
                <c:pt idx="780">
                  <c:v>12.164999999999999</c:v>
                </c:pt>
                <c:pt idx="781">
                  <c:v>12.177300000000001</c:v>
                </c:pt>
                <c:pt idx="782">
                  <c:v>12.1896</c:v>
                </c:pt>
                <c:pt idx="783">
                  <c:v>12.2096</c:v>
                </c:pt>
                <c:pt idx="784">
                  <c:v>12.225099999999999</c:v>
                </c:pt>
                <c:pt idx="785">
                  <c:v>12.2407</c:v>
                </c:pt>
                <c:pt idx="786">
                  <c:v>12.2607</c:v>
                </c:pt>
                <c:pt idx="787">
                  <c:v>12.2773</c:v>
                </c:pt>
                <c:pt idx="788">
                  <c:v>12.2898</c:v>
                </c:pt>
                <c:pt idx="789">
                  <c:v>12.305</c:v>
                </c:pt>
                <c:pt idx="790">
                  <c:v>12.3172</c:v>
                </c:pt>
                <c:pt idx="791">
                  <c:v>12.333500000000001</c:v>
                </c:pt>
                <c:pt idx="792">
                  <c:v>12.3498</c:v>
                </c:pt>
                <c:pt idx="793">
                  <c:v>12.365</c:v>
                </c:pt>
                <c:pt idx="794">
                  <c:v>12.385</c:v>
                </c:pt>
                <c:pt idx="795">
                  <c:v>12.400700000000001</c:v>
                </c:pt>
                <c:pt idx="796">
                  <c:v>12.4175</c:v>
                </c:pt>
                <c:pt idx="797">
                  <c:v>12.4338</c:v>
                </c:pt>
                <c:pt idx="798">
                  <c:v>12.4499</c:v>
                </c:pt>
                <c:pt idx="799">
                  <c:v>12.465</c:v>
                </c:pt>
                <c:pt idx="800">
                  <c:v>12.4808</c:v>
                </c:pt>
                <c:pt idx="801">
                  <c:v>12.4975</c:v>
                </c:pt>
                <c:pt idx="802">
                  <c:v>12.5174</c:v>
                </c:pt>
                <c:pt idx="803">
                  <c:v>12.5336</c:v>
                </c:pt>
                <c:pt idx="804">
                  <c:v>12.5497</c:v>
                </c:pt>
                <c:pt idx="805">
                  <c:v>12.565</c:v>
                </c:pt>
                <c:pt idx="806">
                  <c:v>12.5808</c:v>
                </c:pt>
                <c:pt idx="807">
                  <c:v>12.5974</c:v>
                </c:pt>
                <c:pt idx="808">
                  <c:v>12.6136</c:v>
                </c:pt>
                <c:pt idx="809">
                  <c:v>12.6297</c:v>
                </c:pt>
                <c:pt idx="810">
                  <c:v>12.649800000000001</c:v>
                </c:pt>
                <c:pt idx="811">
                  <c:v>12.664999999999999</c:v>
                </c:pt>
                <c:pt idx="812">
                  <c:v>12.6808</c:v>
                </c:pt>
                <c:pt idx="813">
                  <c:v>12.700699999999999</c:v>
                </c:pt>
                <c:pt idx="814">
                  <c:v>12.7173</c:v>
                </c:pt>
                <c:pt idx="815">
                  <c:v>12.737500000000001</c:v>
                </c:pt>
                <c:pt idx="816">
                  <c:v>12.7545</c:v>
                </c:pt>
                <c:pt idx="817">
                  <c:v>12.77</c:v>
                </c:pt>
                <c:pt idx="818">
                  <c:v>12.7852</c:v>
                </c:pt>
                <c:pt idx="819">
                  <c:v>12.802099999999999</c:v>
                </c:pt>
                <c:pt idx="820">
                  <c:v>12.815</c:v>
                </c:pt>
                <c:pt idx="821">
                  <c:v>12.830299999999999</c:v>
                </c:pt>
                <c:pt idx="822">
                  <c:v>12.846399999999999</c:v>
                </c:pt>
                <c:pt idx="823">
                  <c:v>12.8706</c:v>
                </c:pt>
                <c:pt idx="824">
                  <c:v>12.886699999999999</c:v>
                </c:pt>
                <c:pt idx="825">
                  <c:v>12.9024</c:v>
                </c:pt>
                <c:pt idx="826">
                  <c:v>12.919</c:v>
                </c:pt>
                <c:pt idx="827">
                  <c:v>12.9351</c:v>
                </c:pt>
                <c:pt idx="828">
                  <c:v>12.950200000000001</c:v>
                </c:pt>
                <c:pt idx="829">
                  <c:v>12.9664</c:v>
                </c:pt>
                <c:pt idx="830">
                  <c:v>12.978999999999999</c:v>
                </c:pt>
                <c:pt idx="831">
                  <c:v>12.995100000000001</c:v>
                </c:pt>
                <c:pt idx="832">
                  <c:v>13.010300000000001</c:v>
                </c:pt>
                <c:pt idx="833">
                  <c:v>13.022500000000001</c:v>
                </c:pt>
                <c:pt idx="834">
                  <c:v>13.0395</c:v>
                </c:pt>
                <c:pt idx="835">
                  <c:v>13.055</c:v>
                </c:pt>
                <c:pt idx="836">
                  <c:v>13.070399999999999</c:v>
                </c:pt>
                <c:pt idx="837">
                  <c:v>13.0906</c:v>
                </c:pt>
                <c:pt idx="838">
                  <c:v>13.1066</c:v>
                </c:pt>
                <c:pt idx="839">
                  <c:v>13.122</c:v>
                </c:pt>
                <c:pt idx="840">
                  <c:v>13.1427</c:v>
                </c:pt>
                <c:pt idx="841">
                  <c:v>13.159800000000001</c:v>
                </c:pt>
                <c:pt idx="842">
                  <c:v>13.1797</c:v>
                </c:pt>
                <c:pt idx="843">
                  <c:v>13.194900000000001</c:v>
                </c:pt>
                <c:pt idx="844">
                  <c:v>13.21</c:v>
                </c:pt>
                <c:pt idx="845">
                  <c:v>13.2262</c:v>
                </c:pt>
                <c:pt idx="846">
                  <c:v>13.2423</c:v>
                </c:pt>
                <c:pt idx="847">
                  <c:v>13.258800000000001</c:v>
                </c:pt>
                <c:pt idx="848">
                  <c:v>13.275</c:v>
                </c:pt>
                <c:pt idx="849">
                  <c:v>13.29</c:v>
                </c:pt>
                <c:pt idx="850">
                  <c:v>13.3101</c:v>
                </c:pt>
                <c:pt idx="851">
                  <c:v>13.3263</c:v>
                </c:pt>
                <c:pt idx="852">
                  <c:v>13.3428</c:v>
                </c:pt>
                <c:pt idx="853">
                  <c:v>13.359400000000001</c:v>
                </c:pt>
                <c:pt idx="854">
                  <c:v>13.375</c:v>
                </c:pt>
                <c:pt idx="855">
                  <c:v>13.390700000000001</c:v>
                </c:pt>
                <c:pt idx="856">
                  <c:v>13.4069</c:v>
                </c:pt>
                <c:pt idx="857">
                  <c:v>13.422800000000001</c:v>
                </c:pt>
                <c:pt idx="858">
                  <c:v>13.438800000000001</c:v>
                </c:pt>
                <c:pt idx="859">
                  <c:v>13.45</c:v>
                </c:pt>
                <c:pt idx="860">
                  <c:v>13.4659</c:v>
                </c:pt>
                <c:pt idx="861">
                  <c:v>13.4818</c:v>
                </c:pt>
                <c:pt idx="862">
                  <c:v>13.501799999999999</c:v>
                </c:pt>
                <c:pt idx="863">
                  <c:v>13.518800000000001</c:v>
                </c:pt>
                <c:pt idx="864">
                  <c:v>13.535</c:v>
                </c:pt>
                <c:pt idx="865">
                  <c:v>13.55</c:v>
                </c:pt>
                <c:pt idx="866">
                  <c:v>13.566000000000001</c:v>
                </c:pt>
                <c:pt idx="867">
                  <c:v>13.582000000000001</c:v>
                </c:pt>
                <c:pt idx="868">
                  <c:v>13.599</c:v>
                </c:pt>
                <c:pt idx="869">
                  <c:v>13.6151</c:v>
                </c:pt>
                <c:pt idx="870">
                  <c:v>13.635</c:v>
                </c:pt>
                <c:pt idx="871">
                  <c:v>13.650600000000001</c:v>
                </c:pt>
                <c:pt idx="872">
                  <c:v>13.666600000000001</c:v>
                </c:pt>
                <c:pt idx="873">
                  <c:v>13.682399999999999</c:v>
                </c:pt>
                <c:pt idx="874">
                  <c:v>13.699199999999999</c:v>
                </c:pt>
                <c:pt idx="875">
                  <c:v>13.715</c:v>
                </c:pt>
                <c:pt idx="876">
                  <c:v>13.7308</c:v>
                </c:pt>
                <c:pt idx="877">
                  <c:v>13.7476</c:v>
                </c:pt>
                <c:pt idx="878">
                  <c:v>13.76</c:v>
                </c:pt>
                <c:pt idx="879">
                  <c:v>13.775</c:v>
                </c:pt>
                <c:pt idx="880">
                  <c:v>13.7911</c:v>
                </c:pt>
                <c:pt idx="881">
                  <c:v>13.810499999999999</c:v>
                </c:pt>
                <c:pt idx="882">
                  <c:v>13.8264</c:v>
                </c:pt>
                <c:pt idx="883">
                  <c:v>13.8422</c:v>
                </c:pt>
                <c:pt idx="884">
                  <c:v>13.8589</c:v>
                </c:pt>
                <c:pt idx="885">
                  <c:v>13.875</c:v>
                </c:pt>
                <c:pt idx="886">
                  <c:v>13.8904</c:v>
                </c:pt>
                <c:pt idx="887">
                  <c:v>13.906599999999999</c:v>
                </c:pt>
                <c:pt idx="888">
                  <c:v>13.922700000000001</c:v>
                </c:pt>
                <c:pt idx="889">
                  <c:v>13.942600000000001</c:v>
                </c:pt>
                <c:pt idx="890">
                  <c:v>13.955</c:v>
                </c:pt>
                <c:pt idx="891">
                  <c:v>13.9663</c:v>
                </c:pt>
                <c:pt idx="892">
                  <c:v>13.952</c:v>
                </c:pt>
                <c:pt idx="893">
                  <c:v>13.9945</c:v>
                </c:pt>
                <c:pt idx="894">
                  <c:v>14.0169</c:v>
                </c:pt>
              </c:numCache>
            </c:numRef>
          </c:cat>
          <c:val>
            <c:numRef>
              <c:f>'MSA112,5L80'!$Q$2:$Q$909</c:f>
              <c:numCache>
                <c:formatCode>General</c:formatCode>
                <c:ptCount val="908"/>
                <c:pt idx="0">
                  <c:v>-1.0999999999999999E-2</c:v>
                </c:pt>
                <c:pt idx="1">
                  <c:v>-1E-3</c:v>
                </c:pt>
                <c:pt idx="2">
                  <c:v>-4.0000000000000001E-3</c:v>
                </c:pt>
                <c:pt idx="3">
                  <c:v>-8.9999999999999993E-3</c:v>
                </c:pt>
                <c:pt idx="4">
                  <c:v>-7.0000000000000001E-3</c:v>
                </c:pt>
                <c:pt idx="5">
                  <c:v>-4.0000000000000001E-3</c:v>
                </c:pt>
                <c:pt idx="6">
                  <c:v>-6.0000000000000001E-3</c:v>
                </c:pt>
                <c:pt idx="7">
                  <c:v>-0.01</c:v>
                </c:pt>
                <c:pt idx="8">
                  <c:v>-1E-3</c:v>
                </c:pt>
                <c:pt idx="9">
                  <c:v>-6.0000000000000001E-3</c:v>
                </c:pt>
                <c:pt idx="10">
                  <c:v>-4.0000000000000001E-3</c:v>
                </c:pt>
                <c:pt idx="11">
                  <c:v>-7.0000000000000001E-3</c:v>
                </c:pt>
                <c:pt idx="12">
                  <c:v>-2E-3</c:v>
                </c:pt>
                <c:pt idx="13">
                  <c:v>-1E-3</c:v>
                </c:pt>
                <c:pt idx="14">
                  <c:v>-1.0999999999999999E-2</c:v>
                </c:pt>
                <c:pt idx="15">
                  <c:v>0</c:v>
                </c:pt>
                <c:pt idx="16">
                  <c:v>1E-3</c:v>
                </c:pt>
                <c:pt idx="17">
                  <c:v>-3.0000000000000001E-3</c:v>
                </c:pt>
                <c:pt idx="18">
                  <c:v>4.0000000000000001E-3</c:v>
                </c:pt>
                <c:pt idx="19">
                  <c:v>-5.0000000000000001E-3</c:v>
                </c:pt>
                <c:pt idx="20">
                  <c:v>2E-3</c:v>
                </c:pt>
                <c:pt idx="21">
                  <c:v>6.0000000000000001E-3</c:v>
                </c:pt>
                <c:pt idx="22">
                  <c:v>8.0000000000000002E-3</c:v>
                </c:pt>
                <c:pt idx="23">
                  <c:v>8.9999999999999993E-3</c:v>
                </c:pt>
                <c:pt idx="24">
                  <c:v>0.02</c:v>
                </c:pt>
                <c:pt idx="25">
                  <c:v>1.7999999999999999E-2</c:v>
                </c:pt>
                <c:pt idx="26">
                  <c:v>1.9E-2</c:v>
                </c:pt>
                <c:pt idx="27">
                  <c:v>2.1999999999999999E-2</c:v>
                </c:pt>
                <c:pt idx="28">
                  <c:v>2.5000000000000001E-2</c:v>
                </c:pt>
                <c:pt idx="29">
                  <c:v>2.7E-2</c:v>
                </c:pt>
                <c:pt idx="30">
                  <c:v>2.8000000000000001E-2</c:v>
                </c:pt>
                <c:pt idx="31">
                  <c:v>3.9E-2</c:v>
                </c:pt>
                <c:pt idx="32">
                  <c:v>5.6000000000000001E-2</c:v>
                </c:pt>
                <c:pt idx="33">
                  <c:v>6.6000000000000003E-2</c:v>
                </c:pt>
                <c:pt idx="34">
                  <c:v>8.7999999999999995E-2</c:v>
                </c:pt>
                <c:pt idx="35">
                  <c:v>9.1999999999999998E-2</c:v>
                </c:pt>
                <c:pt idx="36">
                  <c:v>9.6000000000000002E-2</c:v>
                </c:pt>
                <c:pt idx="37">
                  <c:v>9.7000000000000003E-2</c:v>
                </c:pt>
                <c:pt idx="38">
                  <c:v>0.108</c:v>
                </c:pt>
                <c:pt idx="39">
                  <c:v>0.11</c:v>
                </c:pt>
                <c:pt idx="40">
                  <c:v>0.12</c:v>
                </c:pt>
                <c:pt idx="41">
                  <c:v>0.13</c:v>
                </c:pt>
                <c:pt idx="42">
                  <c:v>0.154</c:v>
                </c:pt>
                <c:pt idx="43">
                  <c:v>0.17699999999999999</c:v>
                </c:pt>
                <c:pt idx="44">
                  <c:v>0.17599999999999999</c:v>
                </c:pt>
                <c:pt idx="45">
                  <c:v>0.17599999999999999</c:v>
                </c:pt>
                <c:pt idx="46">
                  <c:v>0.17499999999999999</c:v>
                </c:pt>
                <c:pt idx="47">
                  <c:v>0.17699999999999999</c:v>
                </c:pt>
                <c:pt idx="48">
                  <c:v>0.17199999999999999</c:v>
                </c:pt>
                <c:pt idx="49">
                  <c:v>0.17799999999999999</c:v>
                </c:pt>
                <c:pt idx="50">
                  <c:v>0.17599999999999999</c:v>
                </c:pt>
                <c:pt idx="51">
                  <c:v>0.16800000000000001</c:v>
                </c:pt>
                <c:pt idx="52">
                  <c:v>0.16</c:v>
                </c:pt>
                <c:pt idx="53">
                  <c:v>0.161</c:v>
                </c:pt>
                <c:pt idx="54">
                  <c:v>0.16200000000000001</c:v>
                </c:pt>
                <c:pt idx="55">
                  <c:v>0.16300000000000001</c:v>
                </c:pt>
                <c:pt idx="56">
                  <c:v>0.17</c:v>
                </c:pt>
                <c:pt idx="57">
                  <c:v>0.16700000000000001</c:v>
                </c:pt>
                <c:pt idx="58">
                  <c:v>0.17399999999999999</c:v>
                </c:pt>
                <c:pt idx="59">
                  <c:v>0.17</c:v>
                </c:pt>
                <c:pt idx="60">
                  <c:v>0.16600000000000001</c:v>
                </c:pt>
                <c:pt idx="61">
                  <c:v>0.17499999999999999</c:v>
                </c:pt>
                <c:pt idx="62">
                  <c:v>0.17699999999999999</c:v>
                </c:pt>
                <c:pt idx="63">
                  <c:v>0.17499999999999999</c:v>
                </c:pt>
                <c:pt idx="64">
                  <c:v>0.17399999999999999</c:v>
                </c:pt>
                <c:pt idx="65">
                  <c:v>0.17199999999999999</c:v>
                </c:pt>
                <c:pt idx="66">
                  <c:v>0.17699999999999999</c:v>
                </c:pt>
                <c:pt idx="67">
                  <c:v>0.17699999999999999</c:v>
                </c:pt>
                <c:pt idx="68">
                  <c:v>0.183</c:v>
                </c:pt>
                <c:pt idx="69">
                  <c:v>0.182</c:v>
                </c:pt>
                <c:pt idx="70">
                  <c:v>0.183</c:v>
                </c:pt>
                <c:pt idx="71">
                  <c:v>0.186</c:v>
                </c:pt>
                <c:pt idx="72">
                  <c:v>0.183</c:v>
                </c:pt>
                <c:pt idx="73">
                  <c:v>0.189</c:v>
                </c:pt>
                <c:pt idx="74">
                  <c:v>0.191</c:v>
                </c:pt>
                <c:pt idx="75">
                  <c:v>0.191</c:v>
                </c:pt>
                <c:pt idx="76">
                  <c:v>0.189</c:v>
                </c:pt>
                <c:pt idx="77">
                  <c:v>0.188</c:v>
                </c:pt>
                <c:pt idx="78">
                  <c:v>0.193</c:v>
                </c:pt>
                <c:pt idx="79">
                  <c:v>0.19500000000000001</c:v>
                </c:pt>
                <c:pt idx="80">
                  <c:v>0.19800000000000001</c:v>
                </c:pt>
                <c:pt idx="81">
                  <c:v>0.193</c:v>
                </c:pt>
                <c:pt idx="82">
                  <c:v>0.191</c:v>
                </c:pt>
                <c:pt idx="83">
                  <c:v>0.192</c:v>
                </c:pt>
                <c:pt idx="84">
                  <c:v>0.20200000000000001</c:v>
                </c:pt>
                <c:pt idx="85">
                  <c:v>0.20599999999999999</c:v>
                </c:pt>
                <c:pt idx="86">
                  <c:v>0.20499999999999999</c:v>
                </c:pt>
                <c:pt idx="87">
                  <c:v>0.20399999999999999</c:v>
                </c:pt>
                <c:pt idx="88">
                  <c:v>0.20499999999999999</c:v>
                </c:pt>
                <c:pt idx="89">
                  <c:v>0.20699999999999999</c:v>
                </c:pt>
                <c:pt idx="90">
                  <c:v>0.20699999999999999</c:v>
                </c:pt>
                <c:pt idx="91">
                  <c:v>0.20399999999999999</c:v>
                </c:pt>
                <c:pt idx="92">
                  <c:v>0.20399999999999999</c:v>
                </c:pt>
                <c:pt idx="93">
                  <c:v>0.20899999999999999</c:v>
                </c:pt>
                <c:pt idx="94">
                  <c:v>0.21099999999999999</c:v>
                </c:pt>
                <c:pt idx="95">
                  <c:v>0.214</c:v>
                </c:pt>
                <c:pt idx="96">
                  <c:v>0.215</c:v>
                </c:pt>
                <c:pt idx="97">
                  <c:v>0.216</c:v>
                </c:pt>
                <c:pt idx="98">
                  <c:v>0.218</c:v>
                </c:pt>
                <c:pt idx="99">
                  <c:v>0.214</c:v>
                </c:pt>
                <c:pt idx="100">
                  <c:v>0.21299999999999999</c:v>
                </c:pt>
                <c:pt idx="101">
                  <c:v>0.214</c:v>
                </c:pt>
                <c:pt idx="102">
                  <c:v>0.21199999999999999</c:v>
                </c:pt>
                <c:pt idx="103">
                  <c:v>0.21099999999999999</c:v>
                </c:pt>
                <c:pt idx="104">
                  <c:v>0.215</c:v>
                </c:pt>
                <c:pt idx="105">
                  <c:v>0.221</c:v>
                </c:pt>
                <c:pt idx="106">
                  <c:v>0.215</c:v>
                </c:pt>
                <c:pt idx="107">
                  <c:v>0.217</c:v>
                </c:pt>
                <c:pt idx="108">
                  <c:v>0.215</c:v>
                </c:pt>
                <c:pt idx="109">
                  <c:v>0.216</c:v>
                </c:pt>
                <c:pt idx="110">
                  <c:v>0.22</c:v>
                </c:pt>
                <c:pt idx="111">
                  <c:v>0.217</c:v>
                </c:pt>
                <c:pt idx="112">
                  <c:v>0.22600000000000001</c:v>
                </c:pt>
                <c:pt idx="113">
                  <c:v>0.218</c:v>
                </c:pt>
                <c:pt idx="114">
                  <c:v>0.214</c:v>
                </c:pt>
                <c:pt idx="115">
                  <c:v>0.222</c:v>
                </c:pt>
                <c:pt idx="116">
                  <c:v>0.224</c:v>
                </c:pt>
                <c:pt idx="117">
                  <c:v>0.218</c:v>
                </c:pt>
                <c:pt idx="118">
                  <c:v>0.217</c:v>
                </c:pt>
                <c:pt idx="119">
                  <c:v>0.222</c:v>
                </c:pt>
                <c:pt idx="120">
                  <c:v>0.219</c:v>
                </c:pt>
                <c:pt idx="121">
                  <c:v>0.21199999999999999</c:v>
                </c:pt>
                <c:pt idx="122">
                  <c:v>0.218</c:v>
                </c:pt>
                <c:pt idx="123">
                  <c:v>0.22600000000000001</c:v>
                </c:pt>
                <c:pt idx="124">
                  <c:v>0.224</c:v>
                </c:pt>
                <c:pt idx="125">
                  <c:v>0.222</c:v>
                </c:pt>
                <c:pt idx="126">
                  <c:v>0.22600000000000001</c:v>
                </c:pt>
                <c:pt idx="127">
                  <c:v>0.23100000000000001</c:v>
                </c:pt>
                <c:pt idx="128">
                  <c:v>0.23</c:v>
                </c:pt>
                <c:pt idx="129">
                  <c:v>0.22800000000000001</c:v>
                </c:pt>
                <c:pt idx="130">
                  <c:v>0.22</c:v>
                </c:pt>
                <c:pt idx="131">
                  <c:v>0.22600000000000001</c:v>
                </c:pt>
                <c:pt idx="132">
                  <c:v>0.23200000000000001</c:v>
                </c:pt>
                <c:pt idx="133">
                  <c:v>0.224</c:v>
                </c:pt>
                <c:pt idx="134">
                  <c:v>0.23400000000000001</c:v>
                </c:pt>
                <c:pt idx="135">
                  <c:v>0.23599999999999999</c:v>
                </c:pt>
                <c:pt idx="136">
                  <c:v>0.23499999999999999</c:v>
                </c:pt>
                <c:pt idx="137">
                  <c:v>0.23799999999999999</c:v>
                </c:pt>
                <c:pt idx="138">
                  <c:v>0.245</c:v>
                </c:pt>
                <c:pt idx="139">
                  <c:v>0.249</c:v>
                </c:pt>
                <c:pt idx="140">
                  <c:v>0.25</c:v>
                </c:pt>
                <c:pt idx="141">
                  <c:v>0.245</c:v>
                </c:pt>
                <c:pt idx="142">
                  <c:v>0.249</c:v>
                </c:pt>
                <c:pt idx="143">
                  <c:v>0.247</c:v>
                </c:pt>
                <c:pt idx="144">
                  <c:v>0.249</c:v>
                </c:pt>
                <c:pt idx="145">
                  <c:v>0.25</c:v>
                </c:pt>
                <c:pt idx="146">
                  <c:v>0.245</c:v>
                </c:pt>
                <c:pt idx="147">
                  <c:v>0.24099999999999999</c:v>
                </c:pt>
                <c:pt idx="148">
                  <c:v>0.245</c:v>
                </c:pt>
                <c:pt idx="149">
                  <c:v>0.23400000000000001</c:v>
                </c:pt>
                <c:pt idx="150">
                  <c:v>0.23699999999999999</c:v>
                </c:pt>
                <c:pt idx="151">
                  <c:v>0.23200000000000001</c:v>
                </c:pt>
                <c:pt idx="152">
                  <c:v>0.23200000000000001</c:v>
                </c:pt>
                <c:pt idx="153">
                  <c:v>0.223</c:v>
                </c:pt>
                <c:pt idx="154">
                  <c:v>0.218</c:v>
                </c:pt>
                <c:pt idx="155">
                  <c:v>0.222</c:v>
                </c:pt>
                <c:pt idx="156">
                  <c:v>0.22900000000000001</c:v>
                </c:pt>
                <c:pt idx="157">
                  <c:v>0.34</c:v>
                </c:pt>
                <c:pt idx="158">
                  <c:v>0.61199999999999999</c:v>
                </c:pt>
                <c:pt idx="159">
                  <c:v>0.95299999999999996</c:v>
                </c:pt>
                <c:pt idx="160">
                  <c:v>1.3280000000000001</c:v>
                </c:pt>
                <c:pt idx="161">
                  <c:v>1.718</c:v>
                </c:pt>
                <c:pt idx="162">
                  <c:v>2.137</c:v>
                </c:pt>
                <c:pt idx="163">
                  <c:v>2.5590000000000002</c:v>
                </c:pt>
                <c:pt idx="164">
                  <c:v>3.0070000000000001</c:v>
                </c:pt>
                <c:pt idx="165">
                  <c:v>3.5979999999999999</c:v>
                </c:pt>
                <c:pt idx="166">
                  <c:v>4.0940000000000003</c:v>
                </c:pt>
                <c:pt idx="167">
                  <c:v>4.6379999999999999</c:v>
                </c:pt>
                <c:pt idx="168">
                  <c:v>5.23</c:v>
                </c:pt>
                <c:pt idx="169">
                  <c:v>5.8490000000000002</c:v>
                </c:pt>
                <c:pt idx="170">
                  <c:v>6.3739999999999997</c:v>
                </c:pt>
                <c:pt idx="171">
                  <c:v>7.1</c:v>
                </c:pt>
                <c:pt idx="172">
                  <c:v>7.89</c:v>
                </c:pt>
                <c:pt idx="173">
                  <c:v>8.7430000000000003</c:v>
                </c:pt>
                <c:pt idx="174">
                  <c:v>9.6780000000000008</c:v>
                </c:pt>
                <c:pt idx="175">
                  <c:v>10.657999999999999</c:v>
                </c:pt>
                <c:pt idx="176">
                  <c:v>11.927</c:v>
                </c:pt>
                <c:pt idx="177">
                  <c:v>12.898</c:v>
                </c:pt>
                <c:pt idx="178">
                  <c:v>14.005000000000001</c:v>
                </c:pt>
                <c:pt idx="179">
                  <c:v>15.138999999999999</c:v>
                </c:pt>
                <c:pt idx="180">
                  <c:v>16.367000000000001</c:v>
                </c:pt>
                <c:pt idx="181">
                  <c:v>17.635999999999999</c:v>
                </c:pt>
                <c:pt idx="182">
                  <c:v>18.963000000000001</c:v>
                </c:pt>
                <c:pt idx="183">
                  <c:v>20.387</c:v>
                </c:pt>
                <c:pt idx="184">
                  <c:v>21.52</c:v>
                </c:pt>
                <c:pt idx="185">
                  <c:v>23.122</c:v>
                </c:pt>
                <c:pt idx="186">
                  <c:v>24.783000000000001</c:v>
                </c:pt>
                <c:pt idx="187">
                  <c:v>26.992000000000001</c:v>
                </c:pt>
                <c:pt idx="188">
                  <c:v>29.058</c:v>
                </c:pt>
                <c:pt idx="189">
                  <c:v>31.207000000000001</c:v>
                </c:pt>
                <c:pt idx="190">
                  <c:v>33.238</c:v>
                </c:pt>
                <c:pt idx="191">
                  <c:v>35.298999999999999</c:v>
                </c:pt>
                <c:pt idx="192">
                  <c:v>37.779000000000003</c:v>
                </c:pt>
                <c:pt idx="193">
                  <c:v>40.058</c:v>
                </c:pt>
                <c:pt idx="194">
                  <c:v>42.49</c:v>
                </c:pt>
                <c:pt idx="195">
                  <c:v>45.704999999999998</c:v>
                </c:pt>
                <c:pt idx="196">
                  <c:v>48.411999999999999</c:v>
                </c:pt>
                <c:pt idx="197">
                  <c:v>51.158999999999999</c:v>
                </c:pt>
                <c:pt idx="198">
                  <c:v>53.988</c:v>
                </c:pt>
                <c:pt idx="199">
                  <c:v>56.926000000000002</c:v>
                </c:pt>
                <c:pt idx="200">
                  <c:v>59.970999999999997</c:v>
                </c:pt>
                <c:pt idx="201">
                  <c:v>63.064</c:v>
                </c:pt>
                <c:pt idx="202">
                  <c:v>66.188999999999993</c:v>
                </c:pt>
                <c:pt idx="203">
                  <c:v>68.611999999999995</c:v>
                </c:pt>
                <c:pt idx="204">
                  <c:v>71.832999999999998</c:v>
                </c:pt>
                <c:pt idx="205">
                  <c:v>75.054000000000002</c:v>
                </c:pt>
                <c:pt idx="206">
                  <c:v>79.126999999999995</c:v>
                </c:pt>
                <c:pt idx="207">
                  <c:v>82.355000000000004</c:v>
                </c:pt>
                <c:pt idx="208">
                  <c:v>85.590999999999994</c:v>
                </c:pt>
                <c:pt idx="209">
                  <c:v>88.897000000000006</c:v>
                </c:pt>
                <c:pt idx="210">
                  <c:v>92.209000000000003</c:v>
                </c:pt>
                <c:pt idx="211">
                  <c:v>95.564999999999998</c:v>
                </c:pt>
                <c:pt idx="212">
                  <c:v>98.911000000000001</c:v>
                </c:pt>
                <c:pt idx="213">
                  <c:v>102.301</c:v>
                </c:pt>
                <c:pt idx="214">
                  <c:v>106.56399999999999</c:v>
                </c:pt>
                <c:pt idx="215">
                  <c:v>109.13500000000001</c:v>
                </c:pt>
                <c:pt idx="216">
                  <c:v>111.687</c:v>
                </c:pt>
                <c:pt idx="217">
                  <c:v>115.96599999999999</c:v>
                </c:pt>
                <c:pt idx="218">
                  <c:v>119.477</c:v>
                </c:pt>
                <c:pt idx="219">
                  <c:v>122.964</c:v>
                </c:pt>
                <c:pt idx="220">
                  <c:v>126.468</c:v>
                </c:pt>
                <c:pt idx="221">
                  <c:v>129.928</c:v>
                </c:pt>
                <c:pt idx="222">
                  <c:v>133.34800000000001</c:v>
                </c:pt>
                <c:pt idx="223">
                  <c:v>136.82</c:v>
                </c:pt>
                <c:pt idx="224">
                  <c:v>140.30000000000001</c:v>
                </c:pt>
                <c:pt idx="225">
                  <c:v>144.69399999999999</c:v>
                </c:pt>
                <c:pt idx="226">
                  <c:v>148.24</c:v>
                </c:pt>
                <c:pt idx="227">
                  <c:v>151.739</c:v>
                </c:pt>
                <c:pt idx="228">
                  <c:v>155.26300000000001</c:v>
                </c:pt>
                <c:pt idx="229">
                  <c:v>158.79300000000001</c:v>
                </c:pt>
                <c:pt idx="230">
                  <c:v>161.45599999999999</c:v>
                </c:pt>
                <c:pt idx="231">
                  <c:v>164.94900000000001</c:v>
                </c:pt>
                <c:pt idx="232">
                  <c:v>168.393</c:v>
                </c:pt>
                <c:pt idx="233">
                  <c:v>171.136</c:v>
                </c:pt>
                <c:pt idx="234">
                  <c:v>173.89099999999999</c:v>
                </c:pt>
                <c:pt idx="235">
                  <c:v>176.58600000000001</c:v>
                </c:pt>
                <c:pt idx="236">
                  <c:v>181.374</c:v>
                </c:pt>
                <c:pt idx="237">
                  <c:v>184.911</c:v>
                </c:pt>
                <c:pt idx="238">
                  <c:v>188.49100000000001</c:v>
                </c:pt>
                <c:pt idx="239">
                  <c:v>192.66399999999999</c:v>
                </c:pt>
                <c:pt idx="240">
                  <c:v>195.727</c:v>
                </c:pt>
                <c:pt idx="241">
                  <c:v>199.50399999999999</c:v>
                </c:pt>
                <c:pt idx="242">
                  <c:v>202.55500000000001</c:v>
                </c:pt>
                <c:pt idx="243">
                  <c:v>205.506</c:v>
                </c:pt>
                <c:pt idx="244">
                  <c:v>208.43799999999999</c:v>
                </c:pt>
                <c:pt idx="245">
                  <c:v>211.46799999999999</c:v>
                </c:pt>
                <c:pt idx="246">
                  <c:v>214.435</c:v>
                </c:pt>
                <c:pt idx="247">
                  <c:v>217.40100000000001</c:v>
                </c:pt>
                <c:pt idx="248">
                  <c:v>220.86</c:v>
                </c:pt>
                <c:pt idx="249">
                  <c:v>225.45099999999999</c:v>
                </c:pt>
                <c:pt idx="250">
                  <c:v>228.67699999999999</c:v>
                </c:pt>
                <c:pt idx="251">
                  <c:v>251.76400000000001</c:v>
                </c:pt>
                <c:pt idx="252">
                  <c:v>274.858</c:v>
                </c:pt>
                <c:pt idx="253">
                  <c:v>307.166</c:v>
                </c:pt>
                <c:pt idx="254">
                  <c:v>310.14800000000002</c:v>
                </c:pt>
                <c:pt idx="255">
                  <c:v>323.2</c:v>
                </c:pt>
                <c:pt idx="256">
                  <c:v>336.22</c:v>
                </c:pt>
                <c:pt idx="257">
                  <c:v>349.041</c:v>
                </c:pt>
                <c:pt idx="258">
                  <c:v>351.67500000000001</c:v>
                </c:pt>
                <c:pt idx="259">
                  <c:v>353.94</c:v>
                </c:pt>
                <c:pt idx="260">
                  <c:v>356.17700000000002</c:v>
                </c:pt>
                <c:pt idx="261">
                  <c:v>358.08600000000001</c:v>
                </c:pt>
                <c:pt idx="262">
                  <c:v>300.09199999999998</c:v>
                </c:pt>
                <c:pt idx="263">
                  <c:v>282.13900000000001</c:v>
                </c:pt>
                <c:pt idx="264">
                  <c:v>264.02699999999999</c:v>
                </c:pt>
                <c:pt idx="265">
                  <c:v>265.28199999999998</c:v>
                </c:pt>
                <c:pt idx="266">
                  <c:v>266.00799999999998</c:v>
                </c:pt>
                <c:pt idx="267">
                  <c:v>266.09199999999998</c:v>
                </c:pt>
                <c:pt idx="268">
                  <c:v>266.17899999999997</c:v>
                </c:pt>
                <c:pt idx="269">
                  <c:v>266.786</c:v>
                </c:pt>
                <c:pt idx="270">
                  <c:v>267.40600000000001</c:v>
                </c:pt>
                <c:pt idx="271">
                  <c:v>268.07600000000002</c:v>
                </c:pt>
                <c:pt idx="272">
                  <c:v>268.22699999999998</c:v>
                </c:pt>
                <c:pt idx="273">
                  <c:v>268.14499999999998</c:v>
                </c:pt>
                <c:pt idx="274">
                  <c:v>267.73899999999998</c:v>
                </c:pt>
                <c:pt idx="275">
                  <c:v>267.13900000000001</c:v>
                </c:pt>
                <c:pt idx="276">
                  <c:v>266.435</c:v>
                </c:pt>
                <c:pt idx="277">
                  <c:v>265.738</c:v>
                </c:pt>
                <c:pt idx="278">
                  <c:v>264.78500000000003</c:v>
                </c:pt>
                <c:pt idx="279">
                  <c:v>263.80900000000003</c:v>
                </c:pt>
                <c:pt idx="280">
                  <c:v>261.74599999999998</c:v>
                </c:pt>
                <c:pt idx="281">
                  <c:v>258.62099999999998</c:v>
                </c:pt>
                <c:pt idx="282">
                  <c:v>254.821</c:v>
                </c:pt>
                <c:pt idx="283">
                  <c:v>251.10499999999999</c:v>
                </c:pt>
                <c:pt idx="284">
                  <c:v>225.142</c:v>
                </c:pt>
                <c:pt idx="285">
                  <c:v>174.77099999999999</c:v>
                </c:pt>
                <c:pt idx="286">
                  <c:v>156.012</c:v>
                </c:pt>
                <c:pt idx="287">
                  <c:v>153.55500000000001</c:v>
                </c:pt>
                <c:pt idx="288">
                  <c:v>156.95400000000001</c:v>
                </c:pt>
                <c:pt idx="289">
                  <c:v>162.934</c:v>
                </c:pt>
                <c:pt idx="290">
                  <c:v>168.93700000000001</c:v>
                </c:pt>
                <c:pt idx="291">
                  <c:v>175.95500000000001</c:v>
                </c:pt>
                <c:pt idx="292">
                  <c:v>185.61500000000001</c:v>
                </c:pt>
                <c:pt idx="293">
                  <c:v>193.94800000000001</c:v>
                </c:pt>
                <c:pt idx="294">
                  <c:v>202.22200000000001</c:v>
                </c:pt>
                <c:pt idx="295">
                  <c:v>210.64099999999999</c:v>
                </c:pt>
                <c:pt idx="296">
                  <c:v>215.126</c:v>
                </c:pt>
                <c:pt idx="297">
                  <c:v>218.13499999999999</c:v>
                </c:pt>
                <c:pt idx="298">
                  <c:v>217.49</c:v>
                </c:pt>
                <c:pt idx="299">
                  <c:v>216.17</c:v>
                </c:pt>
                <c:pt idx="300">
                  <c:v>213.059</c:v>
                </c:pt>
                <c:pt idx="301">
                  <c:v>209.489</c:v>
                </c:pt>
                <c:pt idx="302">
                  <c:v>200.137</c:v>
                </c:pt>
                <c:pt idx="303">
                  <c:v>192.767</c:v>
                </c:pt>
                <c:pt idx="304">
                  <c:v>192.548</c:v>
                </c:pt>
                <c:pt idx="305">
                  <c:v>195.85</c:v>
                </c:pt>
                <c:pt idx="306">
                  <c:v>200.05099999999999</c:v>
                </c:pt>
                <c:pt idx="307">
                  <c:v>200.58699999999999</c:v>
                </c:pt>
                <c:pt idx="308">
                  <c:v>189.03100000000001</c:v>
                </c:pt>
                <c:pt idx="309">
                  <c:v>184.63200000000001</c:v>
                </c:pt>
                <c:pt idx="310">
                  <c:v>184.626</c:v>
                </c:pt>
                <c:pt idx="311">
                  <c:v>187.685</c:v>
                </c:pt>
                <c:pt idx="312">
                  <c:v>190.184</c:v>
                </c:pt>
                <c:pt idx="313">
                  <c:v>188.483</c:v>
                </c:pt>
                <c:pt idx="314">
                  <c:v>177.714</c:v>
                </c:pt>
                <c:pt idx="315">
                  <c:v>172.47900000000001</c:v>
                </c:pt>
                <c:pt idx="316">
                  <c:v>169.131</c:v>
                </c:pt>
                <c:pt idx="317">
                  <c:v>168.76300000000001</c:v>
                </c:pt>
                <c:pt idx="318">
                  <c:v>170.37299999999999</c:v>
                </c:pt>
                <c:pt idx="319">
                  <c:v>174.31399999999999</c:v>
                </c:pt>
                <c:pt idx="320">
                  <c:v>178.33799999999999</c:v>
                </c:pt>
                <c:pt idx="321">
                  <c:v>180.762</c:v>
                </c:pt>
                <c:pt idx="322">
                  <c:v>178.09800000000001</c:v>
                </c:pt>
                <c:pt idx="323">
                  <c:v>168.39400000000001</c:v>
                </c:pt>
                <c:pt idx="324">
                  <c:v>164.084</c:v>
                </c:pt>
                <c:pt idx="325">
                  <c:v>163.37899999999999</c:v>
                </c:pt>
                <c:pt idx="326">
                  <c:v>165.376</c:v>
                </c:pt>
                <c:pt idx="327">
                  <c:v>167.613</c:v>
                </c:pt>
                <c:pt idx="328">
                  <c:v>170.09100000000001</c:v>
                </c:pt>
                <c:pt idx="329">
                  <c:v>170.63</c:v>
                </c:pt>
                <c:pt idx="330">
                  <c:v>164.34</c:v>
                </c:pt>
                <c:pt idx="331">
                  <c:v>161.10599999999999</c:v>
                </c:pt>
                <c:pt idx="332">
                  <c:v>159.34299999999999</c:v>
                </c:pt>
                <c:pt idx="333">
                  <c:v>158.44499999999999</c:v>
                </c:pt>
                <c:pt idx="334">
                  <c:v>158.88999999999999</c:v>
                </c:pt>
                <c:pt idx="335">
                  <c:v>157.75700000000001</c:v>
                </c:pt>
                <c:pt idx="336">
                  <c:v>155.39400000000001</c:v>
                </c:pt>
                <c:pt idx="337">
                  <c:v>151.75200000000001</c:v>
                </c:pt>
                <c:pt idx="338">
                  <c:v>149.03100000000001</c:v>
                </c:pt>
                <c:pt idx="339">
                  <c:v>146.30500000000001</c:v>
                </c:pt>
                <c:pt idx="340">
                  <c:v>143.69499999999999</c:v>
                </c:pt>
                <c:pt idx="341">
                  <c:v>141.029</c:v>
                </c:pt>
                <c:pt idx="342">
                  <c:v>137.33199999999999</c:v>
                </c:pt>
                <c:pt idx="343">
                  <c:v>131.50299999999999</c:v>
                </c:pt>
                <c:pt idx="344">
                  <c:v>123.35599999999999</c:v>
                </c:pt>
                <c:pt idx="345">
                  <c:v>109.607</c:v>
                </c:pt>
                <c:pt idx="346">
                  <c:v>96.817999999999998</c:v>
                </c:pt>
                <c:pt idx="347">
                  <c:v>86.808999999999997</c:v>
                </c:pt>
                <c:pt idx="348">
                  <c:v>79.308000000000007</c:v>
                </c:pt>
                <c:pt idx="349">
                  <c:v>75.111999999999995</c:v>
                </c:pt>
                <c:pt idx="350">
                  <c:v>70.444000000000003</c:v>
                </c:pt>
                <c:pt idx="351">
                  <c:v>66.691999999999993</c:v>
                </c:pt>
                <c:pt idx="352">
                  <c:v>63.825000000000003</c:v>
                </c:pt>
                <c:pt idx="353">
                  <c:v>61.582999999999998</c:v>
                </c:pt>
                <c:pt idx="354">
                  <c:v>59.622</c:v>
                </c:pt>
                <c:pt idx="355">
                  <c:v>57.948999999999998</c:v>
                </c:pt>
                <c:pt idx="356">
                  <c:v>56.094999999999999</c:v>
                </c:pt>
                <c:pt idx="357">
                  <c:v>54.701000000000001</c:v>
                </c:pt>
                <c:pt idx="358">
                  <c:v>53.185000000000002</c:v>
                </c:pt>
                <c:pt idx="359">
                  <c:v>52.148000000000003</c:v>
                </c:pt>
                <c:pt idx="360">
                  <c:v>50.795000000000002</c:v>
                </c:pt>
                <c:pt idx="361">
                  <c:v>49.411999999999999</c:v>
                </c:pt>
                <c:pt idx="362">
                  <c:v>48.402999999999999</c:v>
                </c:pt>
                <c:pt idx="363">
                  <c:v>47.277999999999999</c:v>
                </c:pt>
                <c:pt idx="364">
                  <c:v>46.484000000000002</c:v>
                </c:pt>
                <c:pt idx="365">
                  <c:v>45.850999999999999</c:v>
                </c:pt>
                <c:pt idx="366">
                  <c:v>45.228999999999999</c:v>
                </c:pt>
                <c:pt idx="367">
                  <c:v>44.677</c:v>
                </c:pt>
                <c:pt idx="368">
                  <c:v>44.08</c:v>
                </c:pt>
                <c:pt idx="369">
                  <c:v>43.386000000000003</c:v>
                </c:pt>
                <c:pt idx="370">
                  <c:v>42.73</c:v>
                </c:pt>
                <c:pt idx="371">
                  <c:v>42.262</c:v>
                </c:pt>
                <c:pt idx="372">
                  <c:v>41.637</c:v>
                </c:pt>
                <c:pt idx="373">
                  <c:v>41.15</c:v>
                </c:pt>
                <c:pt idx="374">
                  <c:v>40.588999999999999</c:v>
                </c:pt>
                <c:pt idx="375">
                  <c:v>40.176000000000002</c:v>
                </c:pt>
                <c:pt idx="376">
                  <c:v>39.637</c:v>
                </c:pt>
                <c:pt idx="377">
                  <c:v>39.104999999999997</c:v>
                </c:pt>
                <c:pt idx="378">
                  <c:v>38.729999999999997</c:v>
                </c:pt>
                <c:pt idx="379">
                  <c:v>38.457999999999998</c:v>
                </c:pt>
                <c:pt idx="380">
                  <c:v>38.216000000000001</c:v>
                </c:pt>
                <c:pt idx="381">
                  <c:v>38.037999999999997</c:v>
                </c:pt>
                <c:pt idx="382">
                  <c:v>37.845999999999997</c:v>
                </c:pt>
                <c:pt idx="383">
                  <c:v>37.670999999999999</c:v>
                </c:pt>
                <c:pt idx="384">
                  <c:v>37.646999999999998</c:v>
                </c:pt>
                <c:pt idx="385">
                  <c:v>37.651000000000003</c:v>
                </c:pt>
                <c:pt idx="386">
                  <c:v>37.686</c:v>
                </c:pt>
                <c:pt idx="387">
                  <c:v>37.744</c:v>
                </c:pt>
                <c:pt idx="388">
                  <c:v>37.811999999999998</c:v>
                </c:pt>
                <c:pt idx="389">
                  <c:v>38.048999999999999</c:v>
                </c:pt>
                <c:pt idx="390">
                  <c:v>38.203000000000003</c:v>
                </c:pt>
                <c:pt idx="391">
                  <c:v>38.26</c:v>
                </c:pt>
                <c:pt idx="392">
                  <c:v>38.213999999999999</c:v>
                </c:pt>
                <c:pt idx="393">
                  <c:v>38.14</c:v>
                </c:pt>
                <c:pt idx="394">
                  <c:v>38.107999999999997</c:v>
                </c:pt>
                <c:pt idx="395">
                  <c:v>38.036000000000001</c:v>
                </c:pt>
                <c:pt idx="396">
                  <c:v>38.011000000000003</c:v>
                </c:pt>
                <c:pt idx="397">
                  <c:v>38.012</c:v>
                </c:pt>
                <c:pt idx="398">
                  <c:v>38.045000000000002</c:v>
                </c:pt>
                <c:pt idx="399">
                  <c:v>38.002000000000002</c:v>
                </c:pt>
                <c:pt idx="400">
                  <c:v>37.923000000000002</c:v>
                </c:pt>
                <c:pt idx="401">
                  <c:v>37.82</c:v>
                </c:pt>
                <c:pt idx="402">
                  <c:v>37.68</c:v>
                </c:pt>
                <c:pt idx="403">
                  <c:v>37.473999999999997</c:v>
                </c:pt>
                <c:pt idx="404">
                  <c:v>37.323999999999998</c:v>
                </c:pt>
                <c:pt idx="405">
                  <c:v>37.201000000000001</c:v>
                </c:pt>
                <c:pt idx="406">
                  <c:v>37.122999999999998</c:v>
                </c:pt>
                <c:pt idx="407">
                  <c:v>37.069000000000003</c:v>
                </c:pt>
                <c:pt idx="408">
                  <c:v>37.156999999999996</c:v>
                </c:pt>
                <c:pt idx="409">
                  <c:v>37.197000000000003</c:v>
                </c:pt>
                <c:pt idx="410">
                  <c:v>37.14</c:v>
                </c:pt>
                <c:pt idx="411">
                  <c:v>37.167000000000002</c:v>
                </c:pt>
                <c:pt idx="412">
                  <c:v>37.246000000000002</c:v>
                </c:pt>
                <c:pt idx="413">
                  <c:v>37.262999999999998</c:v>
                </c:pt>
                <c:pt idx="414">
                  <c:v>37.238</c:v>
                </c:pt>
                <c:pt idx="415">
                  <c:v>37.344999999999999</c:v>
                </c:pt>
                <c:pt idx="416">
                  <c:v>37.615000000000002</c:v>
                </c:pt>
                <c:pt idx="417">
                  <c:v>37.695999999999998</c:v>
                </c:pt>
                <c:pt idx="418">
                  <c:v>37.81</c:v>
                </c:pt>
                <c:pt idx="419">
                  <c:v>37.942999999999998</c:v>
                </c:pt>
                <c:pt idx="420">
                  <c:v>37.966999999999999</c:v>
                </c:pt>
                <c:pt idx="421">
                  <c:v>37.883000000000003</c:v>
                </c:pt>
                <c:pt idx="422">
                  <c:v>37.792000000000002</c:v>
                </c:pt>
                <c:pt idx="423">
                  <c:v>37.756</c:v>
                </c:pt>
                <c:pt idx="424">
                  <c:v>37.847000000000001</c:v>
                </c:pt>
                <c:pt idx="425">
                  <c:v>38.040999999999997</c:v>
                </c:pt>
                <c:pt idx="426">
                  <c:v>38.26</c:v>
                </c:pt>
                <c:pt idx="427">
                  <c:v>38.500999999999998</c:v>
                </c:pt>
                <c:pt idx="428">
                  <c:v>38.552</c:v>
                </c:pt>
                <c:pt idx="429">
                  <c:v>38.593000000000004</c:v>
                </c:pt>
                <c:pt idx="430">
                  <c:v>38.600999999999999</c:v>
                </c:pt>
                <c:pt idx="431">
                  <c:v>38.549999999999997</c:v>
                </c:pt>
                <c:pt idx="432">
                  <c:v>38.343000000000004</c:v>
                </c:pt>
                <c:pt idx="433">
                  <c:v>38.106999999999999</c:v>
                </c:pt>
                <c:pt idx="434">
                  <c:v>37.893000000000001</c:v>
                </c:pt>
                <c:pt idx="435">
                  <c:v>37.680999999999997</c:v>
                </c:pt>
                <c:pt idx="436">
                  <c:v>37.53</c:v>
                </c:pt>
                <c:pt idx="437">
                  <c:v>37.168999999999997</c:v>
                </c:pt>
                <c:pt idx="438">
                  <c:v>36.314</c:v>
                </c:pt>
                <c:pt idx="439">
                  <c:v>35.139000000000003</c:v>
                </c:pt>
                <c:pt idx="440">
                  <c:v>33.774000000000001</c:v>
                </c:pt>
                <c:pt idx="441">
                  <c:v>33.188000000000002</c:v>
                </c:pt>
                <c:pt idx="442">
                  <c:v>32.753</c:v>
                </c:pt>
                <c:pt idx="443">
                  <c:v>32.079000000000001</c:v>
                </c:pt>
                <c:pt idx="444">
                  <c:v>31.42</c:v>
                </c:pt>
                <c:pt idx="445">
                  <c:v>30.82</c:v>
                </c:pt>
                <c:pt idx="446">
                  <c:v>30.393999999999998</c:v>
                </c:pt>
                <c:pt idx="447">
                  <c:v>30.079000000000001</c:v>
                </c:pt>
                <c:pt idx="448">
                  <c:v>29.672000000000001</c:v>
                </c:pt>
                <c:pt idx="449">
                  <c:v>29.082999999999998</c:v>
                </c:pt>
                <c:pt idx="450">
                  <c:v>28.42</c:v>
                </c:pt>
                <c:pt idx="451">
                  <c:v>27.795000000000002</c:v>
                </c:pt>
                <c:pt idx="452">
                  <c:v>27.609000000000002</c:v>
                </c:pt>
                <c:pt idx="453">
                  <c:v>27.497</c:v>
                </c:pt>
                <c:pt idx="454">
                  <c:v>27.422999999999998</c:v>
                </c:pt>
                <c:pt idx="455">
                  <c:v>27.375</c:v>
                </c:pt>
                <c:pt idx="456">
                  <c:v>27.404</c:v>
                </c:pt>
                <c:pt idx="457">
                  <c:v>27.423999999999999</c:v>
                </c:pt>
                <c:pt idx="458">
                  <c:v>27.44</c:v>
                </c:pt>
                <c:pt idx="459">
                  <c:v>27.361999999999998</c:v>
                </c:pt>
                <c:pt idx="460">
                  <c:v>27.248999999999999</c:v>
                </c:pt>
                <c:pt idx="461">
                  <c:v>27.056000000000001</c:v>
                </c:pt>
                <c:pt idx="462">
                  <c:v>26.797999999999998</c:v>
                </c:pt>
                <c:pt idx="463">
                  <c:v>26.658000000000001</c:v>
                </c:pt>
                <c:pt idx="464">
                  <c:v>26.556000000000001</c:v>
                </c:pt>
                <c:pt idx="465">
                  <c:v>26.654</c:v>
                </c:pt>
                <c:pt idx="466">
                  <c:v>26.805</c:v>
                </c:pt>
                <c:pt idx="467">
                  <c:v>26.882999999999999</c:v>
                </c:pt>
                <c:pt idx="468">
                  <c:v>26.928000000000001</c:v>
                </c:pt>
                <c:pt idx="469">
                  <c:v>26.942</c:v>
                </c:pt>
                <c:pt idx="470">
                  <c:v>26.896000000000001</c:v>
                </c:pt>
                <c:pt idx="471">
                  <c:v>26.876000000000001</c:v>
                </c:pt>
                <c:pt idx="472">
                  <c:v>26.861000000000001</c:v>
                </c:pt>
                <c:pt idx="473">
                  <c:v>26.675999999999998</c:v>
                </c:pt>
                <c:pt idx="474">
                  <c:v>26.574000000000002</c:v>
                </c:pt>
                <c:pt idx="475">
                  <c:v>26.577000000000002</c:v>
                </c:pt>
                <c:pt idx="476">
                  <c:v>26.611999999999998</c:v>
                </c:pt>
                <c:pt idx="477">
                  <c:v>26.704999999999998</c:v>
                </c:pt>
                <c:pt idx="478">
                  <c:v>26.81</c:v>
                </c:pt>
                <c:pt idx="479">
                  <c:v>26.93</c:v>
                </c:pt>
                <c:pt idx="480">
                  <c:v>27.08</c:v>
                </c:pt>
                <c:pt idx="481">
                  <c:v>27.347999999999999</c:v>
                </c:pt>
                <c:pt idx="482">
                  <c:v>27.613</c:v>
                </c:pt>
                <c:pt idx="483">
                  <c:v>27.896000000000001</c:v>
                </c:pt>
                <c:pt idx="484">
                  <c:v>28.25</c:v>
                </c:pt>
                <c:pt idx="485">
                  <c:v>28.529</c:v>
                </c:pt>
                <c:pt idx="486">
                  <c:v>28.67</c:v>
                </c:pt>
                <c:pt idx="487">
                  <c:v>28.759</c:v>
                </c:pt>
                <c:pt idx="488">
                  <c:v>28.655000000000001</c:v>
                </c:pt>
                <c:pt idx="489">
                  <c:v>28.689</c:v>
                </c:pt>
                <c:pt idx="490">
                  <c:v>28.815000000000001</c:v>
                </c:pt>
                <c:pt idx="491">
                  <c:v>28.98</c:v>
                </c:pt>
                <c:pt idx="492">
                  <c:v>29.068000000000001</c:v>
                </c:pt>
                <c:pt idx="493">
                  <c:v>29.164999999999999</c:v>
                </c:pt>
                <c:pt idx="494">
                  <c:v>29.298999999999999</c:v>
                </c:pt>
                <c:pt idx="495">
                  <c:v>29.376000000000001</c:v>
                </c:pt>
                <c:pt idx="496">
                  <c:v>29.35</c:v>
                </c:pt>
                <c:pt idx="497">
                  <c:v>29.28</c:v>
                </c:pt>
                <c:pt idx="498">
                  <c:v>29.242000000000001</c:v>
                </c:pt>
                <c:pt idx="499">
                  <c:v>29.181000000000001</c:v>
                </c:pt>
                <c:pt idx="500">
                  <c:v>29.077000000000002</c:v>
                </c:pt>
                <c:pt idx="501">
                  <c:v>28.972999999999999</c:v>
                </c:pt>
                <c:pt idx="502">
                  <c:v>28.931999999999999</c:v>
                </c:pt>
                <c:pt idx="503">
                  <c:v>29.001999999999999</c:v>
                </c:pt>
                <c:pt idx="504">
                  <c:v>29.045999999999999</c:v>
                </c:pt>
                <c:pt idx="505">
                  <c:v>29.001999999999999</c:v>
                </c:pt>
                <c:pt idx="506">
                  <c:v>28.994</c:v>
                </c:pt>
                <c:pt idx="507">
                  <c:v>28.936</c:v>
                </c:pt>
                <c:pt idx="508">
                  <c:v>28.905000000000001</c:v>
                </c:pt>
                <c:pt idx="509">
                  <c:v>28.940999999999999</c:v>
                </c:pt>
                <c:pt idx="510">
                  <c:v>28.923999999999999</c:v>
                </c:pt>
                <c:pt idx="511">
                  <c:v>28.896999999999998</c:v>
                </c:pt>
                <c:pt idx="512">
                  <c:v>28.905000000000001</c:v>
                </c:pt>
                <c:pt idx="513">
                  <c:v>28.85</c:v>
                </c:pt>
                <c:pt idx="514">
                  <c:v>28.756</c:v>
                </c:pt>
                <c:pt idx="515">
                  <c:v>28.677</c:v>
                </c:pt>
                <c:pt idx="516">
                  <c:v>28.646999999999998</c:v>
                </c:pt>
                <c:pt idx="517">
                  <c:v>28.609000000000002</c:v>
                </c:pt>
                <c:pt idx="518">
                  <c:v>28.488</c:v>
                </c:pt>
                <c:pt idx="519">
                  <c:v>28.315999999999999</c:v>
                </c:pt>
                <c:pt idx="520">
                  <c:v>28.196999999999999</c:v>
                </c:pt>
                <c:pt idx="521">
                  <c:v>27.920999999999999</c:v>
                </c:pt>
                <c:pt idx="522">
                  <c:v>27.832999999999998</c:v>
                </c:pt>
                <c:pt idx="523">
                  <c:v>27.625</c:v>
                </c:pt>
                <c:pt idx="524">
                  <c:v>27.417000000000002</c:v>
                </c:pt>
                <c:pt idx="525">
                  <c:v>27.335000000000001</c:v>
                </c:pt>
                <c:pt idx="526">
                  <c:v>27.283999999999999</c:v>
                </c:pt>
                <c:pt idx="527">
                  <c:v>27.265999999999998</c:v>
                </c:pt>
                <c:pt idx="528">
                  <c:v>27.297999999999998</c:v>
                </c:pt>
                <c:pt idx="529">
                  <c:v>27.31</c:v>
                </c:pt>
                <c:pt idx="530">
                  <c:v>27.335999999999999</c:v>
                </c:pt>
                <c:pt idx="531">
                  <c:v>27.309000000000001</c:v>
                </c:pt>
                <c:pt idx="532">
                  <c:v>27.231999999999999</c:v>
                </c:pt>
                <c:pt idx="533">
                  <c:v>27.175000000000001</c:v>
                </c:pt>
                <c:pt idx="534">
                  <c:v>27.079000000000001</c:v>
                </c:pt>
                <c:pt idx="535">
                  <c:v>27.02</c:v>
                </c:pt>
                <c:pt idx="536">
                  <c:v>27.032</c:v>
                </c:pt>
                <c:pt idx="537">
                  <c:v>27.08</c:v>
                </c:pt>
                <c:pt idx="538">
                  <c:v>27.126999999999999</c:v>
                </c:pt>
                <c:pt idx="539">
                  <c:v>27.114000000000001</c:v>
                </c:pt>
                <c:pt idx="540">
                  <c:v>27.077999999999999</c:v>
                </c:pt>
                <c:pt idx="541">
                  <c:v>27.039000000000001</c:v>
                </c:pt>
                <c:pt idx="542">
                  <c:v>26.948</c:v>
                </c:pt>
                <c:pt idx="543">
                  <c:v>26.884</c:v>
                </c:pt>
                <c:pt idx="544">
                  <c:v>26.808</c:v>
                </c:pt>
                <c:pt idx="545">
                  <c:v>26.739000000000001</c:v>
                </c:pt>
                <c:pt idx="546">
                  <c:v>26.617999999999999</c:v>
                </c:pt>
                <c:pt idx="547">
                  <c:v>26.48</c:v>
                </c:pt>
                <c:pt idx="548">
                  <c:v>26.420999999999999</c:v>
                </c:pt>
                <c:pt idx="549">
                  <c:v>26.238</c:v>
                </c:pt>
                <c:pt idx="550">
                  <c:v>26.143999999999998</c:v>
                </c:pt>
                <c:pt idx="551">
                  <c:v>26.055</c:v>
                </c:pt>
                <c:pt idx="552">
                  <c:v>25.981999999999999</c:v>
                </c:pt>
                <c:pt idx="553">
                  <c:v>25.943999999999999</c:v>
                </c:pt>
                <c:pt idx="554">
                  <c:v>25.902000000000001</c:v>
                </c:pt>
                <c:pt idx="555">
                  <c:v>25.731999999999999</c:v>
                </c:pt>
                <c:pt idx="556">
                  <c:v>25.462</c:v>
                </c:pt>
                <c:pt idx="557">
                  <c:v>25.321999999999999</c:v>
                </c:pt>
                <c:pt idx="558">
                  <c:v>25.219000000000001</c:v>
                </c:pt>
                <c:pt idx="559">
                  <c:v>25.03</c:v>
                </c:pt>
                <c:pt idx="560">
                  <c:v>24.901</c:v>
                </c:pt>
                <c:pt idx="561">
                  <c:v>24.774000000000001</c:v>
                </c:pt>
                <c:pt idx="562">
                  <c:v>24.635000000000002</c:v>
                </c:pt>
                <c:pt idx="563">
                  <c:v>24.510999999999999</c:v>
                </c:pt>
                <c:pt idx="564">
                  <c:v>24.196000000000002</c:v>
                </c:pt>
                <c:pt idx="565">
                  <c:v>23.35</c:v>
                </c:pt>
                <c:pt idx="566">
                  <c:v>22.59</c:v>
                </c:pt>
                <c:pt idx="567">
                  <c:v>22.055</c:v>
                </c:pt>
                <c:pt idx="568">
                  <c:v>21.623999999999999</c:v>
                </c:pt>
                <c:pt idx="569">
                  <c:v>21.245000000000001</c:v>
                </c:pt>
                <c:pt idx="570">
                  <c:v>20.898</c:v>
                </c:pt>
                <c:pt idx="571">
                  <c:v>20.608000000000001</c:v>
                </c:pt>
                <c:pt idx="572">
                  <c:v>20.344000000000001</c:v>
                </c:pt>
                <c:pt idx="573">
                  <c:v>20.184000000000001</c:v>
                </c:pt>
                <c:pt idx="574">
                  <c:v>19.911000000000001</c:v>
                </c:pt>
                <c:pt idx="575">
                  <c:v>19.66</c:v>
                </c:pt>
                <c:pt idx="576">
                  <c:v>19.373999999999999</c:v>
                </c:pt>
                <c:pt idx="577">
                  <c:v>19.117000000000001</c:v>
                </c:pt>
                <c:pt idx="578">
                  <c:v>18.992000000000001</c:v>
                </c:pt>
                <c:pt idx="579">
                  <c:v>18.954000000000001</c:v>
                </c:pt>
                <c:pt idx="580">
                  <c:v>18.904</c:v>
                </c:pt>
                <c:pt idx="581">
                  <c:v>18.844999999999999</c:v>
                </c:pt>
                <c:pt idx="582">
                  <c:v>18.760000000000002</c:v>
                </c:pt>
                <c:pt idx="583">
                  <c:v>18.678999999999998</c:v>
                </c:pt>
                <c:pt idx="584">
                  <c:v>18.66</c:v>
                </c:pt>
                <c:pt idx="585">
                  <c:v>18.713999999999999</c:v>
                </c:pt>
                <c:pt idx="586">
                  <c:v>18.731999999999999</c:v>
                </c:pt>
                <c:pt idx="587">
                  <c:v>18.794</c:v>
                </c:pt>
                <c:pt idx="588">
                  <c:v>18.895</c:v>
                </c:pt>
                <c:pt idx="589">
                  <c:v>19.013999999999999</c:v>
                </c:pt>
                <c:pt idx="590">
                  <c:v>19.178999999999998</c:v>
                </c:pt>
                <c:pt idx="591">
                  <c:v>19.271000000000001</c:v>
                </c:pt>
                <c:pt idx="592">
                  <c:v>19.355</c:v>
                </c:pt>
                <c:pt idx="593">
                  <c:v>19.439</c:v>
                </c:pt>
                <c:pt idx="594">
                  <c:v>19.498999999999999</c:v>
                </c:pt>
                <c:pt idx="595">
                  <c:v>19.509</c:v>
                </c:pt>
                <c:pt idx="596">
                  <c:v>19.475000000000001</c:v>
                </c:pt>
                <c:pt idx="597">
                  <c:v>19.452999999999999</c:v>
                </c:pt>
                <c:pt idx="598">
                  <c:v>19.388000000000002</c:v>
                </c:pt>
                <c:pt idx="599">
                  <c:v>19.358000000000001</c:v>
                </c:pt>
                <c:pt idx="600">
                  <c:v>19.356999999999999</c:v>
                </c:pt>
                <c:pt idx="601">
                  <c:v>19.372</c:v>
                </c:pt>
                <c:pt idx="602">
                  <c:v>19.338000000000001</c:v>
                </c:pt>
                <c:pt idx="603">
                  <c:v>19.295000000000002</c:v>
                </c:pt>
                <c:pt idx="604">
                  <c:v>19.187000000000001</c:v>
                </c:pt>
                <c:pt idx="605">
                  <c:v>18.978000000000002</c:v>
                </c:pt>
                <c:pt idx="606">
                  <c:v>18.751999999999999</c:v>
                </c:pt>
                <c:pt idx="607">
                  <c:v>18.574000000000002</c:v>
                </c:pt>
                <c:pt idx="608">
                  <c:v>18.405000000000001</c:v>
                </c:pt>
                <c:pt idx="609">
                  <c:v>18.163</c:v>
                </c:pt>
                <c:pt idx="610">
                  <c:v>17.959</c:v>
                </c:pt>
                <c:pt idx="611">
                  <c:v>17.834</c:v>
                </c:pt>
                <c:pt idx="612">
                  <c:v>17.803000000000001</c:v>
                </c:pt>
                <c:pt idx="613">
                  <c:v>17.774000000000001</c:v>
                </c:pt>
                <c:pt idx="614">
                  <c:v>17.706</c:v>
                </c:pt>
                <c:pt idx="615">
                  <c:v>17.628</c:v>
                </c:pt>
                <c:pt idx="616">
                  <c:v>17.638999999999999</c:v>
                </c:pt>
                <c:pt idx="617">
                  <c:v>17.64</c:v>
                </c:pt>
                <c:pt idx="618">
                  <c:v>17.579999999999998</c:v>
                </c:pt>
                <c:pt idx="619">
                  <c:v>17.597999999999999</c:v>
                </c:pt>
                <c:pt idx="620">
                  <c:v>17.545000000000002</c:v>
                </c:pt>
                <c:pt idx="621">
                  <c:v>17.45</c:v>
                </c:pt>
                <c:pt idx="622">
                  <c:v>17.396000000000001</c:v>
                </c:pt>
                <c:pt idx="623">
                  <c:v>17.364000000000001</c:v>
                </c:pt>
                <c:pt idx="624">
                  <c:v>17.366</c:v>
                </c:pt>
                <c:pt idx="625">
                  <c:v>17.369</c:v>
                </c:pt>
                <c:pt idx="626">
                  <c:v>17.314</c:v>
                </c:pt>
                <c:pt idx="627">
                  <c:v>17.274999999999999</c:v>
                </c:pt>
                <c:pt idx="628">
                  <c:v>17.247</c:v>
                </c:pt>
                <c:pt idx="629">
                  <c:v>17.238</c:v>
                </c:pt>
                <c:pt idx="630">
                  <c:v>17.268000000000001</c:v>
                </c:pt>
                <c:pt idx="631">
                  <c:v>17.283000000000001</c:v>
                </c:pt>
                <c:pt idx="632">
                  <c:v>17.234999999999999</c:v>
                </c:pt>
                <c:pt idx="633">
                  <c:v>17.167000000000002</c:v>
                </c:pt>
                <c:pt idx="634">
                  <c:v>17.111000000000001</c:v>
                </c:pt>
                <c:pt idx="635">
                  <c:v>17.010000000000002</c:v>
                </c:pt>
                <c:pt idx="636">
                  <c:v>16.925000000000001</c:v>
                </c:pt>
                <c:pt idx="637">
                  <c:v>16.802</c:v>
                </c:pt>
                <c:pt idx="638">
                  <c:v>16.591999999999999</c:v>
                </c:pt>
                <c:pt idx="639">
                  <c:v>16.34</c:v>
                </c:pt>
                <c:pt idx="640">
                  <c:v>16.129000000000001</c:v>
                </c:pt>
                <c:pt idx="641">
                  <c:v>15.95</c:v>
                </c:pt>
                <c:pt idx="642">
                  <c:v>15.688000000000001</c:v>
                </c:pt>
                <c:pt idx="643">
                  <c:v>15.55</c:v>
                </c:pt>
                <c:pt idx="644">
                  <c:v>15.46</c:v>
                </c:pt>
                <c:pt idx="645">
                  <c:v>15.335000000000001</c:v>
                </c:pt>
                <c:pt idx="646">
                  <c:v>15.24</c:v>
                </c:pt>
                <c:pt idx="647">
                  <c:v>15.222</c:v>
                </c:pt>
                <c:pt idx="648">
                  <c:v>15.188000000000001</c:v>
                </c:pt>
                <c:pt idx="649">
                  <c:v>15.112</c:v>
                </c:pt>
                <c:pt idx="650">
                  <c:v>15.057</c:v>
                </c:pt>
                <c:pt idx="651">
                  <c:v>15.055999999999999</c:v>
                </c:pt>
                <c:pt idx="652">
                  <c:v>15.045999999999999</c:v>
                </c:pt>
                <c:pt idx="653">
                  <c:v>15.032</c:v>
                </c:pt>
                <c:pt idx="654">
                  <c:v>14.939</c:v>
                </c:pt>
                <c:pt idx="655">
                  <c:v>14.815</c:v>
                </c:pt>
                <c:pt idx="656">
                  <c:v>14.724</c:v>
                </c:pt>
                <c:pt idx="657">
                  <c:v>14.625999999999999</c:v>
                </c:pt>
                <c:pt idx="658">
                  <c:v>14.592000000000001</c:v>
                </c:pt>
                <c:pt idx="659">
                  <c:v>14.526</c:v>
                </c:pt>
                <c:pt idx="660">
                  <c:v>14.409000000000001</c:v>
                </c:pt>
                <c:pt idx="661">
                  <c:v>14.316000000000001</c:v>
                </c:pt>
                <c:pt idx="662">
                  <c:v>14.294</c:v>
                </c:pt>
                <c:pt idx="663">
                  <c:v>14.358000000000001</c:v>
                </c:pt>
                <c:pt idx="664">
                  <c:v>14.401999999999999</c:v>
                </c:pt>
                <c:pt idx="665">
                  <c:v>14.397</c:v>
                </c:pt>
                <c:pt idx="666">
                  <c:v>14.359</c:v>
                </c:pt>
                <c:pt idx="667">
                  <c:v>14.378</c:v>
                </c:pt>
                <c:pt idx="668">
                  <c:v>14.407999999999999</c:v>
                </c:pt>
                <c:pt idx="669">
                  <c:v>14.406000000000001</c:v>
                </c:pt>
                <c:pt idx="670">
                  <c:v>14.359</c:v>
                </c:pt>
                <c:pt idx="671">
                  <c:v>14.315</c:v>
                </c:pt>
                <c:pt idx="672">
                  <c:v>14.266999999999999</c:v>
                </c:pt>
                <c:pt idx="673">
                  <c:v>14.27</c:v>
                </c:pt>
                <c:pt idx="674">
                  <c:v>14.329000000000001</c:v>
                </c:pt>
                <c:pt idx="675">
                  <c:v>14.398</c:v>
                </c:pt>
                <c:pt idx="676">
                  <c:v>14.478</c:v>
                </c:pt>
                <c:pt idx="677">
                  <c:v>14.574</c:v>
                </c:pt>
                <c:pt idx="678">
                  <c:v>14.629</c:v>
                </c:pt>
                <c:pt idx="679">
                  <c:v>14.717000000000001</c:v>
                </c:pt>
                <c:pt idx="680">
                  <c:v>14.763999999999999</c:v>
                </c:pt>
                <c:pt idx="681">
                  <c:v>14.792</c:v>
                </c:pt>
                <c:pt idx="682">
                  <c:v>14.731</c:v>
                </c:pt>
                <c:pt idx="683">
                  <c:v>14.542999999999999</c:v>
                </c:pt>
                <c:pt idx="684">
                  <c:v>14.281000000000001</c:v>
                </c:pt>
                <c:pt idx="685">
                  <c:v>14.13</c:v>
                </c:pt>
                <c:pt idx="686">
                  <c:v>13.906000000000001</c:v>
                </c:pt>
                <c:pt idx="687">
                  <c:v>13.647</c:v>
                </c:pt>
                <c:pt idx="688">
                  <c:v>13.494999999999999</c:v>
                </c:pt>
                <c:pt idx="689">
                  <c:v>13.430999999999999</c:v>
                </c:pt>
                <c:pt idx="690">
                  <c:v>13.358000000000001</c:v>
                </c:pt>
                <c:pt idx="691">
                  <c:v>13.282</c:v>
                </c:pt>
                <c:pt idx="692">
                  <c:v>13.217000000000001</c:v>
                </c:pt>
                <c:pt idx="693">
                  <c:v>13.125999999999999</c:v>
                </c:pt>
                <c:pt idx="694">
                  <c:v>13.07</c:v>
                </c:pt>
                <c:pt idx="695">
                  <c:v>13.023</c:v>
                </c:pt>
                <c:pt idx="696">
                  <c:v>12.997</c:v>
                </c:pt>
                <c:pt idx="697">
                  <c:v>13.086</c:v>
                </c:pt>
                <c:pt idx="698">
                  <c:v>13.121</c:v>
                </c:pt>
                <c:pt idx="699">
                  <c:v>13.164999999999999</c:v>
                </c:pt>
                <c:pt idx="700">
                  <c:v>13.118</c:v>
                </c:pt>
                <c:pt idx="701">
                  <c:v>13.045</c:v>
                </c:pt>
                <c:pt idx="702">
                  <c:v>12.932</c:v>
                </c:pt>
                <c:pt idx="703">
                  <c:v>12.895</c:v>
                </c:pt>
                <c:pt idx="704">
                  <c:v>12.818</c:v>
                </c:pt>
                <c:pt idx="705">
                  <c:v>12.587</c:v>
                </c:pt>
                <c:pt idx="706">
                  <c:v>12.346</c:v>
                </c:pt>
                <c:pt idx="707">
                  <c:v>12.154</c:v>
                </c:pt>
                <c:pt idx="708">
                  <c:v>12.000999999999999</c:v>
                </c:pt>
                <c:pt idx="709">
                  <c:v>11.874000000000001</c:v>
                </c:pt>
                <c:pt idx="710">
                  <c:v>11.727</c:v>
                </c:pt>
                <c:pt idx="711">
                  <c:v>11.635999999999999</c:v>
                </c:pt>
                <c:pt idx="712">
                  <c:v>11.484999999999999</c:v>
                </c:pt>
                <c:pt idx="713">
                  <c:v>11.422000000000001</c:v>
                </c:pt>
                <c:pt idx="714">
                  <c:v>11.377000000000001</c:v>
                </c:pt>
                <c:pt idx="715">
                  <c:v>11.297000000000001</c:v>
                </c:pt>
                <c:pt idx="716">
                  <c:v>11.195</c:v>
                </c:pt>
                <c:pt idx="717">
                  <c:v>11.164</c:v>
                </c:pt>
                <c:pt idx="718">
                  <c:v>11.243</c:v>
                </c:pt>
                <c:pt idx="719">
                  <c:v>11.313000000000001</c:v>
                </c:pt>
                <c:pt idx="720">
                  <c:v>11.367000000000001</c:v>
                </c:pt>
                <c:pt idx="721">
                  <c:v>11.37</c:v>
                </c:pt>
                <c:pt idx="722">
                  <c:v>11.356</c:v>
                </c:pt>
                <c:pt idx="723">
                  <c:v>11.331</c:v>
                </c:pt>
                <c:pt idx="724">
                  <c:v>11.420999999999999</c:v>
                </c:pt>
                <c:pt idx="725">
                  <c:v>11.593999999999999</c:v>
                </c:pt>
                <c:pt idx="726">
                  <c:v>11.785</c:v>
                </c:pt>
                <c:pt idx="727">
                  <c:v>11.8</c:v>
                </c:pt>
                <c:pt idx="728">
                  <c:v>11.516999999999999</c:v>
                </c:pt>
                <c:pt idx="729">
                  <c:v>11.375</c:v>
                </c:pt>
                <c:pt idx="730">
                  <c:v>11.256</c:v>
                </c:pt>
                <c:pt idx="731">
                  <c:v>11.199</c:v>
                </c:pt>
                <c:pt idx="732">
                  <c:v>11.195</c:v>
                </c:pt>
                <c:pt idx="733">
                  <c:v>11.201000000000001</c:v>
                </c:pt>
                <c:pt idx="734">
                  <c:v>11.145</c:v>
                </c:pt>
                <c:pt idx="735">
                  <c:v>11.134</c:v>
                </c:pt>
                <c:pt idx="736">
                  <c:v>11.13</c:v>
                </c:pt>
                <c:pt idx="737">
                  <c:v>11.195</c:v>
                </c:pt>
                <c:pt idx="738">
                  <c:v>11.13</c:v>
                </c:pt>
                <c:pt idx="739">
                  <c:v>10.817</c:v>
                </c:pt>
                <c:pt idx="740">
                  <c:v>10.615</c:v>
                </c:pt>
                <c:pt idx="741">
                  <c:v>10.555</c:v>
                </c:pt>
                <c:pt idx="742">
                  <c:v>10.45</c:v>
                </c:pt>
                <c:pt idx="743">
                  <c:v>10.256</c:v>
                </c:pt>
                <c:pt idx="744">
                  <c:v>10.054</c:v>
                </c:pt>
                <c:pt idx="745">
                  <c:v>9.875</c:v>
                </c:pt>
                <c:pt idx="746">
                  <c:v>9.8070000000000004</c:v>
                </c:pt>
                <c:pt idx="747">
                  <c:v>9.7219999999999995</c:v>
                </c:pt>
                <c:pt idx="748">
                  <c:v>9.641</c:v>
                </c:pt>
                <c:pt idx="749">
                  <c:v>9.5660000000000007</c:v>
                </c:pt>
                <c:pt idx="750">
                  <c:v>9.468</c:v>
                </c:pt>
                <c:pt idx="751">
                  <c:v>9.3480000000000008</c:v>
                </c:pt>
                <c:pt idx="752">
                  <c:v>9.298</c:v>
                </c:pt>
                <c:pt idx="753">
                  <c:v>9.3019999999999996</c:v>
                </c:pt>
                <c:pt idx="754">
                  <c:v>9.3290000000000006</c:v>
                </c:pt>
                <c:pt idx="755">
                  <c:v>9.4130000000000003</c:v>
                </c:pt>
                <c:pt idx="756">
                  <c:v>9.5380000000000003</c:v>
                </c:pt>
                <c:pt idx="757">
                  <c:v>9.6489999999999991</c:v>
                </c:pt>
                <c:pt idx="758">
                  <c:v>9.7509999999999994</c:v>
                </c:pt>
                <c:pt idx="759">
                  <c:v>9.827</c:v>
                </c:pt>
                <c:pt idx="760">
                  <c:v>9.9209999999999994</c:v>
                </c:pt>
                <c:pt idx="761">
                  <c:v>9.9830000000000005</c:v>
                </c:pt>
                <c:pt idx="762">
                  <c:v>9.9770000000000003</c:v>
                </c:pt>
                <c:pt idx="763">
                  <c:v>9.9369999999999994</c:v>
                </c:pt>
                <c:pt idx="764">
                  <c:v>10.006</c:v>
                </c:pt>
                <c:pt idx="765">
                  <c:v>10.112</c:v>
                </c:pt>
                <c:pt idx="766">
                  <c:v>10.195</c:v>
                </c:pt>
                <c:pt idx="767">
                  <c:v>10.220000000000001</c:v>
                </c:pt>
                <c:pt idx="768">
                  <c:v>10.202</c:v>
                </c:pt>
                <c:pt idx="769">
                  <c:v>10.194000000000001</c:v>
                </c:pt>
                <c:pt idx="770">
                  <c:v>10.23</c:v>
                </c:pt>
                <c:pt idx="771">
                  <c:v>10.249000000000001</c:v>
                </c:pt>
                <c:pt idx="772">
                  <c:v>10.291</c:v>
                </c:pt>
                <c:pt idx="773">
                  <c:v>10.307</c:v>
                </c:pt>
                <c:pt idx="774">
                  <c:v>10.378</c:v>
                </c:pt>
                <c:pt idx="775">
                  <c:v>10.49</c:v>
                </c:pt>
                <c:pt idx="776">
                  <c:v>10.606999999999999</c:v>
                </c:pt>
                <c:pt idx="777">
                  <c:v>10.702</c:v>
                </c:pt>
                <c:pt idx="778">
                  <c:v>10.824</c:v>
                </c:pt>
                <c:pt idx="779">
                  <c:v>10.863</c:v>
                </c:pt>
                <c:pt idx="780">
                  <c:v>10.945</c:v>
                </c:pt>
                <c:pt idx="781">
                  <c:v>10.939</c:v>
                </c:pt>
                <c:pt idx="782">
                  <c:v>10.97</c:v>
                </c:pt>
                <c:pt idx="783">
                  <c:v>11.037000000000001</c:v>
                </c:pt>
                <c:pt idx="784">
                  <c:v>11.073</c:v>
                </c:pt>
                <c:pt idx="785">
                  <c:v>11.11</c:v>
                </c:pt>
                <c:pt idx="786">
                  <c:v>11.167999999999999</c:v>
                </c:pt>
                <c:pt idx="787">
                  <c:v>11.206</c:v>
                </c:pt>
                <c:pt idx="788">
                  <c:v>11.202</c:v>
                </c:pt>
                <c:pt idx="789">
                  <c:v>11.226000000000001</c:v>
                </c:pt>
                <c:pt idx="790">
                  <c:v>11.263</c:v>
                </c:pt>
                <c:pt idx="791">
                  <c:v>11.3</c:v>
                </c:pt>
                <c:pt idx="792">
                  <c:v>11.334</c:v>
                </c:pt>
                <c:pt idx="793">
                  <c:v>11.436</c:v>
                </c:pt>
                <c:pt idx="794">
                  <c:v>11.593</c:v>
                </c:pt>
                <c:pt idx="795">
                  <c:v>11.661</c:v>
                </c:pt>
                <c:pt idx="796">
                  <c:v>11.728</c:v>
                </c:pt>
                <c:pt idx="797">
                  <c:v>11.771000000000001</c:v>
                </c:pt>
                <c:pt idx="798">
                  <c:v>11.859</c:v>
                </c:pt>
                <c:pt idx="799">
                  <c:v>11.95</c:v>
                </c:pt>
                <c:pt idx="800">
                  <c:v>12.004</c:v>
                </c:pt>
                <c:pt idx="801">
                  <c:v>12.099</c:v>
                </c:pt>
                <c:pt idx="802">
                  <c:v>12.183999999999999</c:v>
                </c:pt>
                <c:pt idx="803">
                  <c:v>12.32</c:v>
                </c:pt>
                <c:pt idx="804">
                  <c:v>12.449</c:v>
                </c:pt>
                <c:pt idx="805">
                  <c:v>12.48</c:v>
                </c:pt>
                <c:pt idx="806">
                  <c:v>12.522</c:v>
                </c:pt>
                <c:pt idx="807">
                  <c:v>12.62</c:v>
                </c:pt>
                <c:pt idx="808">
                  <c:v>12.746</c:v>
                </c:pt>
                <c:pt idx="809">
                  <c:v>12.84</c:v>
                </c:pt>
                <c:pt idx="810">
                  <c:v>12.959</c:v>
                </c:pt>
                <c:pt idx="811">
                  <c:v>13.018000000000001</c:v>
                </c:pt>
                <c:pt idx="812">
                  <c:v>13.087999999999999</c:v>
                </c:pt>
                <c:pt idx="813">
                  <c:v>13.2</c:v>
                </c:pt>
                <c:pt idx="814">
                  <c:v>13.4</c:v>
                </c:pt>
                <c:pt idx="815">
                  <c:v>13.737</c:v>
                </c:pt>
                <c:pt idx="816">
                  <c:v>13.965999999999999</c:v>
                </c:pt>
                <c:pt idx="817">
                  <c:v>14.179</c:v>
                </c:pt>
                <c:pt idx="818">
                  <c:v>14.491</c:v>
                </c:pt>
                <c:pt idx="819">
                  <c:v>14.831</c:v>
                </c:pt>
                <c:pt idx="820">
                  <c:v>15.023999999999999</c:v>
                </c:pt>
                <c:pt idx="821">
                  <c:v>15.295999999999999</c:v>
                </c:pt>
                <c:pt idx="822">
                  <c:v>15.577</c:v>
                </c:pt>
                <c:pt idx="823">
                  <c:v>15.941000000000001</c:v>
                </c:pt>
                <c:pt idx="824">
                  <c:v>16.195</c:v>
                </c:pt>
                <c:pt idx="825">
                  <c:v>16.43</c:v>
                </c:pt>
                <c:pt idx="826">
                  <c:v>16.704999999999998</c:v>
                </c:pt>
                <c:pt idx="827">
                  <c:v>16.966000000000001</c:v>
                </c:pt>
                <c:pt idx="828">
                  <c:v>17.228000000000002</c:v>
                </c:pt>
                <c:pt idx="829">
                  <c:v>17.454000000000001</c:v>
                </c:pt>
                <c:pt idx="830">
                  <c:v>17.628</c:v>
                </c:pt>
                <c:pt idx="831">
                  <c:v>17.888999999999999</c:v>
                </c:pt>
                <c:pt idx="832">
                  <c:v>18.114999999999998</c:v>
                </c:pt>
                <c:pt idx="833">
                  <c:v>18.263000000000002</c:v>
                </c:pt>
                <c:pt idx="834">
                  <c:v>18.47</c:v>
                </c:pt>
                <c:pt idx="835">
                  <c:v>18.593</c:v>
                </c:pt>
                <c:pt idx="836">
                  <c:v>18.855</c:v>
                </c:pt>
                <c:pt idx="837">
                  <c:v>19.079000000000001</c:v>
                </c:pt>
                <c:pt idx="838">
                  <c:v>19.247</c:v>
                </c:pt>
                <c:pt idx="839">
                  <c:v>19.388000000000002</c:v>
                </c:pt>
                <c:pt idx="840">
                  <c:v>19.591999999999999</c:v>
                </c:pt>
                <c:pt idx="841">
                  <c:v>19.640999999999998</c:v>
                </c:pt>
                <c:pt idx="842">
                  <c:v>19.741</c:v>
                </c:pt>
                <c:pt idx="843">
                  <c:v>19.933</c:v>
                </c:pt>
                <c:pt idx="844">
                  <c:v>20.117999999999999</c:v>
                </c:pt>
                <c:pt idx="845">
                  <c:v>20.184999999999999</c:v>
                </c:pt>
                <c:pt idx="846">
                  <c:v>20.274000000000001</c:v>
                </c:pt>
                <c:pt idx="847">
                  <c:v>20.423999999999999</c:v>
                </c:pt>
                <c:pt idx="848">
                  <c:v>20.626000000000001</c:v>
                </c:pt>
                <c:pt idx="849">
                  <c:v>20.760999999999999</c:v>
                </c:pt>
                <c:pt idx="850">
                  <c:v>20.870999999999999</c:v>
                </c:pt>
                <c:pt idx="851">
                  <c:v>21.074000000000002</c:v>
                </c:pt>
                <c:pt idx="852">
                  <c:v>21.187999999999999</c:v>
                </c:pt>
                <c:pt idx="853">
                  <c:v>21.327999999999999</c:v>
                </c:pt>
                <c:pt idx="854">
                  <c:v>21.545000000000002</c:v>
                </c:pt>
                <c:pt idx="855">
                  <c:v>21.67</c:v>
                </c:pt>
                <c:pt idx="856">
                  <c:v>21.829000000000001</c:v>
                </c:pt>
                <c:pt idx="857">
                  <c:v>21.991</c:v>
                </c:pt>
                <c:pt idx="858">
                  <c:v>22.053000000000001</c:v>
                </c:pt>
                <c:pt idx="859">
                  <c:v>22.154</c:v>
                </c:pt>
                <c:pt idx="860">
                  <c:v>22.302</c:v>
                </c:pt>
                <c:pt idx="861">
                  <c:v>22.437999999999999</c:v>
                </c:pt>
                <c:pt idx="862">
                  <c:v>22.539000000000001</c:v>
                </c:pt>
                <c:pt idx="863">
                  <c:v>22.568999999999999</c:v>
                </c:pt>
                <c:pt idx="864">
                  <c:v>22.609000000000002</c:v>
                </c:pt>
                <c:pt idx="865">
                  <c:v>22.652000000000001</c:v>
                </c:pt>
                <c:pt idx="866">
                  <c:v>22.744</c:v>
                </c:pt>
                <c:pt idx="867">
                  <c:v>22.765999999999998</c:v>
                </c:pt>
                <c:pt idx="868">
                  <c:v>22.763000000000002</c:v>
                </c:pt>
                <c:pt idx="869">
                  <c:v>22.518999999999998</c:v>
                </c:pt>
                <c:pt idx="870">
                  <c:v>22.375</c:v>
                </c:pt>
                <c:pt idx="871">
                  <c:v>22.238</c:v>
                </c:pt>
                <c:pt idx="872">
                  <c:v>22.082000000000001</c:v>
                </c:pt>
                <c:pt idx="873">
                  <c:v>22.032</c:v>
                </c:pt>
                <c:pt idx="874">
                  <c:v>21.913</c:v>
                </c:pt>
                <c:pt idx="875">
                  <c:v>21.864000000000001</c:v>
                </c:pt>
                <c:pt idx="876">
                  <c:v>21.823</c:v>
                </c:pt>
                <c:pt idx="877">
                  <c:v>21.594999999999999</c:v>
                </c:pt>
                <c:pt idx="878">
                  <c:v>21.466999999999999</c:v>
                </c:pt>
                <c:pt idx="879">
                  <c:v>21.199000000000002</c:v>
                </c:pt>
                <c:pt idx="880">
                  <c:v>20.899000000000001</c:v>
                </c:pt>
                <c:pt idx="881">
                  <c:v>20.692</c:v>
                </c:pt>
                <c:pt idx="882">
                  <c:v>20.646999999999998</c:v>
                </c:pt>
                <c:pt idx="883">
                  <c:v>20.605</c:v>
                </c:pt>
                <c:pt idx="884">
                  <c:v>20.585999999999999</c:v>
                </c:pt>
                <c:pt idx="885">
                  <c:v>20.577000000000002</c:v>
                </c:pt>
                <c:pt idx="886">
                  <c:v>20.573</c:v>
                </c:pt>
                <c:pt idx="887">
                  <c:v>20.53</c:v>
                </c:pt>
                <c:pt idx="888">
                  <c:v>20.498999999999999</c:v>
                </c:pt>
                <c:pt idx="889">
                  <c:v>20.504999999999999</c:v>
                </c:pt>
                <c:pt idx="890">
                  <c:v>20.492000000000001</c:v>
                </c:pt>
                <c:pt idx="891">
                  <c:v>20.504000000000001</c:v>
                </c:pt>
                <c:pt idx="892">
                  <c:v>10.695</c:v>
                </c:pt>
                <c:pt idx="893">
                  <c:v>9.9450000000000003</c:v>
                </c:pt>
                <c:pt idx="894">
                  <c:v>10.221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80768"/>
        <c:axId val="194082304"/>
      </c:lineChart>
      <c:catAx>
        <c:axId val="1940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082304"/>
        <c:crosses val="autoZero"/>
        <c:auto val="1"/>
        <c:lblAlgn val="ctr"/>
        <c:lblOffset val="100"/>
        <c:noMultiLvlLbl val="0"/>
      </c:catAx>
      <c:valAx>
        <c:axId val="19408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8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MA112,5L80*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MA112,5L80*</c:v>
          </c:tx>
          <c:marker>
            <c:symbol val="none"/>
          </c:marker>
          <c:cat>
            <c:numRef>
              <c:f>'MSA112,5L80'!$P$153:$P$269</c:f>
              <c:numCache>
                <c:formatCode>General</c:formatCode>
                <c:ptCount val="117"/>
                <c:pt idx="0">
                  <c:v>2.12</c:v>
                </c:pt>
                <c:pt idx="1">
                  <c:v>2.1366000000000001</c:v>
                </c:pt>
                <c:pt idx="2">
                  <c:v>2.1528999999999998</c:v>
                </c:pt>
                <c:pt idx="3">
                  <c:v>2.169</c:v>
                </c:pt>
                <c:pt idx="4">
                  <c:v>2.1850000000000001</c:v>
                </c:pt>
                <c:pt idx="5">
                  <c:v>2.2048999999999999</c:v>
                </c:pt>
                <c:pt idx="6">
                  <c:v>2.2200000000000002</c:v>
                </c:pt>
                <c:pt idx="7">
                  <c:v>2.2361</c:v>
                </c:pt>
                <c:pt idx="8">
                  <c:v>2.2522000000000002</c:v>
                </c:pt>
                <c:pt idx="9">
                  <c:v>2.2682000000000002</c:v>
                </c:pt>
                <c:pt idx="10">
                  <c:v>2.2841999999999998</c:v>
                </c:pt>
                <c:pt idx="11">
                  <c:v>2.2999999999999998</c:v>
                </c:pt>
                <c:pt idx="12">
                  <c:v>2.3157000000000001</c:v>
                </c:pt>
                <c:pt idx="13">
                  <c:v>2.3317999999999999</c:v>
                </c:pt>
                <c:pt idx="14">
                  <c:v>2.3517000000000001</c:v>
                </c:pt>
                <c:pt idx="15">
                  <c:v>2.3677000000000001</c:v>
                </c:pt>
                <c:pt idx="16">
                  <c:v>2.3835999999999999</c:v>
                </c:pt>
                <c:pt idx="17">
                  <c:v>2.4</c:v>
                </c:pt>
                <c:pt idx="18">
                  <c:v>2.415</c:v>
                </c:pt>
                <c:pt idx="19">
                  <c:v>2.4272</c:v>
                </c:pt>
                <c:pt idx="20">
                  <c:v>2.4430999999999998</c:v>
                </c:pt>
                <c:pt idx="21">
                  <c:v>2.4597000000000002</c:v>
                </c:pt>
                <c:pt idx="22">
                  <c:v>2.4750000000000001</c:v>
                </c:pt>
                <c:pt idx="23">
                  <c:v>2.4908000000000001</c:v>
                </c:pt>
                <c:pt idx="24">
                  <c:v>2.5068999999999999</c:v>
                </c:pt>
                <c:pt idx="25">
                  <c:v>2.5270000000000001</c:v>
                </c:pt>
                <c:pt idx="26">
                  <c:v>2.5430999999999999</c:v>
                </c:pt>
                <c:pt idx="27">
                  <c:v>2.5596999999999999</c:v>
                </c:pt>
                <c:pt idx="28">
                  <c:v>2.5750000000000002</c:v>
                </c:pt>
                <c:pt idx="29">
                  <c:v>2.5907</c:v>
                </c:pt>
                <c:pt idx="30">
                  <c:v>2.6067999999999998</c:v>
                </c:pt>
                <c:pt idx="31">
                  <c:v>2.6227999999999998</c:v>
                </c:pt>
                <c:pt idx="32">
                  <c:v>2.6394000000000002</c:v>
                </c:pt>
                <c:pt idx="33">
                  <c:v>2.6505000000000001</c:v>
                </c:pt>
                <c:pt idx="34">
                  <c:v>2.6665000000000001</c:v>
                </c:pt>
                <c:pt idx="35">
                  <c:v>2.6823000000000001</c:v>
                </c:pt>
                <c:pt idx="36">
                  <c:v>2.7016</c:v>
                </c:pt>
                <c:pt idx="37">
                  <c:v>2.7179000000000002</c:v>
                </c:pt>
                <c:pt idx="38">
                  <c:v>2.7336999999999998</c:v>
                </c:pt>
                <c:pt idx="39">
                  <c:v>2.7496</c:v>
                </c:pt>
                <c:pt idx="40">
                  <c:v>2.7650000000000001</c:v>
                </c:pt>
                <c:pt idx="41">
                  <c:v>2.7801</c:v>
                </c:pt>
                <c:pt idx="42">
                  <c:v>2.7965</c:v>
                </c:pt>
                <c:pt idx="43">
                  <c:v>2.8123</c:v>
                </c:pt>
                <c:pt idx="44">
                  <c:v>2.8319000000000001</c:v>
                </c:pt>
                <c:pt idx="45">
                  <c:v>2.8477999999999999</c:v>
                </c:pt>
                <c:pt idx="46">
                  <c:v>2.8633999999999999</c:v>
                </c:pt>
                <c:pt idx="47">
                  <c:v>2.8799000000000001</c:v>
                </c:pt>
                <c:pt idx="48">
                  <c:v>2.895</c:v>
                </c:pt>
                <c:pt idx="49">
                  <c:v>2.9106000000000001</c:v>
                </c:pt>
                <c:pt idx="50">
                  <c:v>2.9266000000000001</c:v>
                </c:pt>
                <c:pt idx="51">
                  <c:v>2.9424999999999999</c:v>
                </c:pt>
                <c:pt idx="52">
                  <c:v>2.9550000000000001</c:v>
                </c:pt>
                <c:pt idx="53">
                  <c:v>2.9702000000000002</c:v>
                </c:pt>
                <c:pt idx="54">
                  <c:v>2.9863</c:v>
                </c:pt>
                <c:pt idx="55">
                  <c:v>3.0064000000000002</c:v>
                </c:pt>
                <c:pt idx="56">
                  <c:v>3.0224000000000002</c:v>
                </c:pt>
                <c:pt idx="57">
                  <c:v>3.0390000000000001</c:v>
                </c:pt>
                <c:pt idx="58">
                  <c:v>3.0550000000000002</c:v>
                </c:pt>
                <c:pt idx="59">
                  <c:v>3.07</c:v>
                </c:pt>
                <c:pt idx="60">
                  <c:v>3.0859999999999999</c:v>
                </c:pt>
                <c:pt idx="61">
                  <c:v>3.1019999999999999</c:v>
                </c:pt>
                <c:pt idx="62">
                  <c:v>3.1185999999999998</c:v>
                </c:pt>
                <c:pt idx="63">
                  <c:v>3.1385000000000001</c:v>
                </c:pt>
                <c:pt idx="64">
                  <c:v>3.15</c:v>
                </c:pt>
                <c:pt idx="65">
                  <c:v>3.1616</c:v>
                </c:pt>
                <c:pt idx="66">
                  <c:v>3.1814</c:v>
                </c:pt>
                <c:pt idx="67">
                  <c:v>3.1979000000000002</c:v>
                </c:pt>
                <c:pt idx="68">
                  <c:v>3.2141000000000002</c:v>
                </c:pt>
                <c:pt idx="69">
                  <c:v>3.23</c:v>
                </c:pt>
                <c:pt idx="70">
                  <c:v>3.2450000000000001</c:v>
                </c:pt>
                <c:pt idx="71">
                  <c:v>3.2610999999999999</c:v>
                </c:pt>
                <c:pt idx="72">
                  <c:v>3.2776000000000001</c:v>
                </c:pt>
                <c:pt idx="73">
                  <c:v>3.2934999999999999</c:v>
                </c:pt>
                <c:pt idx="74">
                  <c:v>3.3132000000000001</c:v>
                </c:pt>
                <c:pt idx="75">
                  <c:v>3.3290999999999999</c:v>
                </c:pt>
                <c:pt idx="76">
                  <c:v>3.3448000000000002</c:v>
                </c:pt>
                <c:pt idx="77">
                  <c:v>3.36</c:v>
                </c:pt>
                <c:pt idx="78">
                  <c:v>3.3761000000000001</c:v>
                </c:pt>
                <c:pt idx="79">
                  <c:v>3.3883000000000001</c:v>
                </c:pt>
                <c:pt idx="80">
                  <c:v>3.4039999999999999</c:v>
                </c:pt>
                <c:pt idx="81">
                  <c:v>3.42</c:v>
                </c:pt>
                <c:pt idx="82">
                  <c:v>3.4350000000000001</c:v>
                </c:pt>
                <c:pt idx="83">
                  <c:v>3.4472</c:v>
                </c:pt>
                <c:pt idx="84">
                  <c:v>3.46</c:v>
                </c:pt>
                <c:pt idx="85">
                  <c:v>3.4815</c:v>
                </c:pt>
                <c:pt idx="86">
                  <c:v>3.4996</c:v>
                </c:pt>
                <c:pt idx="87">
                  <c:v>3.5164</c:v>
                </c:pt>
                <c:pt idx="88">
                  <c:v>3.5377999999999998</c:v>
                </c:pt>
                <c:pt idx="89">
                  <c:v>3.5539000000000001</c:v>
                </c:pt>
                <c:pt idx="90">
                  <c:v>3.5731999999999999</c:v>
                </c:pt>
                <c:pt idx="91">
                  <c:v>3.5886999999999998</c:v>
                </c:pt>
                <c:pt idx="92">
                  <c:v>3.6042999999999998</c:v>
                </c:pt>
                <c:pt idx="93">
                  <c:v>3.62</c:v>
                </c:pt>
                <c:pt idx="94">
                  <c:v>3.6353</c:v>
                </c:pt>
                <c:pt idx="95">
                  <c:v>3.6516000000000002</c:v>
                </c:pt>
                <c:pt idx="96">
                  <c:v>3.6676000000000002</c:v>
                </c:pt>
                <c:pt idx="97">
                  <c:v>3.6844999999999999</c:v>
                </c:pt>
                <c:pt idx="98">
                  <c:v>3.7065999999999999</c:v>
                </c:pt>
                <c:pt idx="99">
                  <c:v>3.7239</c:v>
                </c:pt>
                <c:pt idx="100">
                  <c:v>3.74</c:v>
                </c:pt>
                <c:pt idx="101">
                  <c:v>3.7566000000000002</c:v>
                </c:pt>
                <c:pt idx="102">
                  <c:v>3.7690000000000001</c:v>
                </c:pt>
                <c:pt idx="103">
                  <c:v>3.7850000000000001</c:v>
                </c:pt>
                <c:pt idx="104">
                  <c:v>3.8001999999999998</c:v>
                </c:pt>
                <c:pt idx="105">
                  <c:v>3.8168000000000002</c:v>
                </c:pt>
                <c:pt idx="106">
                  <c:v>3.8332000000000002</c:v>
                </c:pt>
                <c:pt idx="107">
                  <c:v>3.8492999999999999</c:v>
                </c:pt>
                <c:pt idx="108">
                  <c:v>3.8650000000000002</c:v>
                </c:pt>
                <c:pt idx="109">
                  <c:v>3.8849999999999998</c:v>
                </c:pt>
                <c:pt idx="110">
                  <c:v>3.9007000000000001</c:v>
                </c:pt>
                <c:pt idx="111">
                  <c:v>3.9173</c:v>
                </c:pt>
                <c:pt idx="112">
                  <c:v>3.9333999999999998</c:v>
                </c:pt>
                <c:pt idx="113">
                  <c:v>3.9495</c:v>
                </c:pt>
                <c:pt idx="114">
                  <c:v>3.9649999999999999</c:v>
                </c:pt>
                <c:pt idx="115">
                  <c:v>3.9809999999999999</c:v>
                </c:pt>
                <c:pt idx="116">
                  <c:v>3.9981</c:v>
                </c:pt>
              </c:numCache>
            </c:numRef>
          </c:cat>
          <c:val>
            <c:numRef>
              <c:f>'MSA112,5L80'!$Q$154:$Q$269</c:f>
              <c:numCache>
                <c:formatCode>General</c:formatCode>
                <c:ptCount val="116"/>
                <c:pt idx="0">
                  <c:v>0.23200000000000001</c:v>
                </c:pt>
                <c:pt idx="1">
                  <c:v>0.223</c:v>
                </c:pt>
                <c:pt idx="2">
                  <c:v>0.218</c:v>
                </c:pt>
                <c:pt idx="3">
                  <c:v>0.222</c:v>
                </c:pt>
                <c:pt idx="4">
                  <c:v>0.22900000000000001</c:v>
                </c:pt>
                <c:pt idx="5">
                  <c:v>0.34</c:v>
                </c:pt>
                <c:pt idx="6">
                  <c:v>0.61199999999999999</c:v>
                </c:pt>
                <c:pt idx="7">
                  <c:v>0.95299999999999996</c:v>
                </c:pt>
                <c:pt idx="8">
                  <c:v>1.3280000000000001</c:v>
                </c:pt>
                <c:pt idx="9">
                  <c:v>1.718</c:v>
                </c:pt>
                <c:pt idx="10">
                  <c:v>2.137</c:v>
                </c:pt>
                <c:pt idx="11">
                  <c:v>2.5590000000000002</c:v>
                </c:pt>
                <c:pt idx="12">
                  <c:v>3.0070000000000001</c:v>
                </c:pt>
                <c:pt idx="13">
                  <c:v>3.5979999999999999</c:v>
                </c:pt>
                <c:pt idx="14">
                  <c:v>4.0940000000000003</c:v>
                </c:pt>
                <c:pt idx="15">
                  <c:v>4.6379999999999999</c:v>
                </c:pt>
                <c:pt idx="16">
                  <c:v>5.23</c:v>
                </c:pt>
                <c:pt idx="17">
                  <c:v>5.8490000000000002</c:v>
                </c:pt>
                <c:pt idx="18">
                  <c:v>6.3739999999999997</c:v>
                </c:pt>
                <c:pt idx="19">
                  <c:v>7.1</c:v>
                </c:pt>
                <c:pt idx="20">
                  <c:v>7.89</c:v>
                </c:pt>
                <c:pt idx="21">
                  <c:v>8.7430000000000003</c:v>
                </c:pt>
                <c:pt idx="22">
                  <c:v>9.6780000000000008</c:v>
                </c:pt>
                <c:pt idx="23">
                  <c:v>10.657999999999999</c:v>
                </c:pt>
                <c:pt idx="24">
                  <c:v>11.927</c:v>
                </c:pt>
                <c:pt idx="25">
                  <c:v>12.898</c:v>
                </c:pt>
                <c:pt idx="26">
                  <c:v>14.005000000000001</c:v>
                </c:pt>
                <c:pt idx="27">
                  <c:v>15.138999999999999</c:v>
                </c:pt>
                <c:pt idx="28">
                  <c:v>16.367000000000001</c:v>
                </c:pt>
                <c:pt idx="29">
                  <c:v>17.635999999999999</c:v>
                </c:pt>
                <c:pt idx="30">
                  <c:v>18.963000000000001</c:v>
                </c:pt>
                <c:pt idx="31">
                  <c:v>20.387</c:v>
                </c:pt>
                <c:pt idx="32">
                  <c:v>21.52</c:v>
                </c:pt>
                <c:pt idx="33">
                  <c:v>23.122</c:v>
                </c:pt>
                <c:pt idx="34">
                  <c:v>24.783000000000001</c:v>
                </c:pt>
                <c:pt idx="35">
                  <c:v>26.992000000000001</c:v>
                </c:pt>
                <c:pt idx="36">
                  <c:v>29.058</c:v>
                </c:pt>
                <c:pt idx="37">
                  <c:v>31.207000000000001</c:v>
                </c:pt>
                <c:pt idx="38">
                  <c:v>33.238</c:v>
                </c:pt>
                <c:pt idx="39">
                  <c:v>35.298999999999999</c:v>
                </c:pt>
                <c:pt idx="40">
                  <c:v>37.779000000000003</c:v>
                </c:pt>
                <c:pt idx="41">
                  <c:v>40.058</c:v>
                </c:pt>
                <c:pt idx="42">
                  <c:v>42.49</c:v>
                </c:pt>
                <c:pt idx="43">
                  <c:v>45.704999999999998</c:v>
                </c:pt>
                <c:pt idx="44">
                  <c:v>48.411999999999999</c:v>
                </c:pt>
                <c:pt idx="45">
                  <c:v>51.158999999999999</c:v>
                </c:pt>
                <c:pt idx="46">
                  <c:v>53.988</c:v>
                </c:pt>
                <c:pt idx="47">
                  <c:v>56.926000000000002</c:v>
                </c:pt>
                <c:pt idx="48">
                  <c:v>59.970999999999997</c:v>
                </c:pt>
                <c:pt idx="49">
                  <c:v>63.064</c:v>
                </c:pt>
                <c:pt idx="50">
                  <c:v>66.188999999999993</c:v>
                </c:pt>
                <c:pt idx="51">
                  <c:v>68.611999999999995</c:v>
                </c:pt>
                <c:pt idx="52">
                  <c:v>71.832999999999998</c:v>
                </c:pt>
                <c:pt idx="53">
                  <c:v>75.054000000000002</c:v>
                </c:pt>
                <c:pt idx="54">
                  <c:v>79.126999999999995</c:v>
                </c:pt>
                <c:pt idx="55">
                  <c:v>82.355000000000004</c:v>
                </c:pt>
                <c:pt idx="56">
                  <c:v>85.590999999999994</c:v>
                </c:pt>
                <c:pt idx="57">
                  <c:v>88.897000000000006</c:v>
                </c:pt>
                <c:pt idx="58">
                  <c:v>92.209000000000003</c:v>
                </c:pt>
                <c:pt idx="59">
                  <c:v>95.564999999999998</c:v>
                </c:pt>
                <c:pt idx="60">
                  <c:v>98.911000000000001</c:v>
                </c:pt>
                <c:pt idx="61">
                  <c:v>102.301</c:v>
                </c:pt>
                <c:pt idx="62">
                  <c:v>106.56399999999999</c:v>
                </c:pt>
                <c:pt idx="63">
                  <c:v>109.13500000000001</c:v>
                </c:pt>
                <c:pt idx="64">
                  <c:v>111.687</c:v>
                </c:pt>
                <c:pt idx="65">
                  <c:v>115.96599999999999</c:v>
                </c:pt>
                <c:pt idx="66">
                  <c:v>119.477</c:v>
                </c:pt>
                <c:pt idx="67">
                  <c:v>122.964</c:v>
                </c:pt>
                <c:pt idx="68">
                  <c:v>126.468</c:v>
                </c:pt>
                <c:pt idx="69">
                  <c:v>129.928</c:v>
                </c:pt>
                <c:pt idx="70">
                  <c:v>133.34800000000001</c:v>
                </c:pt>
                <c:pt idx="71">
                  <c:v>136.82</c:v>
                </c:pt>
                <c:pt idx="72">
                  <c:v>140.30000000000001</c:v>
                </c:pt>
                <c:pt idx="73">
                  <c:v>144.69399999999999</c:v>
                </c:pt>
                <c:pt idx="74">
                  <c:v>148.24</c:v>
                </c:pt>
                <c:pt idx="75">
                  <c:v>151.739</c:v>
                </c:pt>
                <c:pt idx="76">
                  <c:v>155.26300000000001</c:v>
                </c:pt>
                <c:pt idx="77">
                  <c:v>158.79300000000001</c:v>
                </c:pt>
                <c:pt idx="78">
                  <c:v>161.45599999999999</c:v>
                </c:pt>
                <c:pt idx="79">
                  <c:v>164.94900000000001</c:v>
                </c:pt>
                <c:pt idx="80">
                  <c:v>168.393</c:v>
                </c:pt>
                <c:pt idx="81">
                  <c:v>171.136</c:v>
                </c:pt>
                <c:pt idx="82">
                  <c:v>173.89099999999999</c:v>
                </c:pt>
                <c:pt idx="83">
                  <c:v>176.58600000000001</c:v>
                </c:pt>
                <c:pt idx="84">
                  <c:v>181.374</c:v>
                </c:pt>
                <c:pt idx="85">
                  <c:v>184.911</c:v>
                </c:pt>
                <c:pt idx="86">
                  <c:v>188.49100000000001</c:v>
                </c:pt>
                <c:pt idx="87">
                  <c:v>192.66399999999999</c:v>
                </c:pt>
                <c:pt idx="88">
                  <c:v>195.727</c:v>
                </c:pt>
                <c:pt idx="89">
                  <c:v>199.50399999999999</c:v>
                </c:pt>
                <c:pt idx="90">
                  <c:v>202.55500000000001</c:v>
                </c:pt>
                <c:pt idx="91">
                  <c:v>205.506</c:v>
                </c:pt>
                <c:pt idx="92">
                  <c:v>208.43799999999999</c:v>
                </c:pt>
                <c:pt idx="93">
                  <c:v>211.46799999999999</c:v>
                </c:pt>
                <c:pt idx="94">
                  <c:v>214.435</c:v>
                </c:pt>
                <c:pt idx="95">
                  <c:v>217.40100000000001</c:v>
                </c:pt>
                <c:pt idx="96">
                  <c:v>220.86</c:v>
                </c:pt>
                <c:pt idx="97">
                  <c:v>225.45099999999999</c:v>
                </c:pt>
                <c:pt idx="98">
                  <c:v>228.67699999999999</c:v>
                </c:pt>
                <c:pt idx="99">
                  <c:v>251.76400000000001</c:v>
                </c:pt>
                <c:pt idx="100">
                  <c:v>274.858</c:v>
                </c:pt>
                <c:pt idx="101">
                  <c:v>307.166</c:v>
                </c:pt>
                <c:pt idx="102">
                  <c:v>310.14800000000002</c:v>
                </c:pt>
                <c:pt idx="103">
                  <c:v>323.2</c:v>
                </c:pt>
                <c:pt idx="104">
                  <c:v>336.22</c:v>
                </c:pt>
                <c:pt idx="105">
                  <c:v>349.041</c:v>
                </c:pt>
                <c:pt idx="106">
                  <c:v>351.67500000000001</c:v>
                </c:pt>
                <c:pt idx="107">
                  <c:v>353.94</c:v>
                </c:pt>
                <c:pt idx="108">
                  <c:v>356.17700000000002</c:v>
                </c:pt>
                <c:pt idx="109">
                  <c:v>358.08600000000001</c:v>
                </c:pt>
                <c:pt idx="110">
                  <c:v>300.09199999999998</c:v>
                </c:pt>
                <c:pt idx="111">
                  <c:v>282.13900000000001</c:v>
                </c:pt>
                <c:pt idx="112">
                  <c:v>264.02699999999999</c:v>
                </c:pt>
                <c:pt idx="113">
                  <c:v>265.28199999999998</c:v>
                </c:pt>
                <c:pt idx="114">
                  <c:v>266.00799999999998</c:v>
                </c:pt>
                <c:pt idx="115">
                  <c:v>266.09199999999998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8688"/>
        <c:axId val="194100608"/>
      </c:lineChart>
      <c:catAx>
        <c:axId val="19409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4100608"/>
        <c:crosses val="autoZero"/>
        <c:auto val="1"/>
        <c:lblAlgn val="ctr"/>
        <c:lblOffset val="100"/>
        <c:noMultiLvlLbl val="0"/>
      </c:catAx>
      <c:valAx>
        <c:axId val="194100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409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MA*112,5L80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MA*112,5L80</c:v>
          </c:tx>
          <c:marker>
            <c:symbol val="none"/>
          </c:marker>
          <c:xVal>
            <c:numRef>
              <c:f>'MSA112,5L80'!$F$2:$F$282</c:f>
              <c:numCache>
                <c:formatCode>General</c:formatCode>
                <c:ptCount val="281"/>
                <c:pt idx="0">
                  <c:v>0</c:v>
                </c:pt>
                <c:pt idx="1">
                  <c:v>1.6100000000000225E-2</c:v>
                </c:pt>
                <c:pt idx="2">
                  <c:v>3.2100000000000239E-2</c:v>
                </c:pt>
                <c:pt idx="3">
                  <c:v>4.809999999999981E-2</c:v>
                </c:pt>
                <c:pt idx="4">
                  <c:v>6.3899999999999846E-2</c:v>
                </c:pt>
                <c:pt idx="5">
                  <c:v>7.9600000000000115E-2</c:v>
                </c:pt>
                <c:pt idx="6">
                  <c:v>9.5699999999999896E-2</c:v>
                </c:pt>
                <c:pt idx="7">
                  <c:v>0.11560000000000015</c:v>
                </c:pt>
                <c:pt idx="8">
                  <c:v>0.13160000000000016</c:v>
                </c:pt>
                <c:pt idx="9">
                  <c:v>0.14749999999999996</c:v>
                </c:pt>
                <c:pt idx="10">
                  <c:v>0.16389999999999993</c:v>
                </c:pt>
                <c:pt idx="11">
                  <c:v>0.17890000000000006</c:v>
                </c:pt>
                <c:pt idx="12">
                  <c:v>0.19110000000000005</c:v>
                </c:pt>
                <c:pt idx="13">
                  <c:v>0.20699999999999985</c:v>
                </c:pt>
                <c:pt idx="14">
                  <c:v>0.22360000000000024</c:v>
                </c:pt>
                <c:pt idx="15">
                  <c:v>0.23890000000000011</c:v>
                </c:pt>
                <c:pt idx="16">
                  <c:v>0.25470000000000015</c:v>
                </c:pt>
                <c:pt idx="17">
                  <c:v>0.27079999999999993</c:v>
                </c:pt>
                <c:pt idx="18">
                  <c:v>0.29090000000000016</c:v>
                </c:pt>
                <c:pt idx="19">
                  <c:v>0.30699999999999994</c:v>
                </c:pt>
                <c:pt idx="20">
                  <c:v>0.32359999999999989</c:v>
                </c:pt>
                <c:pt idx="21">
                  <c:v>0.3389000000000002</c:v>
                </c:pt>
                <c:pt idx="22">
                  <c:v>0.35460000000000003</c:v>
                </c:pt>
                <c:pt idx="23">
                  <c:v>0.37069999999999981</c:v>
                </c:pt>
                <c:pt idx="24">
                  <c:v>0.38669999999999982</c:v>
                </c:pt>
                <c:pt idx="25">
                  <c:v>0.40330000000000021</c:v>
                </c:pt>
                <c:pt idx="26">
                  <c:v>0.4144000000000001</c:v>
                </c:pt>
                <c:pt idx="27">
                  <c:v>0.43040000000000012</c:v>
                </c:pt>
                <c:pt idx="28">
                  <c:v>0.44620000000000015</c:v>
                </c:pt>
                <c:pt idx="29">
                  <c:v>0.46550000000000002</c:v>
                </c:pt>
                <c:pt idx="30">
                  <c:v>0.48180000000000023</c:v>
                </c:pt>
                <c:pt idx="31">
                  <c:v>0.49759999999999982</c:v>
                </c:pt>
                <c:pt idx="32">
                  <c:v>0.51350000000000007</c:v>
                </c:pt>
                <c:pt idx="33">
                  <c:v>0.52890000000000015</c:v>
                </c:pt>
                <c:pt idx="34">
                  <c:v>0.54400000000000004</c:v>
                </c:pt>
                <c:pt idx="35">
                  <c:v>0.56040000000000001</c:v>
                </c:pt>
                <c:pt idx="36">
                  <c:v>0.57620000000000005</c:v>
                </c:pt>
                <c:pt idx="37">
                  <c:v>0.59580000000000011</c:v>
                </c:pt>
                <c:pt idx="38">
                  <c:v>0.61169999999999991</c:v>
                </c:pt>
                <c:pt idx="39">
                  <c:v>0.62729999999999997</c:v>
                </c:pt>
                <c:pt idx="40">
                  <c:v>0.64380000000000015</c:v>
                </c:pt>
                <c:pt idx="41">
                  <c:v>0.65890000000000004</c:v>
                </c:pt>
                <c:pt idx="42">
                  <c:v>0.6745000000000001</c:v>
                </c:pt>
                <c:pt idx="43">
                  <c:v>0.69050000000000011</c:v>
                </c:pt>
                <c:pt idx="44">
                  <c:v>0.70639999999999992</c:v>
                </c:pt>
                <c:pt idx="45">
                  <c:v>0.71890000000000009</c:v>
                </c:pt>
                <c:pt idx="46">
                  <c:v>0.7341000000000002</c:v>
                </c:pt>
                <c:pt idx="47">
                  <c:v>0.75019999999999998</c:v>
                </c:pt>
                <c:pt idx="48">
                  <c:v>0.77030000000000021</c:v>
                </c:pt>
                <c:pt idx="49">
                  <c:v>0.78630000000000022</c:v>
                </c:pt>
                <c:pt idx="50">
                  <c:v>0.80290000000000017</c:v>
                </c:pt>
                <c:pt idx="51">
                  <c:v>0.81890000000000018</c:v>
                </c:pt>
                <c:pt idx="52">
                  <c:v>0.83389999999999986</c:v>
                </c:pt>
                <c:pt idx="53">
                  <c:v>0.84989999999999988</c:v>
                </c:pt>
                <c:pt idx="54">
                  <c:v>0.86589999999999989</c:v>
                </c:pt>
                <c:pt idx="55">
                  <c:v>0.88249999999999984</c:v>
                </c:pt>
                <c:pt idx="56">
                  <c:v>0.90240000000000009</c:v>
                </c:pt>
                <c:pt idx="57">
                  <c:v>0.91389999999999993</c:v>
                </c:pt>
                <c:pt idx="58">
                  <c:v>0.92549999999999999</c:v>
                </c:pt>
                <c:pt idx="59">
                  <c:v>0.94530000000000003</c:v>
                </c:pt>
                <c:pt idx="60">
                  <c:v>0.96180000000000021</c:v>
                </c:pt>
                <c:pt idx="61">
                  <c:v>0.9780000000000002</c:v>
                </c:pt>
                <c:pt idx="62">
                  <c:v>0.99390000000000001</c:v>
                </c:pt>
                <c:pt idx="63">
                  <c:v>1.0089000000000001</c:v>
                </c:pt>
                <c:pt idx="64">
                  <c:v>1.0249999999999999</c:v>
                </c:pt>
                <c:pt idx="65">
                  <c:v>1.0415000000000001</c:v>
                </c:pt>
                <c:pt idx="66">
                  <c:v>1.0573999999999999</c:v>
                </c:pt>
                <c:pt idx="67">
                  <c:v>1.0771000000000002</c:v>
                </c:pt>
                <c:pt idx="68">
                  <c:v>1.093</c:v>
                </c:pt>
                <c:pt idx="69">
                  <c:v>1.1087000000000002</c:v>
                </c:pt>
                <c:pt idx="70">
                  <c:v>1.1238999999999999</c:v>
                </c:pt>
                <c:pt idx="71">
                  <c:v>1.1400000000000001</c:v>
                </c:pt>
                <c:pt idx="72">
                  <c:v>1.1522000000000001</c:v>
                </c:pt>
                <c:pt idx="73">
                  <c:v>1.1678999999999999</c:v>
                </c:pt>
                <c:pt idx="74">
                  <c:v>1.1839</c:v>
                </c:pt>
                <c:pt idx="75">
                  <c:v>1.1989000000000001</c:v>
                </c:pt>
                <c:pt idx="76">
                  <c:v>1.2111000000000001</c:v>
                </c:pt>
                <c:pt idx="77">
                  <c:v>1.2239</c:v>
                </c:pt>
                <c:pt idx="78">
                  <c:v>1.2454000000000001</c:v>
                </c:pt>
                <c:pt idx="79">
                  <c:v>1.2635000000000001</c:v>
                </c:pt>
                <c:pt idx="80">
                  <c:v>1.2803</c:v>
                </c:pt>
                <c:pt idx="81">
                  <c:v>1.3016999999999999</c:v>
                </c:pt>
                <c:pt idx="82">
                  <c:v>1.3178000000000001</c:v>
                </c:pt>
                <c:pt idx="83">
                  <c:v>1.3371</c:v>
                </c:pt>
                <c:pt idx="84">
                  <c:v>1.3525999999999998</c:v>
                </c:pt>
                <c:pt idx="85">
                  <c:v>1.3681999999999999</c:v>
                </c:pt>
                <c:pt idx="86">
                  <c:v>1.3839000000000001</c:v>
                </c:pt>
                <c:pt idx="87">
                  <c:v>1.3992</c:v>
                </c:pt>
                <c:pt idx="88">
                  <c:v>1.4155000000000002</c:v>
                </c:pt>
                <c:pt idx="89">
                  <c:v>1.4315000000000002</c:v>
                </c:pt>
                <c:pt idx="90">
                  <c:v>1.4483999999999999</c:v>
                </c:pt>
                <c:pt idx="91">
                  <c:v>1.4704999999999999</c:v>
                </c:pt>
                <c:pt idx="92">
                  <c:v>1.4878</c:v>
                </c:pt>
                <c:pt idx="93">
                  <c:v>1.5039000000000002</c:v>
                </c:pt>
                <c:pt idx="94">
                  <c:v>1.5205000000000002</c:v>
                </c:pt>
                <c:pt idx="95">
                  <c:v>1.5329000000000002</c:v>
                </c:pt>
                <c:pt idx="96">
                  <c:v>1.5489000000000002</c:v>
                </c:pt>
                <c:pt idx="97">
                  <c:v>1.5640999999999998</c:v>
                </c:pt>
                <c:pt idx="98">
                  <c:v>1.5807000000000002</c:v>
                </c:pt>
                <c:pt idx="99">
                  <c:v>1.5971000000000002</c:v>
                </c:pt>
                <c:pt idx="100">
                  <c:v>1.6132</c:v>
                </c:pt>
                <c:pt idx="101">
                  <c:v>1.6289000000000002</c:v>
                </c:pt>
                <c:pt idx="102">
                  <c:v>1.6488999999999998</c:v>
                </c:pt>
                <c:pt idx="103">
                  <c:v>1.6646000000000001</c:v>
                </c:pt>
                <c:pt idx="104">
                  <c:v>1.6812</c:v>
                </c:pt>
                <c:pt idx="105">
                  <c:v>1.6972999999999998</c:v>
                </c:pt>
                <c:pt idx="106">
                  <c:v>1.7134</c:v>
                </c:pt>
                <c:pt idx="107">
                  <c:v>1.7288999999999999</c:v>
                </c:pt>
                <c:pt idx="108">
                  <c:v>1.7448999999999999</c:v>
                </c:pt>
                <c:pt idx="109">
                  <c:v>1.762</c:v>
                </c:pt>
                <c:pt idx="110">
                  <c:v>1.7819999999999996</c:v>
                </c:pt>
                <c:pt idx="111">
                  <c:v>1.7981000000000003</c:v>
                </c:pt>
                <c:pt idx="112">
                  <c:v>1.8138999999999998</c:v>
                </c:pt>
                <c:pt idx="113">
                  <c:v>1.8289000000000004</c:v>
                </c:pt>
                <c:pt idx="114">
                  <c:v>1.8450000000000002</c:v>
                </c:pt>
                <c:pt idx="115">
                  <c:v>1.8617000000000004</c:v>
                </c:pt>
                <c:pt idx="116">
                  <c:v>1.8781000000000003</c:v>
                </c:pt>
                <c:pt idx="117">
                  <c:v>1.8938000000000001</c:v>
                </c:pt>
                <c:pt idx="118">
                  <c:v>1.9133</c:v>
                </c:pt>
                <c:pt idx="119">
                  <c:v>1.9289000000000001</c:v>
                </c:pt>
                <c:pt idx="120">
                  <c:v>1.9442999999999997</c:v>
                </c:pt>
                <c:pt idx="121">
                  <c:v>1.9575999999999998</c:v>
                </c:pt>
                <c:pt idx="122">
                  <c:v>1.9739</c:v>
                </c:pt>
                <c:pt idx="123">
                  <c:v>1.9911999999999996</c:v>
                </c:pt>
                <c:pt idx="124">
                  <c:v>2.0082999999999998</c:v>
                </c:pt>
                <c:pt idx="125">
                  <c:v>2.0242</c:v>
                </c:pt>
                <c:pt idx="126">
                  <c:v>2.2044999999999999</c:v>
                </c:pt>
                <c:pt idx="127">
                  <c:v>2.1309</c:v>
                </c:pt>
                <c:pt idx="128">
                  <c:v>2.0980000000000003</c:v>
                </c:pt>
                <c:pt idx="129">
                  <c:v>2.1023999999999998</c:v>
                </c:pt>
                <c:pt idx="130">
                  <c:v>2.1042999999999998</c:v>
                </c:pt>
                <c:pt idx="131">
                  <c:v>2.1232000000000002</c:v>
                </c:pt>
                <c:pt idx="132">
                  <c:v>2.1285000000000003</c:v>
                </c:pt>
                <c:pt idx="133">
                  <c:v>2.1438999999999999</c:v>
                </c:pt>
                <c:pt idx="134">
                  <c:v>2.1588999999999996</c:v>
                </c:pt>
                <c:pt idx="135">
                  <c:v>2.1739000000000002</c:v>
                </c:pt>
                <c:pt idx="136">
                  <c:v>2.1919999999999997</c:v>
                </c:pt>
                <c:pt idx="137">
                  <c:v>2.2121999999999997</c:v>
                </c:pt>
                <c:pt idx="138">
                  <c:v>2.2315</c:v>
                </c:pt>
                <c:pt idx="139">
                  <c:v>2.2483999999999997</c:v>
                </c:pt>
                <c:pt idx="140">
                  <c:v>2.2620999999999998</c:v>
                </c:pt>
                <c:pt idx="141">
                  <c:v>2.2799999999999998</c:v>
                </c:pt>
                <c:pt idx="142">
                  <c:v>2.2944999999999998</c:v>
                </c:pt>
                <c:pt idx="143">
                  <c:v>2.3184999999999998</c:v>
                </c:pt>
                <c:pt idx="144">
                  <c:v>2.3539999999999996</c:v>
                </c:pt>
                <c:pt idx="145">
                  <c:v>2.3588999999999998</c:v>
                </c:pt>
                <c:pt idx="146">
                  <c:v>2.3628000000000005</c:v>
                </c:pt>
                <c:pt idx="147">
                  <c:v>2.3740999999999999</c:v>
                </c:pt>
                <c:pt idx="148">
                  <c:v>2.3938999999999999</c:v>
                </c:pt>
                <c:pt idx="149">
                  <c:v>2.4171</c:v>
                </c:pt>
                <c:pt idx="150">
                  <c:v>2.4488999999999996</c:v>
                </c:pt>
                <c:pt idx="151">
                  <c:v>2.4556999999999998</c:v>
                </c:pt>
                <c:pt idx="152">
                  <c:v>2.4636999999999998</c:v>
                </c:pt>
                <c:pt idx="153">
                  <c:v>2.4750999999999999</c:v>
                </c:pt>
                <c:pt idx="154">
                  <c:v>2.4915999999999996</c:v>
                </c:pt>
                <c:pt idx="155">
                  <c:v>2.5253000000000001</c:v>
                </c:pt>
                <c:pt idx="156">
                  <c:v>2.5505999999999998</c:v>
                </c:pt>
                <c:pt idx="157">
                  <c:v>2.5646999999999998</c:v>
                </c:pt>
                <c:pt idx="158">
                  <c:v>2.5755000000000003</c:v>
                </c:pt>
                <c:pt idx="159">
                  <c:v>2.5820000000000003</c:v>
                </c:pt>
                <c:pt idx="160">
                  <c:v>2.5915000000000004</c:v>
                </c:pt>
                <c:pt idx="161">
                  <c:v>2.6038999999999999</c:v>
                </c:pt>
                <c:pt idx="162">
                  <c:v>2.6176999999999997</c:v>
                </c:pt>
                <c:pt idx="163">
                  <c:v>2.6339000000000001</c:v>
                </c:pt>
                <c:pt idx="164">
                  <c:v>2.6716000000000002</c:v>
                </c:pt>
                <c:pt idx="165">
                  <c:v>2.69</c:v>
                </c:pt>
                <c:pt idx="166">
                  <c:v>2.6988999999999996</c:v>
                </c:pt>
                <c:pt idx="167">
                  <c:v>2.7127000000000003</c:v>
                </c:pt>
                <c:pt idx="168">
                  <c:v>2.7231999999999998</c:v>
                </c:pt>
                <c:pt idx="169">
                  <c:v>2.7338999999999998</c:v>
                </c:pt>
                <c:pt idx="170">
                  <c:v>2.7489000000000003</c:v>
                </c:pt>
                <c:pt idx="171">
                  <c:v>2.7731999999999997</c:v>
                </c:pt>
                <c:pt idx="172">
                  <c:v>2.7989000000000002</c:v>
                </c:pt>
                <c:pt idx="173">
                  <c:v>2.8138999999999998</c:v>
                </c:pt>
                <c:pt idx="174">
                  <c:v>2.8282000000000003</c:v>
                </c:pt>
                <c:pt idx="175">
                  <c:v>2.8439000000000001</c:v>
                </c:pt>
                <c:pt idx="176">
                  <c:v>2.8610000000000002</c:v>
                </c:pt>
                <c:pt idx="177">
                  <c:v>2.8808000000000002</c:v>
                </c:pt>
                <c:pt idx="178">
                  <c:v>2.8947999999999996</c:v>
                </c:pt>
                <c:pt idx="179">
                  <c:v>2.9088999999999996</c:v>
                </c:pt>
                <c:pt idx="180">
                  <c:v>2.9236</c:v>
                </c:pt>
                <c:pt idx="181">
                  <c:v>2.9377999999999997</c:v>
                </c:pt>
                <c:pt idx="182">
                  <c:v>2.9532000000000003</c:v>
                </c:pt>
                <c:pt idx="183">
                  <c:v>2.9689000000000001</c:v>
                </c:pt>
                <c:pt idx="184">
                  <c:v>2.9865999999999997</c:v>
                </c:pt>
                <c:pt idx="185">
                  <c:v>3.0056999999999996</c:v>
                </c:pt>
                <c:pt idx="186">
                  <c:v>3.0257000000000001</c:v>
                </c:pt>
                <c:pt idx="187">
                  <c:v>3.0513999999999997</c:v>
                </c:pt>
                <c:pt idx="188">
                  <c:v>3.0688999999999997</c:v>
                </c:pt>
                <c:pt idx="189">
                  <c:v>3.0821999999999998</c:v>
                </c:pt>
                <c:pt idx="190">
                  <c:v>3.0939000000000001</c:v>
                </c:pt>
                <c:pt idx="191">
                  <c:v>3.1038999999999999</c:v>
                </c:pt>
                <c:pt idx="192">
                  <c:v>3.1189000000000004</c:v>
                </c:pt>
                <c:pt idx="193">
                  <c:v>3.1331000000000002</c:v>
                </c:pt>
                <c:pt idx="194">
                  <c:v>3.1473</c:v>
                </c:pt>
                <c:pt idx="195">
                  <c:v>3.1625999999999999</c:v>
                </c:pt>
                <c:pt idx="196">
                  <c:v>3.1781999999999999</c:v>
                </c:pt>
                <c:pt idx="197">
                  <c:v>3.1938</c:v>
                </c:pt>
                <c:pt idx="198">
                  <c:v>3.2132999999999998</c:v>
                </c:pt>
                <c:pt idx="199">
                  <c:v>3.2288999999999999</c:v>
                </c:pt>
                <c:pt idx="200">
                  <c:v>3.2439000000000004</c:v>
                </c:pt>
                <c:pt idx="201">
                  <c:v>3.2555999999999998</c:v>
                </c:pt>
                <c:pt idx="202">
                  <c:v>3.2708999999999997</c:v>
                </c:pt>
                <c:pt idx="203">
                  <c:v>3.2864999999999998</c:v>
                </c:pt>
                <c:pt idx="204">
                  <c:v>3.2989000000000002</c:v>
                </c:pt>
                <c:pt idx="205">
                  <c:v>3.3138999999999998</c:v>
                </c:pt>
                <c:pt idx="206">
                  <c:v>3.3289000000000004</c:v>
                </c:pt>
                <c:pt idx="207">
                  <c:v>3.3442000000000003</c:v>
                </c:pt>
                <c:pt idx="208">
                  <c:v>3.3607999999999998</c:v>
                </c:pt>
                <c:pt idx="209">
                  <c:v>3.3767999999999998</c:v>
                </c:pt>
                <c:pt idx="210">
                  <c:v>3.3930000000000002</c:v>
                </c:pt>
                <c:pt idx="211">
                  <c:v>3.4088999999999996</c:v>
                </c:pt>
                <c:pt idx="212">
                  <c:v>3.4289000000000001</c:v>
                </c:pt>
                <c:pt idx="213">
                  <c:v>3.4440000000000004</c:v>
                </c:pt>
                <c:pt idx="214">
                  <c:v>3.4609000000000001</c:v>
                </c:pt>
                <c:pt idx="215">
                  <c:v>3.4732999999999996</c:v>
                </c:pt>
                <c:pt idx="216">
                  <c:v>3.4888999999999997</c:v>
                </c:pt>
                <c:pt idx="217">
                  <c:v>3.5008000000000004</c:v>
                </c:pt>
                <c:pt idx="218">
                  <c:v>3.5169999999999999</c:v>
                </c:pt>
                <c:pt idx="219">
                  <c:v>3.5288999999999997</c:v>
                </c:pt>
                <c:pt idx="220">
                  <c:v>3.5409000000000002</c:v>
                </c:pt>
                <c:pt idx="221">
                  <c:v>3.5603000000000002</c:v>
                </c:pt>
                <c:pt idx="222">
                  <c:v>3.5764999999999998</c:v>
                </c:pt>
                <c:pt idx="223">
                  <c:v>3.5926000000000005</c:v>
                </c:pt>
                <c:pt idx="224">
                  <c:v>3.6038999999999999</c:v>
                </c:pt>
                <c:pt idx="225">
                  <c:v>3.6239000000000003</c:v>
                </c:pt>
                <c:pt idx="226">
                  <c:v>3.64</c:v>
                </c:pt>
                <c:pt idx="227">
                  <c:v>3.6561999999999997</c:v>
                </c:pt>
                <c:pt idx="228">
                  <c:v>3.6721999999999997</c:v>
                </c:pt>
                <c:pt idx="229">
                  <c:v>3.6884000000000001</c:v>
                </c:pt>
                <c:pt idx="230">
                  <c:v>3.6999999999999997</c:v>
                </c:pt>
                <c:pt idx="231">
                  <c:v>3.7158000000000002</c:v>
                </c:pt>
                <c:pt idx="232">
                  <c:v>3.7360000000000002</c:v>
                </c:pt>
                <c:pt idx="233">
                  <c:v>3.7523000000000004</c:v>
                </c:pt>
                <c:pt idx="234">
                  <c:v>3.7685</c:v>
                </c:pt>
                <c:pt idx="235">
                  <c:v>3.7838999999999996</c:v>
                </c:pt>
                <c:pt idx="236">
                  <c:v>3.8003000000000005</c:v>
                </c:pt>
                <c:pt idx="237">
                  <c:v>3.8165</c:v>
                </c:pt>
                <c:pt idx="238">
                  <c:v>3.8325</c:v>
                </c:pt>
                <c:pt idx="239">
                  <c:v>3.8439000000000001</c:v>
                </c:pt>
                <c:pt idx="240">
                  <c:v>3.8602000000000003</c:v>
                </c:pt>
                <c:pt idx="241">
                  <c:v>3.8764999999999996</c:v>
                </c:pt>
                <c:pt idx="242">
                  <c:v>3.8927</c:v>
                </c:pt>
                <c:pt idx="243">
                  <c:v>3.9128000000000003</c:v>
                </c:pt>
                <c:pt idx="244">
                  <c:v>3.9289000000000001</c:v>
                </c:pt>
                <c:pt idx="245">
                  <c:v>3.9440000000000004</c:v>
                </c:pt>
                <c:pt idx="246">
                  <c:v>3.9605000000000001</c:v>
                </c:pt>
                <c:pt idx="247">
                  <c:v>3.9768000000000003</c:v>
                </c:pt>
                <c:pt idx="248">
                  <c:v>3.9929000000000001</c:v>
                </c:pt>
                <c:pt idx="249">
                  <c:v>4.0038999999999998</c:v>
                </c:pt>
                <c:pt idx="250">
                  <c:v>4.0203000000000007</c:v>
                </c:pt>
                <c:pt idx="251">
                  <c:v>4.0365000000000002</c:v>
                </c:pt>
                <c:pt idx="252">
                  <c:v>4.0528999999999993</c:v>
                </c:pt>
                <c:pt idx="253">
                  <c:v>4.0686999999999998</c:v>
                </c:pt>
                <c:pt idx="254">
                  <c:v>4.0885999999999996</c:v>
                </c:pt>
                <c:pt idx="255">
                  <c:v>4.1038999999999994</c:v>
                </c:pt>
                <c:pt idx="256">
                  <c:v>4.1205999999999996</c:v>
                </c:pt>
                <c:pt idx="257">
                  <c:v>4.1364000000000001</c:v>
                </c:pt>
                <c:pt idx="258">
                  <c:v>4.1523000000000003</c:v>
                </c:pt>
                <c:pt idx="259">
                  <c:v>4.1638999999999999</c:v>
                </c:pt>
                <c:pt idx="260">
                  <c:v>4.1801999999999992</c:v>
                </c:pt>
                <c:pt idx="261">
                  <c:v>4.1964000000000006</c:v>
                </c:pt>
                <c:pt idx="262">
                  <c:v>4.2126999999999999</c:v>
                </c:pt>
                <c:pt idx="263">
                  <c:v>4.2239000000000004</c:v>
                </c:pt>
                <c:pt idx="264">
                  <c:v>4.2407000000000004</c:v>
                </c:pt>
                <c:pt idx="265">
                  <c:v>4.2568000000000001</c:v>
                </c:pt>
                <c:pt idx="266">
                  <c:v>4.2687000000000008</c:v>
                </c:pt>
                <c:pt idx="267">
                  <c:v>4.2838999999999992</c:v>
                </c:pt>
                <c:pt idx="268">
                  <c:v>4.3001000000000005</c:v>
                </c:pt>
                <c:pt idx="269">
                  <c:v>4.3163</c:v>
                </c:pt>
                <c:pt idx="270">
                  <c:v>4.3285999999999998</c:v>
                </c:pt>
                <c:pt idx="271">
                  <c:v>4.3438999999999997</c:v>
                </c:pt>
                <c:pt idx="272">
                  <c:v>4.3605</c:v>
                </c:pt>
                <c:pt idx="273">
                  <c:v>4.3767999999999994</c:v>
                </c:pt>
                <c:pt idx="274">
                  <c:v>4.3971</c:v>
                </c:pt>
                <c:pt idx="275">
                  <c:v>4.4132999999999996</c:v>
                </c:pt>
                <c:pt idx="276">
                  <c:v>4.4289000000000005</c:v>
                </c:pt>
                <c:pt idx="277">
                  <c:v>4.4443000000000001</c:v>
                </c:pt>
                <c:pt idx="278">
                  <c:v>4.4610000000000003</c:v>
                </c:pt>
                <c:pt idx="279">
                  <c:v>4.4773999999999994</c:v>
                </c:pt>
                <c:pt idx="280">
                  <c:v>4.4939</c:v>
                </c:pt>
              </c:numCache>
            </c:numRef>
          </c:xVal>
          <c:yVal>
            <c:numRef>
              <c:f>'MSA112,5L80'!$G$2:$G$282</c:f>
              <c:numCache>
                <c:formatCode>General</c:formatCode>
                <c:ptCount val="281"/>
                <c:pt idx="0">
                  <c:v>0</c:v>
                </c:pt>
                <c:pt idx="1">
                  <c:v>0.64838954263822535</c:v>
                </c:pt>
                <c:pt idx="2">
                  <c:v>0.90352708564906958</c:v>
                </c:pt>
                <c:pt idx="3">
                  <c:v>1.1688701303803475</c:v>
                </c:pt>
                <c:pt idx="4">
                  <c:v>1.4539438117711307</c:v>
                </c:pt>
                <c:pt idx="5">
                  <c:v>1.7410585935060008</c:v>
                </c:pt>
                <c:pt idx="6">
                  <c:v>2.0458629115562892</c:v>
                </c:pt>
                <c:pt idx="7">
                  <c:v>2.4479596793413796</c:v>
                </c:pt>
                <c:pt idx="8">
                  <c:v>2.7854216028970562</c:v>
                </c:pt>
                <c:pt idx="9">
                  <c:v>3.1555411319581208</c:v>
                </c:pt>
                <c:pt idx="10">
                  <c:v>3.5583182665245738</c:v>
                </c:pt>
                <c:pt idx="11">
                  <c:v>3.9794653041878072</c:v>
                </c:pt>
                <c:pt idx="12">
                  <c:v>4.3366578644029881</c:v>
                </c:pt>
                <c:pt idx="13">
                  <c:v>4.8306041476719823</c:v>
                </c:pt>
                <c:pt idx="14">
                  <c:v>5.3680939049481609</c:v>
                </c:pt>
                <c:pt idx="15">
                  <c:v>5.9484467694501619</c:v>
                </c:pt>
                <c:pt idx="16">
                  <c:v>6.5845897100238666</c:v>
                </c:pt>
                <c:pt idx="17">
                  <c:v>7.2513491557588727</c:v>
                </c:pt>
                <c:pt idx="18">
                  <c:v>8.1147346013075694</c:v>
                </c:pt>
                <c:pt idx="19">
                  <c:v>8.7753707460103154</c:v>
                </c:pt>
                <c:pt idx="20">
                  <c:v>9.5285367729783275</c:v>
                </c:pt>
                <c:pt idx="21">
                  <c:v>10.300072703043119</c:v>
                </c:pt>
                <c:pt idx="22">
                  <c:v>11.135563110555966</c:v>
                </c:pt>
                <c:pt idx="23">
                  <c:v>11.99894855610466</c:v>
                </c:pt>
                <c:pt idx="24">
                  <c:v>12.901795274972368</c:v>
                </c:pt>
                <c:pt idx="25">
                  <c:v>13.870637571632216</c:v>
                </c:pt>
                <c:pt idx="26">
                  <c:v>14.641493134915644</c:v>
                </c:pt>
                <c:pt idx="27">
                  <c:v>15.731440718657971</c:v>
                </c:pt>
                <c:pt idx="28">
                  <c:v>16.86152994250067</c:v>
                </c:pt>
                <c:pt idx="29">
                  <c:v>18.364460162529884</c:v>
                </c:pt>
                <c:pt idx="30">
                  <c:v>19.770097932824296</c:v>
                </c:pt>
                <c:pt idx="31">
                  <c:v>21.232206145971773</c:v>
                </c:pt>
                <c:pt idx="32">
                  <c:v>22.614031078918504</c:v>
                </c:pt>
                <c:pt idx="33">
                  <c:v>24.016267015306102</c:v>
                </c:pt>
                <c:pt idx="34">
                  <c:v>25.703576633084488</c:v>
                </c:pt>
                <c:pt idx="35">
                  <c:v>27.254132527809055</c:v>
                </c:pt>
                <c:pt idx="36">
                  <c:v>28.908784540082053</c:v>
                </c:pt>
                <c:pt idx="37">
                  <c:v>31.096163742161689</c:v>
                </c:pt>
                <c:pt idx="38">
                  <c:v>32.937916619309298</c:v>
                </c:pt>
                <c:pt idx="39">
                  <c:v>34.806884167711409</c:v>
                </c:pt>
                <c:pt idx="40">
                  <c:v>36.731641792185215</c:v>
                </c:pt>
                <c:pt idx="41">
                  <c:v>38.730559395827505</c:v>
                </c:pt>
                <c:pt idx="42">
                  <c:v>40.802276245075561</c:v>
                </c:pt>
                <c:pt idx="43">
                  <c:v>42.906650699829008</c:v>
                </c:pt>
                <c:pt idx="44">
                  <c:v>45.032796891586038</c:v>
                </c:pt>
                <c:pt idx="45">
                  <c:v>46.681325602826767</c:v>
                </c:pt>
                <c:pt idx="46">
                  <c:v>48.872787005594581</c:v>
                </c:pt>
                <c:pt idx="47">
                  <c:v>51.064248408362403</c:v>
                </c:pt>
                <c:pt idx="48">
                  <c:v>53.835382308850846</c:v>
                </c:pt>
                <c:pt idx="49">
                  <c:v>56.031606279088194</c:v>
                </c:pt>
                <c:pt idx="50">
                  <c:v>58.233273183576429</c:v>
                </c:pt>
                <c:pt idx="51">
                  <c:v>60.482565762760046</c:v>
                </c:pt>
                <c:pt idx="52">
                  <c:v>62.735940542631823</c:v>
                </c:pt>
                <c:pt idx="53">
                  <c:v>65.019251460883524</c:v>
                </c:pt>
                <c:pt idx="54">
                  <c:v>67.295758711321625</c:v>
                </c:pt>
                <c:pt idx="55">
                  <c:v>69.60220210013965</c:v>
                </c:pt>
                <c:pt idx="56">
                  <c:v>72.50260568908692</c:v>
                </c:pt>
                <c:pt idx="57">
                  <c:v>74.251828683969279</c:v>
                </c:pt>
                <c:pt idx="58">
                  <c:v>75.988124710005735</c:v>
                </c:pt>
                <c:pt idx="59">
                  <c:v>78.899414167454822</c:v>
                </c:pt>
                <c:pt idx="60">
                  <c:v>81.288181936817679</c:v>
                </c:pt>
                <c:pt idx="61">
                  <c:v>83.660620903427841</c:v>
                </c:pt>
                <c:pt idx="62">
                  <c:v>86.044626105321186</c:v>
                </c:pt>
                <c:pt idx="63">
                  <c:v>88.398695168834564</c:v>
                </c:pt>
                <c:pt idx="64">
                  <c:v>90.725549561093473</c:v>
                </c:pt>
                <c:pt idx="65">
                  <c:v>93.0877830259832</c:v>
                </c:pt>
                <c:pt idx="66">
                  <c:v>95.455459425123848</c:v>
                </c:pt>
                <c:pt idx="67">
                  <c:v>98.444991062429565</c:v>
                </c:pt>
                <c:pt idx="68">
                  <c:v>100.85757166914011</c:v>
                </c:pt>
                <c:pt idx="69">
                  <c:v>103.23817503712662</c:v>
                </c:pt>
                <c:pt idx="70">
                  <c:v>105.6357875746472</c:v>
                </c:pt>
                <c:pt idx="71">
                  <c:v>108.03748231285596</c:v>
                </c:pt>
                <c:pt idx="72">
                  <c:v>109.84929905162362</c:v>
                </c:pt>
                <c:pt idx="73">
                  <c:v>112.22582021892197</c:v>
                </c:pt>
                <c:pt idx="74">
                  <c:v>114.56900341393354</c:v>
                </c:pt>
                <c:pt idx="75">
                  <c:v>116.4352494952102</c:v>
                </c:pt>
                <c:pt idx="76">
                  <c:v>118.30965997786322</c:v>
                </c:pt>
                <c:pt idx="77">
                  <c:v>120.14324845363448</c:v>
                </c:pt>
                <c:pt idx="78">
                  <c:v>123.40084460279694</c:v>
                </c:pt>
                <c:pt idx="79">
                  <c:v>125.80730190847522</c:v>
                </c:pt>
                <c:pt idx="80">
                  <c:v>128.2430149857521</c:v>
                </c:pt>
                <c:pt idx="81">
                  <c:v>131.08218556437674</c:v>
                </c:pt>
                <c:pt idx="82">
                  <c:v>133.16614901568934</c:v>
                </c:pt>
                <c:pt idx="83">
                  <c:v>135.73589434889456</c:v>
                </c:pt>
                <c:pt idx="84">
                  <c:v>137.81169339883078</c:v>
                </c:pt>
                <c:pt idx="85">
                  <c:v>139.81945577063078</c:v>
                </c:pt>
                <c:pt idx="86">
                  <c:v>141.81429117358491</c:v>
                </c:pt>
                <c:pt idx="87">
                  <c:v>143.87580252111252</c:v>
                </c:pt>
                <c:pt idx="88">
                  <c:v>145.89445076141433</c:v>
                </c:pt>
                <c:pt idx="89">
                  <c:v>147.91241863493477</c:v>
                </c:pt>
                <c:pt idx="90">
                  <c:v>150.26580733166679</c:v>
                </c:pt>
                <c:pt idx="91">
                  <c:v>153.38937122490088</c:v>
                </c:pt>
                <c:pt idx="92">
                  <c:v>155.58423446157551</c:v>
                </c:pt>
                <c:pt idx="93">
                  <c:v>171.29186234288582</c:v>
                </c:pt>
                <c:pt idx="94">
                  <c:v>187.00425279166561</c:v>
                </c:pt>
                <c:pt idx="95">
                  <c:v>208.98554276391724</c:v>
                </c:pt>
                <c:pt idx="96">
                  <c:v>211.01439650593949</c:v>
                </c:pt>
                <c:pt idx="97">
                  <c:v>219.89454373627956</c:v>
                </c:pt>
                <c:pt idx="98">
                  <c:v>228.75291922961611</c:v>
                </c:pt>
                <c:pt idx="99">
                  <c:v>237.47590173346148</c:v>
                </c:pt>
                <c:pt idx="100">
                  <c:v>239.26798783556967</c:v>
                </c:pt>
                <c:pt idx="101">
                  <c:v>240.80901859535518</c:v>
                </c:pt>
                <c:pt idx="102">
                  <c:v>242.33099908526256</c:v>
                </c:pt>
                <c:pt idx="103">
                  <c:v>243.62981927088308</c:v>
                </c:pt>
                <c:pt idx="104">
                  <c:v>204.17262815256066</c:v>
                </c:pt>
                <c:pt idx="105">
                  <c:v>191.95800332676419</c:v>
                </c:pt>
                <c:pt idx="106">
                  <c:v>179.63520018273107</c:v>
                </c:pt>
                <c:pt idx="107">
                  <c:v>180.4890604933407</c:v>
                </c:pt>
                <c:pt idx="108">
                  <c:v>180.98300677660967</c:v>
                </c:pt>
                <c:pt idx="109">
                  <c:v>181.04015758624413</c:v>
                </c:pt>
                <c:pt idx="110">
                  <c:v>181.09934949622263</c:v>
                </c:pt>
                <c:pt idx="111">
                  <c:v>181.51233213250953</c:v>
                </c:pt>
                <c:pt idx="112">
                  <c:v>181.93415953695413</c:v>
                </c:pt>
                <c:pt idx="113">
                  <c:v>182.39000528046682</c:v>
                </c:pt>
                <c:pt idx="114">
                  <c:v>182.49274066445253</c:v>
                </c:pt>
                <c:pt idx="115">
                  <c:v>182.4369505883808</c:v>
                </c:pt>
                <c:pt idx="116">
                  <c:v>182.16072167514773</c:v>
                </c:pt>
                <c:pt idx="117">
                  <c:v>181.75250160633041</c:v>
                </c:pt>
                <c:pt idx="118">
                  <c:v>181.27352339225141</c:v>
                </c:pt>
                <c:pt idx="119">
                  <c:v>180.7993077456419</c:v>
                </c:pt>
                <c:pt idx="120">
                  <c:v>180.1509182030037</c:v>
                </c:pt>
                <c:pt idx="121">
                  <c:v>179.48688022439413</c:v>
                </c:pt>
                <c:pt idx="122">
                  <c:v>178.08328355444377</c:v>
                </c:pt>
                <c:pt idx="123">
                  <c:v>175.95713736268672</c:v>
                </c:pt>
                <c:pt idx="124">
                  <c:v>173.37174359351019</c:v>
                </c:pt>
                <c:pt idx="125">
                  <c:v>170.84350063396806</c:v>
                </c:pt>
                <c:pt idx="126">
                  <c:v>153.17913788945995</c:v>
                </c:pt>
                <c:pt idx="127">
                  <c:v>118.90838274546199</c:v>
                </c:pt>
                <c:pt idx="128">
                  <c:v>106.14538229388752</c:v>
                </c:pt>
                <c:pt idx="129">
                  <c:v>104.47372111208048</c:v>
                </c:pt>
                <c:pt idx="130">
                  <c:v>106.78628780193077</c:v>
                </c:pt>
                <c:pt idx="131">
                  <c:v>110.85488115447703</c:v>
                </c:pt>
                <c:pt idx="132">
                  <c:v>114.93912294299463</c:v>
                </c:pt>
                <c:pt idx="133">
                  <c:v>119.71393701459492</c:v>
                </c:pt>
                <c:pt idx="134">
                  <c:v>126.28628012255426</c:v>
                </c:pt>
                <c:pt idx="135">
                  <c:v>131.95577651164589</c:v>
                </c:pt>
                <c:pt idx="136">
                  <c:v>137.58513126063716</c:v>
                </c:pt>
                <c:pt idx="137">
                  <c:v>143.31313919292592</c:v>
                </c:pt>
                <c:pt idx="138">
                  <c:v>146.36458420733564</c:v>
                </c:pt>
                <c:pt idx="139">
                  <c:v>148.41180785245464</c:v>
                </c:pt>
                <c:pt idx="140">
                  <c:v>147.972971278476</c:v>
                </c:pt>
                <c:pt idx="141">
                  <c:v>147.0748871270778</c:v>
                </c:pt>
                <c:pt idx="142">
                  <c:v>144.95826607025987</c:v>
                </c:pt>
                <c:pt idx="143">
                  <c:v>142.52935666079662</c:v>
                </c:pt>
                <c:pt idx="144">
                  <c:v>136.16656652149686</c:v>
                </c:pt>
                <c:pt idx="145">
                  <c:v>131.15226334285705</c:v>
                </c:pt>
                <c:pt idx="146">
                  <c:v>131.00326301773873</c:v>
                </c:pt>
                <c:pt idx="147">
                  <c:v>133.24983412979688</c:v>
                </c:pt>
                <c:pt idx="148">
                  <c:v>136.10805497829969</c:v>
                </c:pt>
                <c:pt idx="149">
                  <c:v>136.47273157310985</c:v>
                </c:pt>
                <c:pt idx="150">
                  <c:v>128.6104130476877</c:v>
                </c:pt>
                <c:pt idx="151">
                  <c:v>125.61747957647515</c:v>
                </c:pt>
                <c:pt idx="152">
                  <c:v>125.61339737578699</c:v>
                </c:pt>
                <c:pt idx="153">
                  <c:v>127.6946393599741</c:v>
                </c:pt>
                <c:pt idx="154">
                  <c:v>129.39487594659838</c:v>
                </c:pt>
                <c:pt idx="155">
                  <c:v>128.23757205150119</c:v>
                </c:pt>
                <c:pt idx="156">
                  <c:v>120.9107021830111</c:v>
                </c:pt>
                <c:pt idx="157">
                  <c:v>117.34898208257974</c:v>
                </c:pt>
                <c:pt idx="158">
                  <c:v>115.07111409857889</c:v>
                </c:pt>
                <c:pt idx="159">
                  <c:v>114.82073912303758</c:v>
                </c:pt>
                <c:pt idx="160">
                  <c:v>115.91612964103081</c:v>
                </c:pt>
                <c:pt idx="161">
                  <c:v>118.59745512637944</c:v>
                </c:pt>
                <c:pt idx="162">
                  <c:v>121.33525105458114</c:v>
                </c:pt>
                <c:pt idx="163">
                  <c:v>122.98446013260325</c:v>
                </c:pt>
                <c:pt idx="164">
                  <c:v>121.1719630270542</c:v>
                </c:pt>
                <c:pt idx="165">
                  <c:v>114.56968378071491</c:v>
                </c:pt>
                <c:pt idx="166">
                  <c:v>111.63730295304362</c:v>
                </c:pt>
                <c:pt idx="167">
                  <c:v>111.15764437218321</c:v>
                </c:pt>
                <c:pt idx="168">
                  <c:v>112.51633683456365</c:v>
                </c:pt>
                <c:pt idx="169">
                  <c:v>114.038317324471</c:v>
                </c:pt>
                <c:pt idx="170">
                  <c:v>115.72426620868666</c:v>
                </c:pt>
                <c:pt idx="171">
                  <c:v>116.09098390384091</c:v>
                </c:pt>
                <c:pt idx="172">
                  <c:v>111.81147684907235</c:v>
                </c:pt>
                <c:pt idx="173">
                  <c:v>109.61117067814683</c:v>
                </c:pt>
                <c:pt idx="174">
                  <c:v>108.41168404260517</c:v>
                </c:pt>
                <c:pt idx="175">
                  <c:v>107.80071467294188</c:v>
                </c:pt>
                <c:pt idx="176">
                  <c:v>108.10347789064808</c:v>
                </c:pt>
                <c:pt idx="177">
                  <c:v>107.33262232736466</c:v>
                </c:pt>
                <c:pt idx="178">
                  <c:v>105.72491562300566</c:v>
                </c:pt>
                <c:pt idx="179">
                  <c:v>103.24701980528434</c:v>
                </c:pt>
                <c:pt idx="180">
                  <c:v>101.39574179319766</c:v>
                </c:pt>
                <c:pt idx="181">
                  <c:v>99.54106194720417</c:v>
                </c:pt>
                <c:pt idx="182">
                  <c:v>97.765304647848666</c:v>
                </c:pt>
                <c:pt idx="183">
                  <c:v>95.951446808736904</c:v>
                </c:pt>
                <c:pt idx="184">
                  <c:v>93.436130818040667</c:v>
                </c:pt>
                <c:pt idx="185">
                  <c:v>89.470272849480097</c:v>
                </c:pt>
                <c:pt idx="186">
                  <c:v>83.927324681721856</c:v>
                </c:pt>
                <c:pt idx="187">
                  <c:v>74.572961804772262</c:v>
                </c:pt>
                <c:pt idx="188">
                  <c:v>65.871751037930437</c:v>
                </c:pt>
                <c:pt idx="189">
                  <c:v>59.061959923275658</c:v>
                </c:pt>
                <c:pt idx="190">
                  <c:v>53.958528696277419</c:v>
                </c:pt>
                <c:pt idx="191">
                  <c:v>51.103709681681408</c:v>
                </c:pt>
                <c:pt idx="192">
                  <c:v>47.927757546282422</c:v>
                </c:pt>
                <c:pt idx="193">
                  <c:v>45.375021382611251</c:v>
                </c:pt>
                <c:pt idx="194">
                  <c:v>43.424409820445682</c:v>
                </c:pt>
                <c:pt idx="195">
                  <c:v>41.899027496631511</c:v>
                </c:pt>
                <c:pt idx="196">
                  <c:v>40.564828238380137</c:v>
                </c:pt>
                <c:pt idx="197">
                  <c:v>39.426574613161094</c:v>
                </c:pt>
                <c:pt idx="198">
                  <c:v>38.165174600515478</c:v>
                </c:pt>
                <c:pt idx="199">
                  <c:v>37.216743307296497</c:v>
                </c:pt>
                <c:pt idx="200">
                  <c:v>36.18530726675133</c:v>
                </c:pt>
                <c:pt idx="201">
                  <c:v>35.479766914478674</c:v>
                </c:pt>
                <c:pt idx="202">
                  <c:v>34.559230659295551</c:v>
                </c:pt>
                <c:pt idx="203">
                  <c:v>33.618283400671551</c:v>
                </c:pt>
                <c:pt idx="204">
                  <c:v>32.931793318277037</c:v>
                </c:pt>
                <c:pt idx="205">
                  <c:v>32.166380689244512</c:v>
                </c:pt>
                <c:pt idx="206">
                  <c:v>31.626169464842885</c:v>
                </c:pt>
                <c:pt idx="207">
                  <c:v>31.195497292240574</c:v>
                </c:pt>
                <c:pt idx="208">
                  <c:v>30.772309154233255</c:v>
                </c:pt>
                <c:pt idx="209">
                  <c:v>30.396746690921294</c:v>
                </c:pt>
                <c:pt idx="210">
                  <c:v>29.990567722448031</c:v>
                </c:pt>
                <c:pt idx="211">
                  <c:v>29.518393176182631</c:v>
                </c:pt>
                <c:pt idx="212">
                  <c:v>29.072072567608988</c:v>
                </c:pt>
                <c:pt idx="213">
                  <c:v>28.753660913931459</c:v>
                </c:pt>
                <c:pt idx="214">
                  <c:v>28.328431675580052</c:v>
                </c:pt>
                <c:pt idx="215">
                  <c:v>27.997093053056634</c:v>
                </c:pt>
                <c:pt idx="216">
                  <c:v>27.615407288712412</c:v>
                </c:pt>
                <c:pt idx="217">
                  <c:v>27.334415808009805</c:v>
                </c:pt>
                <c:pt idx="218">
                  <c:v>26.967698112855548</c:v>
                </c:pt>
                <c:pt idx="219">
                  <c:v>26.605742985170828</c:v>
                </c:pt>
                <c:pt idx="220">
                  <c:v>26.350605442159985</c:v>
                </c:pt>
                <c:pt idx="221">
                  <c:v>26.165545677629453</c:v>
                </c:pt>
                <c:pt idx="222">
                  <c:v>26.000896916539791</c:v>
                </c:pt>
                <c:pt idx="223">
                  <c:v>25.879791629457308</c:v>
                </c:pt>
                <c:pt idx="224">
                  <c:v>25.749161207435755</c:v>
                </c:pt>
                <c:pt idx="225">
                  <c:v>25.63009702069736</c:v>
                </c:pt>
                <c:pt idx="226">
                  <c:v>25.613768217944667</c:v>
                </c:pt>
                <c:pt idx="227">
                  <c:v>25.616489685070121</c:v>
                </c:pt>
                <c:pt idx="228">
                  <c:v>25.640302522417795</c:v>
                </c:pt>
                <c:pt idx="229">
                  <c:v>25.679763795736807</c:v>
                </c:pt>
                <c:pt idx="230">
                  <c:v>25.726028736869438</c:v>
                </c:pt>
                <c:pt idx="231">
                  <c:v>25.887275664052293</c:v>
                </c:pt>
                <c:pt idx="232">
                  <c:v>25.992052148382083</c:v>
                </c:pt>
                <c:pt idx="233">
                  <c:v>26.030833054919729</c:v>
                </c:pt>
                <c:pt idx="234">
                  <c:v>25.999536182977064</c:v>
                </c:pt>
                <c:pt idx="235">
                  <c:v>25.949189041156259</c:v>
                </c:pt>
                <c:pt idx="236">
                  <c:v>25.927417304152666</c:v>
                </c:pt>
                <c:pt idx="237">
                  <c:v>25.878430895894589</c:v>
                </c:pt>
                <c:pt idx="238">
                  <c:v>25.861421726360529</c:v>
                </c:pt>
                <c:pt idx="239">
                  <c:v>25.862102093141889</c:v>
                </c:pt>
                <c:pt idx="240">
                  <c:v>25.884554196926846</c:v>
                </c:pt>
                <c:pt idx="241">
                  <c:v>25.855298425328272</c:v>
                </c:pt>
                <c:pt idx="242">
                  <c:v>25.80154944960065</c:v>
                </c:pt>
                <c:pt idx="243">
                  <c:v>25.731471671120339</c:v>
                </c:pt>
                <c:pt idx="244">
                  <c:v>25.636220321729624</c:v>
                </c:pt>
                <c:pt idx="245">
                  <c:v>25.496064764768999</c:v>
                </c:pt>
                <c:pt idx="246">
                  <c:v>25.394009747564663</c:v>
                </c:pt>
                <c:pt idx="247">
                  <c:v>25.310324633457107</c:v>
                </c:pt>
                <c:pt idx="248">
                  <c:v>25.257256024510848</c:v>
                </c:pt>
                <c:pt idx="249">
                  <c:v>25.22051621831729</c:v>
                </c:pt>
                <c:pt idx="250">
                  <c:v>25.280388495077165</c:v>
                </c:pt>
                <c:pt idx="251">
                  <c:v>25.307603166331656</c:v>
                </c:pt>
                <c:pt idx="252">
                  <c:v>25.26882225979401</c:v>
                </c:pt>
                <c:pt idx="253">
                  <c:v>25.28719216289079</c:v>
                </c:pt>
                <c:pt idx="254">
                  <c:v>25.340941138618408</c:v>
                </c:pt>
                <c:pt idx="255">
                  <c:v>25.352507373901563</c:v>
                </c:pt>
                <c:pt idx="256">
                  <c:v>25.335498204367507</c:v>
                </c:pt>
                <c:pt idx="257">
                  <c:v>25.408297449973269</c:v>
                </c:pt>
                <c:pt idx="258">
                  <c:v>25.591996480941081</c:v>
                </c:pt>
                <c:pt idx="259">
                  <c:v>25.647106190231419</c:v>
                </c:pt>
                <c:pt idx="260">
                  <c:v>25.724668003306718</c:v>
                </c:pt>
                <c:pt idx="261">
                  <c:v>25.815156785227895</c:v>
                </c:pt>
                <c:pt idx="262">
                  <c:v>25.831485587980588</c:v>
                </c:pt>
                <c:pt idx="263">
                  <c:v>25.774334778346162</c:v>
                </c:pt>
                <c:pt idx="264">
                  <c:v>25.712421401242196</c:v>
                </c:pt>
                <c:pt idx="265">
                  <c:v>25.687928197113152</c:v>
                </c:pt>
                <c:pt idx="266">
                  <c:v>25.749841574217122</c:v>
                </c:pt>
                <c:pt idx="267">
                  <c:v>25.881832729801392</c:v>
                </c:pt>
                <c:pt idx="268">
                  <c:v>26.030833054919729</c:v>
                </c:pt>
                <c:pt idx="269">
                  <c:v>26.194801449228027</c:v>
                </c:pt>
                <c:pt idx="270">
                  <c:v>26.229500155077503</c:v>
                </c:pt>
                <c:pt idx="271">
                  <c:v>26.257395193113364</c:v>
                </c:pt>
                <c:pt idx="272">
                  <c:v>26.262838127364255</c:v>
                </c:pt>
                <c:pt idx="273">
                  <c:v>26.228139421514779</c:v>
                </c:pt>
                <c:pt idx="274">
                  <c:v>26.087303497772798</c:v>
                </c:pt>
                <c:pt idx="275">
                  <c:v>25.926736937371302</c:v>
                </c:pt>
                <c:pt idx="276">
                  <c:v>25.781138446159783</c:v>
                </c:pt>
                <c:pt idx="277">
                  <c:v>25.636900688510984</c:v>
                </c:pt>
                <c:pt idx="278">
                  <c:v>25.534165304525288</c:v>
                </c:pt>
                <c:pt idx="279">
                  <c:v>25.288552896453513</c:v>
                </c:pt>
                <c:pt idx="280">
                  <c:v>24.70683929838879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29024"/>
        <c:axId val="198530944"/>
      </c:scatterChart>
      <c:valAx>
        <c:axId val="19852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8530944"/>
        <c:crosses val="autoZero"/>
        <c:crossBetween val="midCat"/>
        <c:majorUnit val="0.5"/>
      </c:valAx>
      <c:valAx>
        <c:axId val="19853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per angle-shape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529024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0</xdr:row>
      <xdr:rowOff>185737</xdr:rowOff>
    </xdr:from>
    <xdr:to>
      <xdr:col>20</xdr:col>
      <xdr:colOff>504825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1409699</xdr:colOff>
      <xdr:row>23</xdr:row>
      <xdr:rowOff>190499</xdr:rowOff>
    </xdr:from>
    <xdr:to>
      <xdr:col>20</xdr:col>
      <xdr:colOff>523874</xdr:colOff>
      <xdr:row>49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90205</xdr:colOff>
      <xdr:row>0</xdr:row>
      <xdr:rowOff>126238</xdr:rowOff>
    </xdr:from>
    <xdr:to>
      <xdr:col>12</xdr:col>
      <xdr:colOff>244073</xdr:colOff>
      <xdr:row>22</xdr:row>
      <xdr:rowOff>43444</xdr:rowOff>
    </xdr:to>
    <xdr:graphicFrame macro="">
      <xdr:nvGraphicFramePr>
        <xdr:cNvPr id="8" name="MA112.5L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1104899</xdr:colOff>
      <xdr:row>9</xdr:row>
      <xdr:rowOff>138111</xdr:rowOff>
    </xdr:from>
    <xdr:to>
      <xdr:col>22</xdr:col>
      <xdr:colOff>200024</xdr:colOff>
      <xdr:row>28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22</xdr:col>
      <xdr:colOff>542925</xdr:colOff>
      <xdr:row>48</xdr:row>
      <xdr:rowOff>80963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638174</xdr:colOff>
      <xdr:row>0</xdr:row>
      <xdr:rowOff>133350</xdr:rowOff>
    </xdr:from>
    <xdr:to>
      <xdr:col>13</xdr:col>
      <xdr:colOff>0</xdr:colOff>
      <xdr:row>25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247649</xdr:colOff>
      <xdr:row>16</xdr:row>
      <xdr:rowOff>157161</xdr:rowOff>
    </xdr:from>
    <xdr:to>
      <xdr:col>21</xdr:col>
      <xdr:colOff>666750</xdr:colOff>
      <xdr:row>38</xdr:row>
      <xdr:rowOff>13607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40</xdr:row>
      <xdr:rowOff>0</xdr:rowOff>
    </xdr:from>
    <xdr:to>
      <xdr:col>21</xdr:col>
      <xdr:colOff>419101</xdr:colOff>
      <xdr:row>61</xdr:row>
      <xdr:rowOff>46946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1</xdr:row>
      <xdr:rowOff>0</xdr:rowOff>
    </xdr:from>
    <xdr:to>
      <xdr:col>13</xdr:col>
      <xdr:colOff>0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</xdr:colOff>
      <xdr:row>7</xdr:row>
      <xdr:rowOff>185736</xdr:rowOff>
    </xdr:from>
    <xdr:to>
      <xdr:col>17</xdr:col>
      <xdr:colOff>380999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17</xdr:col>
      <xdr:colOff>342900</xdr:colOff>
      <xdr:row>48</xdr:row>
      <xdr:rowOff>71439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0</xdr:row>
      <xdr:rowOff>114300</xdr:rowOff>
    </xdr:from>
    <xdr:to>
      <xdr:col>12</xdr:col>
      <xdr:colOff>0</xdr:colOff>
      <xdr:row>24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847725</xdr:colOff>
      <xdr:row>10</xdr:row>
      <xdr:rowOff>109536</xdr:rowOff>
    </xdr:from>
    <xdr:to>
      <xdr:col>20</xdr:col>
      <xdr:colOff>600075</xdr:colOff>
      <xdr:row>28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819150</xdr:colOff>
      <xdr:row>30</xdr:row>
      <xdr:rowOff>47625</xdr:rowOff>
    </xdr:from>
    <xdr:to>
      <xdr:col>20</xdr:col>
      <xdr:colOff>571500</xdr:colOff>
      <xdr:row>48</xdr:row>
      <xdr:rowOff>33338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778329</xdr:colOff>
      <xdr:row>1</xdr:row>
      <xdr:rowOff>81643</xdr:rowOff>
    </xdr:from>
    <xdr:to>
      <xdr:col>13</xdr:col>
      <xdr:colOff>721179</xdr:colOff>
      <xdr:row>25</xdr:row>
      <xdr:rowOff>81643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923924</xdr:colOff>
      <xdr:row>11</xdr:row>
      <xdr:rowOff>147637</xdr:rowOff>
    </xdr:from>
    <xdr:to>
      <xdr:col>22</xdr:col>
      <xdr:colOff>95249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971550</xdr:colOff>
      <xdr:row>30</xdr:row>
      <xdr:rowOff>171450</xdr:rowOff>
    </xdr:from>
    <xdr:to>
      <xdr:col>22</xdr:col>
      <xdr:colOff>142875</xdr:colOff>
      <xdr:row>48</xdr:row>
      <xdr:rowOff>147638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161924</xdr:colOff>
      <xdr:row>1</xdr:row>
      <xdr:rowOff>9524</xdr:rowOff>
    </xdr:from>
    <xdr:to>
      <xdr:col>12</xdr:col>
      <xdr:colOff>1562099</xdr:colOff>
      <xdr:row>23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820269</xdr:colOff>
      <xdr:row>11</xdr:row>
      <xdr:rowOff>85445</xdr:rowOff>
    </xdr:from>
    <xdr:to>
      <xdr:col>22</xdr:col>
      <xdr:colOff>437029</xdr:colOff>
      <xdr:row>31</xdr:row>
      <xdr:rowOff>134471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773206</xdr:colOff>
      <xdr:row>35</xdr:row>
      <xdr:rowOff>145677</xdr:rowOff>
    </xdr:from>
    <xdr:to>
      <xdr:col>22</xdr:col>
      <xdr:colOff>389966</xdr:colOff>
      <xdr:row>56</xdr:row>
      <xdr:rowOff>4203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100851</xdr:colOff>
      <xdr:row>0</xdr:row>
      <xdr:rowOff>114300</xdr:rowOff>
    </xdr:from>
    <xdr:to>
      <xdr:col>13</xdr:col>
      <xdr:colOff>0</xdr:colOff>
      <xdr:row>29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752474</xdr:colOff>
      <xdr:row>6</xdr:row>
      <xdr:rowOff>176212</xdr:rowOff>
    </xdr:from>
    <xdr:to>
      <xdr:col>21</xdr:col>
      <xdr:colOff>180974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428625</xdr:colOff>
      <xdr:row>29</xdr:row>
      <xdr:rowOff>95250</xdr:rowOff>
    </xdr:from>
    <xdr:to>
      <xdr:col>20</xdr:col>
      <xdr:colOff>1390650</xdr:colOff>
      <xdr:row>49</xdr:row>
      <xdr:rowOff>128588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219074</xdr:colOff>
      <xdr:row>0</xdr:row>
      <xdr:rowOff>171450</xdr:rowOff>
    </xdr:from>
    <xdr:to>
      <xdr:col>12</xdr:col>
      <xdr:colOff>190500</xdr:colOff>
      <xdr:row>27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8"/>
  <sheetViews>
    <sheetView tabSelected="1" zoomScale="85" zoomScaleNormal="85" workbookViewId="0">
      <selection activeCell="D17" sqref="D17"/>
    </sheetView>
  </sheetViews>
  <sheetFormatPr defaultColWidth="21.1328125" defaultRowHeight="14.25" x14ac:dyDescent="0.45"/>
  <cols>
    <col min="1" max="4" width="21.1328125" style="1"/>
    <col min="5" max="5" width="0" style="1" hidden="1" customWidth="1"/>
    <col min="6" max="7" width="21.1328125" style="3"/>
    <col min="14" max="21" width="21.1328125" style="1"/>
    <col min="23" max="16384" width="21.1328125" style="1"/>
  </cols>
  <sheetData>
    <row r="1" spans="1:15" ht="15" x14ac:dyDescent="0.25">
      <c r="A1" s="1" t="s">
        <v>0</v>
      </c>
      <c r="F1" s="2" t="s">
        <v>41</v>
      </c>
      <c r="G1" s="2" t="s">
        <v>42</v>
      </c>
      <c r="N1" s="1" t="s">
        <v>41</v>
      </c>
      <c r="O1" s="1" t="s">
        <v>42</v>
      </c>
    </row>
    <row r="2" spans="1:15" ht="15" x14ac:dyDescent="0.25">
      <c r="A2" s="1" t="s">
        <v>1</v>
      </c>
      <c r="E2" s="1">
        <f>D17</f>
        <v>27.361000000000001</v>
      </c>
      <c r="F2" s="2">
        <f t="shared" ref="F2:F65" si="0">N140-1.7951</f>
        <v>0</v>
      </c>
      <c r="G2" s="2">
        <v>0</v>
      </c>
      <c r="N2" s="1">
        <f t="shared" ref="N2:N65" si="1">-B15</f>
        <v>0.01</v>
      </c>
      <c r="O2" s="1">
        <f t="shared" ref="O2:O65" si="2">A15*-1</f>
        <v>-2E-3</v>
      </c>
    </row>
    <row r="3" spans="1:15" ht="15" x14ac:dyDescent="0.25">
      <c r="A3" s="1" t="s">
        <v>2</v>
      </c>
      <c r="E3" s="1">
        <f>E2</f>
        <v>27.361000000000001</v>
      </c>
      <c r="F3" s="2">
        <f t="shared" si="0"/>
        <v>1.5800000000000036E-2</v>
      </c>
      <c r="G3" s="2">
        <f>O141/2*(SQRT(30)/SQRT(E3))/0.6</f>
        <v>0.65357467552432513</v>
      </c>
      <c r="N3" s="1">
        <f t="shared" si="1"/>
        <v>0.01</v>
      </c>
      <c r="O3" s="1">
        <f t="shared" si="2"/>
        <v>0</v>
      </c>
    </row>
    <row r="4" spans="1:15" ht="15" x14ac:dyDescent="0.25">
      <c r="A4" s="1" t="s">
        <v>3</v>
      </c>
      <c r="E4" s="1">
        <f t="shared" ref="E4:E67" si="3">E3</f>
        <v>27.361000000000001</v>
      </c>
      <c r="F4" s="2">
        <f t="shared" si="0"/>
        <v>3.2600000000000184E-2</v>
      </c>
      <c r="G4" s="2">
        <f t="shared" ref="G4:G67" si="4">O142/2*(SQRT(30)/SQRT(E4))/0.6</f>
        <v>1.0654401586317772</v>
      </c>
      <c r="N4" s="1">
        <f t="shared" si="1"/>
        <v>0.01</v>
      </c>
      <c r="O4" s="1">
        <f t="shared" si="2"/>
        <v>1E-3</v>
      </c>
    </row>
    <row r="5" spans="1:15" ht="15" x14ac:dyDescent="0.25">
      <c r="A5" s="1" t="s">
        <v>4</v>
      </c>
      <c r="E5" s="1">
        <f t="shared" si="3"/>
        <v>27.361000000000001</v>
      </c>
      <c r="F5" s="2">
        <f t="shared" si="0"/>
        <v>4.8599999999999977E-2</v>
      </c>
      <c r="G5" s="2">
        <f t="shared" si="4"/>
        <v>1.4694522744765868</v>
      </c>
      <c r="N5" s="1">
        <f t="shared" si="1"/>
        <v>0.01</v>
      </c>
      <c r="O5" s="1">
        <f t="shared" si="2"/>
        <v>-5.0000000000000001E-3</v>
      </c>
    </row>
    <row r="6" spans="1:15" ht="15" x14ac:dyDescent="0.25">
      <c r="A6" s="1" t="s">
        <v>5</v>
      </c>
      <c r="E6" s="1">
        <f t="shared" si="3"/>
        <v>27.361000000000001</v>
      </c>
      <c r="F6" s="2">
        <f t="shared" si="0"/>
        <v>5.9900000000000064E-2</v>
      </c>
      <c r="G6" s="2">
        <f t="shared" si="4"/>
        <v>1.785332157707302</v>
      </c>
      <c r="N6" s="1">
        <f t="shared" si="1"/>
        <v>0.01</v>
      </c>
      <c r="O6" s="1">
        <f t="shared" si="2"/>
        <v>-4.0000000000000001E-3</v>
      </c>
    </row>
    <row r="7" spans="1:15" ht="15" x14ac:dyDescent="0.25">
      <c r="A7" s="1" t="s">
        <v>6</v>
      </c>
      <c r="E7" s="1">
        <f t="shared" si="3"/>
        <v>27.361000000000001</v>
      </c>
      <c r="F7" s="2">
        <f t="shared" si="0"/>
        <v>7.5400000000000134E-2</v>
      </c>
      <c r="G7" s="2">
        <f t="shared" si="4"/>
        <v>2.2286111098653221</v>
      </c>
      <c r="N7" s="1">
        <f t="shared" si="1"/>
        <v>0.01</v>
      </c>
      <c r="O7" s="1">
        <f t="shared" si="2"/>
        <v>-4.0000000000000001E-3</v>
      </c>
    </row>
    <row r="8" spans="1:15" ht="15" x14ac:dyDescent="0.25">
      <c r="A8" s="1" t="s">
        <v>7</v>
      </c>
      <c r="E8" s="1">
        <f t="shared" si="3"/>
        <v>27.361000000000001</v>
      </c>
      <c r="F8" s="2">
        <f t="shared" si="0"/>
        <v>9.2000000000000082E-2</v>
      </c>
      <c r="G8" s="2">
        <f t="shared" si="4"/>
        <v>2.7207554583242266</v>
      </c>
      <c r="N8" s="1">
        <f t="shared" si="1"/>
        <v>0.01</v>
      </c>
      <c r="O8" s="1">
        <f t="shared" si="2"/>
        <v>-1.2999999999999999E-2</v>
      </c>
    </row>
    <row r="9" spans="1:15" ht="15" x14ac:dyDescent="0.25">
      <c r="A9" s="1" t="s">
        <v>8</v>
      </c>
      <c r="E9" s="1">
        <f t="shared" si="3"/>
        <v>27.361000000000001</v>
      </c>
      <c r="F9" s="2">
        <f t="shared" si="0"/>
        <v>0.10810000000000008</v>
      </c>
      <c r="G9" s="2">
        <f t="shared" si="4"/>
        <v>3.245185872196215</v>
      </c>
      <c r="N9" s="1">
        <f t="shared" si="1"/>
        <v>0.01</v>
      </c>
      <c r="O9" s="1">
        <f t="shared" si="2"/>
        <v>-7.0000000000000001E-3</v>
      </c>
    </row>
    <row r="10" spans="1:15" ht="15" x14ac:dyDescent="0.25">
      <c r="A10" s="1" t="s">
        <v>9</v>
      </c>
      <c r="E10" s="1">
        <f t="shared" si="3"/>
        <v>27.361000000000001</v>
      </c>
      <c r="F10" s="2">
        <f t="shared" si="0"/>
        <v>0.12800000000000011</v>
      </c>
      <c r="G10" s="2">
        <f t="shared" si="4"/>
        <v>3.9511163294714868</v>
      </c>
      <c r="N10" s="1">
        <f t="shared" si="1"/>
        <v>0.01</v>
      </c>
      <c r="O10" s="1">
        <f t="shared" si="2"/>
        <v>-5.0000000000000001E-3</v>
      </c>
    </row>
    <row r="11" spans="1:15" ht="15" x14ac:dyDescent="0.25">
      <c r="A11" s="1" t="s">
        <v>10</v>
      </c>
      <c r="E11" s="1">
        <f t="shared" si="3"/>
        <v>27.361000000000001</v>
      </c>
      <c r="F11" s="2">
        <f t="shared" si="0"/>
        <v>0.14670000000000005</v>
      </c>
      <c r="G11" s="2">
        <f t="shared" si="4"/>
        <v>4.0820057838488557</v>
      </c>
      <c r="N11" s="1">
        <f t="shared" si="1"/>
        <v>0.01</v>
      </c>
      <c r="O11" s="1">
        <f t="shared" si="2"/>
        <v>-5.0000000000000001E-3</v>
      </c>
    </row>
    <row r="12" spans="1:15" ht="15" x14ac:dyDescent="0.25">
      <c r="A12" s="1" t="s">
        <v>1</v>
      </c>
      <c r="E12" s="1">
        <f t="shared" si="3"/>
        <v>27.361000000000001</v>
      </c>
      <c r="F12" s="2">
        <f t="shared" si="0"/>
        <v>0.15990000000000015</v>
      </c>
      <c r="G12" s="2">
        <f t="shared" si="4"/>
        <v>4.6125443722584549</v>
      </c>
      <c r="N12" s="1">
        <f t="shared" si="1"/>
        <v>0.01</v>
      </c>
      <c r="O12" s="1">
        <f t="shared" si="2"/>
        <v>-4.0000000000000001E-3</v>
      </c>
    </row>
    <row r="13" spans="1:15" ht="15" x14ac:dyDescent="0.25">
      <c r="A13" s="1" t="s">
        <v>11</v>
      </c>
      <c r="B13" s="1" t="s">
        <v>12</v>
      </c>
      <c r="C13" s="1" t="s">
        <v>13</v>
      </c>
      <c r="E13" s="1">
        <f t="shared" si="3"/>
        <v>27.361000000000001</v>
      </c>
      <c r="F13" s="2">
        <f t="shared" si="0"/>
        <v>0.17090000000000005</v>
      </c>
      <c r="G13" s="2">
        <f t="shared" si="4"/>
        <v>5.1518089242932117</v>
      </c>
      <c r="N13" s="1">
        <f t="shared" si="1"/>
        <v>0.01</v>
      </c>
      <c r="O13" s="1">
        <f t="shared" si="2"/>
        <v>-1E-3</v>
      </c>
    </row>
    <row r="14" spans="1:15" ht="15" x14ac:dyDescent="0.25">
      <c r="A14" s="1" t="s">
        <v>14</v>
      </c>
      <c r="B14" s="1" t="s">
        <v>15</v>
      </c>
      <c r="C14" s="1" t="s">
        <v>13</v>
      </c>
      <c r="E14" s="1">
        <f t="shared" si="3"/>
        <v>27.361000000000001</v>
      </c>
      <c r="F14" s="2">
        <f t="shared" si="0"/>
        <v>0.18720000000000003</v>
      </c>
      <c r="G14" s="2">
        <f t="shared" si="4"/>
        <v>5.9249293014821998</v>
      </c>
      <c r="N14" s="1">
        <f t="shared" si="1"/>
        <v>0.01</v>
      </c>
      <c r="O14" s="1">
        <f t="shared" si="2"/>
        <v>-8.0000000000000002E-3</v>
      </c>
    </row>
    <row r="15" spans="1:15" ht="15" x14ac:dyDescent="0.25">
      <c r="A15" s="1">
        <v>2E-3</v>
      </c>
      <c r="B15" s="1">
        <v>-0.01</v>
      </c>
      <c r="C15" s="1" t="s">
        <v>13</v>
      </c>
      <c r="E15" s="1">
        <f t="shared" si="3"/>
        <v>27.361000000000001</v>
      </c>
      <c r="F15" s="2">
        <f t="shared" si="0"/>
        <v>0.20310000000000006</v>
      </c>
      <c r="G15" s="2">
        <f t="shared" si="4"/>
        <v>6.7774559476601244</v>
      </c>
      <c r="N15" s="1">
        <f t="shared" si="1"/>
        <v>0.01</v>
      </c>
      <c r="O15" s="1">
        <f t="shared" si="2"/>
        <v>-3.0000000000000001E-3</v>
      </c>
    </row>
    <row r="16" spans="1:15" ht="15" x14ac:dyDescent="0.25">
      <c r="A16" s="1">
        <v>0</v>
      </c>
      <c r="B16" s="1">
        <v>-0.01</v>
      </c>
      <c r="C16" s="1" t="s">
        <v>13</v>
      </c>
      <c r="E16" s="1">
        <f t="shared" si="3"/>
        <v>27.361000000000001</v>
      </c>
      <c r="F16" s="2">
        <f t="shared" si="0"/>
        <v>0.21889999999999987</v>
      </c>
      <c r="G16" s="2">
        <f t="shared" si="4"/>
        <v>7.7154970373645977</v>
      </c>
      <c r="N16" s="1">
        <f t="shared" si="1"/>
        <v>5.0000000000000001E-3</v>
      </c>
      <c r="O16" s="1">
        <f t="shared" si="2"/>
        <v>-1.6E-2</v>
      </c>
    </row>
    <row r="17" spans="1:15" ht="15" x14ac:dyDescent="0.25">
      <c r="A17" s="1">
        <v>-1E-3</v>
      </c>
      <c r="B17" s="1">
        <v>-0.01</v>
      </c>
      <c r="C17" s="2" t="s">
        <v>48</v>
      </c>
      <c r="D17" s="8">
        <v>27.361000000000001</v>
      </c>
      <c r="E17" s="1">
        <f t="shared" si="3"/>
        <v>27.361000000000001</v>
      </c>
      <c r="F17" s="2">
        <f t="shared" si="0"/>
        <v>0.23489999999999989</v>
      </c>
      <c r="G17" s="2">
        <f t="shared" si="4"/>
        <v>8.7783194069088282</v>
      </c>
      <c r="N17" s="1">
        <f t="shared" si="1"/>
        <v>9.7999999999999997E-3</v>
      </c>
      <c r="O17" s="1">
        <f t="shared" si="2"/>
        <v>-0.01</v>
      </c>
    </row>
    <row r="18" spans="1:15" ht="15" x14ac:dyDescent="0.25">
      <c r="A18" s="1">
        <v>5.0000000000000001E-3</v>
      </c>
      <c r="B18" s="1">
        <v>-0.01</v>
      </c>
      <c r="C18" s="1" t="s">
        <v>13</v>
      </c>
      <c r="E18" s="1">
        <f t="shared" si="3"/>
        <v>27.361000000000001</v>
      </c>
      <c r="F18" s="2">
        <f t="shared" si="0"/>
        <v>0.24990000000000001</v>
      </c>
      <c r="G18" s="2">
        <f t="shared" si="4"/>
        <v>9.8908797691164558</v>
      </c>
      <c r="N18" s="1">
        <f t="shared" si="1"/>
        <v>0.01</v>
      </c>
      <c r="O18" s="1">
        <f t="shared" si="2"/>
        <v>-1.2E-2</v>
      </c>
    </row>
    <row r="19" spans="1:15" ht="15" x14ac:dyDescent="0.25">
      <c r="A19" s="1">
        <v>4.0000000000000001E-3</v>
      </c>
      <c r="B19" s="1">
        <v>-0.01</v>
      </c>
      <c r="C19" s="1" t="s">
        <v>13</v>
      </c>
      <c r="E19" s="1">
        <f t="shared" si="3"/>
        <v>27.361000000000001</v>
      </c>
      <c r="F19" s="2">
        <f t="shared" si="0"/>
        <v>0.26130000000000009</v>
      </c>
      <c r="G19" s="2">
        <f t="shared" si="4"/>
        <v>10.72682708440658</v>
      </c>
      <c r="N19" s="1">
        <f t="shared" si="1"/>
        <v>0.01</v>
      </c>
      <c r="O19" s="1">
        <f t="shared" si="2"/>
        <v>-1.4999999999999999E-2</v>
      </c>
    </row>
    <row r="20" spans="1:15" ht="15" x14ac:dyDescent="0.25">
      <c r="A20" s="1">
        <v>4.0000000000000001E-3</v>
      </c>
      <c r="B20" s="1">
        <v>-0.01</v>
      </c>
      <c r="C20" s="1" t="s">
        <v>13</v>
      </c>
      <c r="E20" s="1">
        <f t="shared" si="3"/>
        <v>27.361000000000001</v>
      </c>
      <c r="F20" s="2">
        <f t="shared" si="0"/>
        <v>0.27739999999999987</v>
      </c>
      <c r="G20" s="2">
        <f t="shared" si="4"/>
        <v>12.028740857280136</v>
      </c>
      <c r="N20" s="1">
        <f t="shared" si="1"/>
        <v>0.01</v>
      </c>
      <c r="O20" s="1">
        <f t="shared" si="2"/>
        <v>-0.01</v>
      </c>
    </row>
    <row r="21" spans="1:15" ht="15" x14ac:dyDescent="0.25">
      <c r="A21" s="1">
        <v>1.2999999999999999E-2</v>
      </c>
      <c r="B21" s="1">
        <v>-0.01</v>
      </c>
      <c r="C21" s="1" t="s">
        <v>13</v>
      </c>
      <c r="E21" s="1">
        <f t="shared" si="3"/>
        <v>27.361000000000001</v>
      </c>
      <c r="F21" s="2">
        <f t="shared" si="0"/>
        <v>0.29489999999999994</v>
      </c>
      <c r="G21" s="2">
        <f t="shared" si="4"/>
        <v>13.393481568254829</v>
      </c>
      <c r="N21" s="1">
        <f t="shared" si="1"/>
        <v>0.01</v>
      </c>
      <c r="O21" s="1">
        <f t="shared" si="2"/>
        <v>-8.9999999999999993E-3</v>
      </c>
    </row>
    <row r="22" spans="1:15" ht="15" x14ac:dyDescent="0.25">
      <c r="A22" s="1">
        <v>7.0000000000000001E-3</v>
      </c>
      <c r="B22" s="1">
        <v>-0.01</v>
      </c>
      <c r="C22" s="1" t="s">
        <v>13</v>
      </c>
      <c r="E22" s="1">
        <f t="shared" si="3"/>
        <v>27.361000000000001</v>
      </c>
      <c r="F22" s="2">
        <f t="shared" si="0"/>
        <v>0.31169999999999987</v>
      </c>
      <c r="G22" s="2">
        <f t="shared" si="4"/>
        <v>14.677943413878069</v>
      </c>
      <c r="N22" s="1">
        <f t="shared" si="1"/>
        <v>7.6E-3</v>
      </c>
      <c r="O22" s="1">
        <f t="shared" si="2"/>
        <v>-1.2999999999999999E-2</v>
      </c>
    </row>
    <row r="23" spans="1:15" ht="15" x14ac:dyDescent="0.25">
      <c r="A23" s="1">
        <v>5.0000000000000001E-3</v>
      </c>
      <c r="B23" s="1">
        <v>-0.01</v>
      </c>
      <c r="C23" s="1" t="s">
        <v>13</v>
      </c>
      <c r="E23" s="1">
        <f t="shared" si="3"/>
        <v>27.361000000000001</v>
      </c>
      <c r="F23" s="2">
        <f t="shared" si="0"/>
        <v>0.32800000000000007</v>
      </c>
      <c r="G23" s="2">
        <f t="shared" si="4"/>
        <v>15.962405259501308</v>
      </c>
      <c r="N23" s="1">
        <f t="shared" si="1"/>
        <v>0.01</v>
      </c>
      <c r="O23" s="1">
        <f t="shared" si="2"/>
        <v>-1.2E-2</v>
      </c>
    </row>
    <row r="24" spans="1:15" ht="15" x14ac:dyDescent="0.25">
      <c r="A24" s="1">
        <v>5.0000000000000001E-3</v>
      </c>
      <c r="B24" s="1">
        <v>-0.01</v>
      </c>
      <c r="C24" s="1" t="s">
        <v>13</v>
      </c>
      <c r="E24" s="1">
        <f t="shared" si="3"/>
        <v>27.361000000000001</v>
      </c>
      <c r="F24" s="2">
        <f t="shared" si="0"/>
        <v>0.3470000000000002</v>
      </c>
      <c r="G24" s="2">
        <f t="shared" si="4"/>
        <v>17.72243212269565</v>
      </c>
      <c r="I24" s="2" t="s">
        <v>47</v>
      </c>
      <c r="J24" s="2" t="str">
        <f>"@ DISPLACEMENT(mm)"</f>
        <v>@ DISPLACEMENT(mm)</v>
      </c>
      <c r="N24" s="1">
        <f t="shared" si="1"/>
        <v>2.6800000000000001E-2</v>
      </c>
      <c r="O24" s="1">
        <f t="shared" si="2"/>
        <v>1E-3</v>
      </c>
    </row>
    <row r="25" spans="1:15" ht="15" x14ac:dyDescent="0.25">
      <c r="A25" s="1">
        <v>4.0000000000000001E-3</v>
      </c>
      <c r="B25" s="1">
        <v>-0.01</v>
      </c>
      <c r="C25" s="1" t="s">
        <v>13</v>
      </c>
      <c r="E25" s="1">
        <f t="shared" si="3"/>
        <v>27.361000000000001</v>
      </c>
      <c r="F25" s="2">
        <f t="shared" si="0"/>
        <v>0.36270000000000002</v>
      </c>
      <c r="G25" s="2">
        <f t="shared" si="4"/>
        <v>19.283507015236399</v>
      </c>
      <c r="I25" s="2">
        <f>MAX(G2:G867)</f>
        <v>177.25224431055705</v>
      </c>
      <c r="J25" s="5">
        <v>1.9308000000000003</v>
      </c>
      <c r="N25" s="1">
        <f t="shared" si="1"/>
        <v>4.3200000000000002E-2</v>
      </c>
      <c r="O25" s="1">
        <f t="shared" si="2"/>
        <v>4.0000000000000001E-3</v>
      </c>
    </row>
    <row r="26" spans="1:15" ht="15" x14ac:dyDescent="0.25">
      <c r="A26" s="1">
        <v>1E-3</v>
      </c>
      <c r="B26" s="1">
        <v>-0.01</v>
      </c>
      <c r="C26" s="1" t="s">
        <v>13</v>
      </c>
      <c r="E26" s="1">
        <f t="shared" si="3"/>
        <v>27.361000000000001</v>
      </c>
      <c r="F26" s="2">
        <f t="shared" si="0"/>
        <v>0.37840000000000029</v>
      </c>
      <c r="G26" s="2">
        <f t="shared" si="4"/>
        <v>20.928351158578661</v>
      </c>
      <c r="I26" s="7" t="s">
        <v>49</v>
      </c>
      <c r="J26" s="3">
        <v>13.017900000000001</v>
      </c>
      <c r="N26" s="1">
        <f t="shared" si="1"/>
        <v>6.3200000000000006E-2</v>
      </c>
      <c r="O26" s="1">
        <f t="shared" si="2"/>
        <v>1E-3</v>
      </c>
    </row>
    <row r="27" spans="1:15" ht="15" x14ac:dyDescent="0.25">
      <c r="A27" s="1">
        <v>8.0000000000000002E-3</v>
      </c>
      <c r="B27" s="1">
        <v>-0.01</v>
      </c>
      <c r="C27" s="1" t="s">
        <v>13</v>
      </c>
      <c r="E27" s="1">
        <f t="shared" si="3"/>
        <v>27.361000000000001</v>
      </c>
      <c r="F27" s="2">
        <f t="shared" si="0"/>
        <v>0.38990000000000014</v>
      </c>
      <c r="G27" s="2">
        <f t="shared" si="4"/>
        <v>22.160457222450948</v>
      </c>
      <c r="N27" s="1">
        <f t="shared" si="1"/>
        <v>7.9299999999999995E-2</v>
      </c>
      <c r="O27" s="1">
        <f t="shared" si="2"/>
        <v>6.0000000000000001E-3</v>
      </c>
    </row>
    <row r="28" spans="1:15" ht="15" x14ac:dyDescent="0.25">
      <c r="A28" s="1">
        <v>3.0000000000000001E-3</v>
      </c>
      <c r="B28" s="1">
        <v>-0.01</v>
      </c>
      <c r="C28" s="1" t="s">
        <v>13</v>
      </c>
      <c r="E28" s="1">
        <f t="shared" si="3"/>
        <v>27.361000000000001</v>
      </c>
      <c r="F28" s="2">
        <f t="shared" si="0"/>
        <v>0.40579999999999994</v>
      </c>
      <c r="G28" s="2">
        <f t="shared" si="4"/>
        <v>23.892561002044786</v>
      </c>
      <c r="N28" s="1">
        <f t="shared" si="1"/>
        <v>9.5000000000000001E-2</v>
      </c>
      <c r="O28" s="1">
        <f t="shared" si="2"/>
        <v>7.0000000000000001E-3</v>
      </c>
    </row>
    <row r="29" spans="1:15" ht="15" x14ac:dyDescent="0.25">
      <c r="A29" s="1">
        <v>1.6E-2</v>
      </c>
      <c r="B29" s="1">
        <v>-5.0000000000000001E-3</v>
      </c>
      <c r="C29" s="1" t="s">
        <v>13</v>
      </c>
      <c r="E29" s="1">
        <f t="shared" si="3"/>
        <v>27.361000000000001</v>
      </c>
      <c r="F29" s="2">
        <f t="shared" si="0"/>
        <v>0.42110000000000025</v>
      </c>
      <c r="G29" s="2">
        <f t="shared" si="4"/>
        <v>25.807037421404427</v>
      </c>
      <c r="N29" s="1">
        <f t="shared" si="1"/>
        <v>0.11</v>
      </c>
      <c r="O29" s="1">
        <f t="shared" si="2"/>
        <v>1.0999999999999999E-2</v>
      </c>
    </row>
    <row r="30" spans="1:15" ht="15" x14ac:dyDescent="0.25">
      <c r="A30" s="1">
        <v>0.01</v>
      </c>
      <c r="B30" s="1">
        <v>-9.7999999999999997E-3</v>
      </c>
      <c r="C30" s="1" t="s">
        <v>13</v>
      </c>
      <c r="E30" s="1">
        <f t="shared" si="3"/>
        <v>27.361000000000001</v>
      </c>
      <c r="F30" s="2">
        <f t="shared" si="0"/>
        <v>0.43669999999999987</v>
      </c>
      <c r="G30" s="2">
        <f t="shared" si="4"/>
        <v>27.889052342367098</v>
      </c>
      <c r="N30" s="1">
        <f t="shared" si="1"/>
        <v>0.1263</v>
      </c>
      <c r="O30" s="1">
        <f t="shared" si="2"/>
        <v>1.0999999999999999E-2</v>
      </c>
    </row>
    <row r="31" spans="1:15" x14ac:dyDescent="0.45">
      <c r="A31" s="1">
        <v>1.2E-2</v>
      </c>
      <c r="B31" s="1">
        <v>-0.01</v>
      </c>
      <c r="C31" s="1" t="s">
        <v>13</v>
      </c>
      <c r="E31" s="1">
        <f t="shared" si="3"/>
        <v>27.361000000000001</v>
      </c>
      <c r="F31" s="2">
        <f t="shared" si="0"/>
        <v>0.45330000000000026</v>
      </c>
      <c r="G31" s="2">
        <f t="shared" si="4"/>
        <v>30.075778826831659</v>
      </c>
      <c r="N31" s="1">
        <f t="shared" si="1"/>
        <v>0.14280000000000001</v>
      </c>
      <c r="O31" s="1">
        <f t="shared" si="2"/>
        <v>1.6E-2</v>
      </c>
    </row>
    <row r="32" spans="1:15" x14ac:dyDescent="0.45">
      <c r="A32" s="1">
        <v>1.4999999999999999E-2</v>
      </c>
      <c r="B32" s="1">
        <v>-0.01</v>
      </c>
      <c r="C32" s="1" t="s">
        <v>13</v>
      </c>
      <c r="E32" s="1">
        <f t="shared" si="3"/>
        <v>27.361000000000001</v>
      </c>
      <c r="F32" s="2">
        <f t="shared" si="0"/>
        <v>0.46940000000000004</v>
      </c>
      <c r="G32" s="2">
        <f t="shared" si="4"/>
        <v>32.453603914687179</v>
      </c>
      <c r="N32" s="1">
        <f t="shared" si="1"/>
        <v>0.15490000000000001</v>
      </c>
      <c r="O32" s="1">
        <f t="shared" si="2"/>
        <v>2.3E-2</v>
      </c>
    </row>
    <row r="33" spans="1:15" x14ac:dyDescent="0.45">
      <c r="A33" s="1">
        <v>0.01</v>
      </c>
      <c r="B33" s="1">
        <v>-0.01</v>
      </c>
      <c r="C33" s="1" t="s">
        <v>13</v>
      </c>
      <c r="E33" s="1">
        <f t="shared" si="3"/>
        <v>27.361000000000001</v>
      </c>
      <c r="F33" s="2">
        <f t="shared" si="0"/>
        <v>0.48489999999999989</v>
      </c>
      <c r="G33" s="2">
        <f t="shared" si="4"/>
        <v>34.84277275525541</v>
      </c>
      <c r="N33" s="1">
        <f t="shared" si="1"/>
        <v>0.17</v>
      </c>
      <c r="O33" s="1">
        <f t="shared" si="2"/>
        <v>1.7999999999999999E-2</v>
      </c>
    </row>
    <row r="34" spans="1:15" x14ac:dyDescent="0.45">
      <c r="A34" s="1">
        <v>8.9999999999999993E-3</v>
      </c>
      <c r="B34" s="1">
        <v>-0.01</v>
      </c>
      <c r="C34" s="1" t="s">
        <v>13</v>
      </c>
      <c r="E34" s="1">
        <f t="shared" si="3"/>
        <v>27.361000000000001</v>
      </c>
      <c r="F34" s="2">
        <f t="shared" si="0"/>
        <v>0.50000000000000022</v>
      </c>
      <c r="G34" s="2">
        <f t="shared" si="4"/>
        <v>37.287787763024653</v>
      </c>
      <c r="N34" s="1">
        <f t="shared" si="1"/>
        <v>0.18279999999999999</v>
      </c>
      <c r="O34" s="1">
        <f t="shared" si="2"/>
        <v>2.1000000000000001E-2</v>
      </c>
    </row>
    <row r="35" spans="1:15" x14ac:dyDescent="0.45">
      <c r="A35" s="1">
        <v>1.2999999999999999E-2</v>
      </c>
      <c r="B35" s="1">
        <v>-7.6E-3</v>
      </c>
      <c r="C35" s="1" t="s">
        <v>13</v>
      </c>
      <c r="E35" s="1">
        <f t="shared" si="3"/>
        <v>27.361000000000001</v>
      </c>
      <c r="F35" s="2">
        <f t="shared" si="0"/>
        <v>0.51990000000000003</v>
      </c>
      <c r="G35" s="2">
        <f t="shared" si="4"/>
        <v>40.438733228069161</v>
      </c>
      <c r="N35" s="1">
        <f t="shared" si="1"/>
        <v>0.19889999999999999</v>
      </c>
      <c r="O35" s="1">
        <f t="shared" si="2"/>
        <v>2.3E-2</v>
      </c>
    </row>
    <row r="36" spans="1:15" x14ac:dyDescent="0.45">
      <c r="A36" s="1">
        <v>1.2E-2</v>
      </c>
      <c r="B36" s="1">
        <v>-0.01</v>
      </c>
      <c r="C36" s="1" t="s">
        <v>13</v>
      </c>
      <c r="E36" s="1">
        <f t="shared" si="3"/>
        <v>27.361000000000001</v>
      </c>
      <c r="F36" s="2">
        <f t="shared" si="0"/>
        <v>0.53570000000000007</v>
      </c>
      <c r="G36" s="2">
        <f t="shared" si="4"/>
        <v>43.025108846565956</v>
      </c>
      <c r="N36" s="1">
        <f t="shared" si="1"/>
        <v>0.21</v>
      </c>
      <c r="O36" s="1">
        <f t="shared" si="2"/>
        <v>2.8000000000000001E-2</v>
      </c>
    </row>
    <row r="37" spans="1:15" x14ac:dyDescent="0.45">
      <c r="A37" s="1">
        <v>-1E-3</v>
      </c>
      <c r="B37" s="1">
        <v>-2.6800000000000001E-2</v>
      </c>
      <c r="C37" s="1" t="s">
        <v>13</v>
      </c>
      <c r="E37" s="1">
        <f t="shared" si="3"/>
        <v>27.361000000000001</v>
      </c>
      <c r="F37" s="2">
        <f t="shared" si="0"/>
        <v>0.55220000000000025</v>
      </c>
      <c r="G37" s="2">
        <f t="shared" si="4"/>
        <v>45.665585439538731</v>
      </c>
      <c r="N37" s="1">
        <f t="shared" si="1"/>
        <v>0.2263</v>
      </c>
      <c r="O37" s="1">
        <f t="shared" si="2"/>
        <v>4.8000000000000001E-2</v>
      </c>
    </row>
    <row r="38" spans="1:15" x14ac:dyDescent="0.45">
      <c r="A38" s="1">
        <v>-4.0000000000000001E-3</v>
      </c>
      <c r="B38" s="1">
        <v>-4.3200000000000002E-2</v>
      </c>
      <c r="C38" s="1" t="s">
        <v>13</v>
      </c>
      <c r="E38" s="1">
        <f t="shared" si="3"/>
        <v>27.361000000000001</v>
      </c>
      <c r="F38" s="2">
        <f t="shared" si="0"/>
        <v>0.56840000000000024</v>
      </c>
      <c r="G38" s="2">
        <f t="shared" si="4"/>
        <v>48.331367327024459</v>
      </c>
      <c r="N38" s="1">
        <f t="shared" si="1"/>
        <v>0.24279999999999999</v>
      </c>
      <c r="O38" s="1">
        <f t="shared" si="2"/>
        <v>6.9000000000000006E-2</v>
      </c>
    </row>
    <row r="39" spans="1:15" x14ac:dyDescent="0.45">
      <c r="A39" s="1">
        <v>-1E-3</v>
      </c>
      <c r="B39" s="1">
        <v>-6.3200000000000006E-2</v>
      </c>
      <c r="C39" s="1" t="s">
        <v>13</v>
      </c>
      <c r="E39" s="1">
        <f t="shared" si="3"/>
        <v>27.361000000000001</v>
      </c>
      <c r="F39" s="2">
        <f t="shared" si="0"/>
        <v>0.58430000000000004</v>
      </c>
      <c r="G39" s="2">
        <f t="shared" si="4"/>
        <v>51.013728545397996</v>
      </c>
      <c r="N39" s="1">
        <f t="shared" si="1"/>
        <v>0.25879999999999997</v>
      </c>
      <c r="O39" s="1">
        <f t="shared" si="2"/>
        <v>8.6999999999999994E-2</v>
      </c>
    </row>
    <row r="40" spans="1:15" x14ac:dyDescent="0.45">
      <c r="A40" s="1">
        <v>-6.0000000000000001E-3</v>
      </c>
      <c r="B40" s="1">
        <v>-7.9299999999999995E-2</v>
      </c>
      <c r="C40" s="1" t="s">
        <v>13</v>
      </c>
      <c r="E40" s="1">
        <f t="shared" si="3"/>
        <v>27.361000000000001</v>
      </c>
      <c r="F40" s="2">
        <f t="shared" si="0"/>
        <v>0.5999000000000001</v>
      </c>
      <c r="G40" s="2">
        <f t="shared" si="4"/>
        <v>53.735356600084742</v>
      </c>
      <c r="N40" s="1">
        <f t="shared" si="1"/>
        <v>0.2747</v>
      </c>
      <c r="O40" s="1">
        <f t="shared" si="2"/>
        <v>0.109</v>
      </c>
    </row>
    <row r="41" spans="1:15" x14ac:dyDescent="0.45">
      <c r="A41" s="1">
        <v>-7.0000000000000001E-3</v>
      </c>
      <c r="B41" s="1">
        <v>-9.5000000000000001E-2</v>
      </c>
      <c r="C41" s="1" t="s">
        <v>13</v>
      </c>
      <c r="E41" s="1">
        <f t="shared" si="3"/>
        <v>27.361000000000001</v>
      </c>
      <c r="F41" s="2">
        <f t="shared" si="0"/>
        <v>0.6151000000000002</v>
      </c>
      <c r="G41" s="2">
        <f t="shared" si="4"/>
        <v>56.438660131158649</v>
      </c>
      <c r="N41" s="1">
        <f t="shared" si="1"/>
        <v>0.2863</v>
      </c>
      <c r="O41" s="1">
        <f t="shared" si="2"/>
        <v>0.121</v>
      </c>
    </row>
    <row r="42" spans="1:15" x14ac:dyDescent="0.45">
      <c r="A42" s="1">
        <v>-1.0999999999999999E-2</v>
      </c>
      <c r="B42" s="1">
        <v>-0.11</v>
      </c>
      <c r="C42" s="1" t="s">
        <v>13</v>
      </c>
      <c r="E42" s="1">
        <f t="shared" si="3"/>
        <v>27.361000000000001</v>
      </c>
      <c r="F42" s="2">
        <f t="shared" si="0"/>
        <v>0.63170000000000015</v>
      </c>
      <c r="G42" s="2">
        <f t="shared" si="4"/>
        <v>59.121893945894698</v>
      </c>
      <c r="N42" s="1">
        <f t="shared" si="1"/>
        <v>0.3024</v>
      </c>
      <c r="O42" s="1">
        <f t="shared" si="2"/>
        <v>0.14699999999999999</v>
      </c>
    </row>
    <row r="43" spans="1:15" x14ac:dyDescent="0.45">
      <c r="A43" s="1">
        <v>-1.0999999999999999E-2</v>
      </c>
      <c r="B43" s="1">
        <v>-0.1263</v>
      </c>
      <c r="C43" s="1" t="s">
        <v>13</v>
      </c>
      <c r="E43" s="1">
        <f t="shared" si="3"/>
        <v>27.361000000000001</v>
      </c>
      <c r="F43" s="2">
        <f t="shared" si="0"/>
        <v>0.65170000000000017</v>
      </c>
      <c r="G43" s="2">
        <f t="shared" si="4"/>
        <v>62.426416370741983</v>
      </c>
      <c r="N43" s="1">
        <f t="shared" si="1"/>
        <v>0.31440000000000001</v>
      </c>
      <c r="O43" s="1">
        <f t="shared" si="2"/>
        <v>0.161</v>
      </c>
    </row>
    <row r="44" spans="1:15" x14ac:dyDescent="0.45">
      <c r="A44" s="1">
        <v>-1.6E-2</v>
      </c>
      <c r="B44" s="1">
        <v>-0.14280000000000001</v>
      </c>
      <c r="C44" s="1" t="s">
        <v>13</v>
      </c>
      <c r="E44" s="1">
        <f t="shared" si="3"/>
        <v>27.361000000000001</v>
      </c>
      <c r="F44" s="2">
        <f t="shared" si="0"/>
        <v>0.66779999999999995</v>
      </c>
      <c r="G44" s="2">
        <f t="shared" si="4"/>
        <v>65.059039596452124</v>
      </c>
      <c r="N44" s="1">
        <f t="shared" si="1"/>
        <v>0.33</v>
      </c>
      <c r="O44" s="1">
        <f t="shared" si="2"/>
        <v>0.16400000000000001</v>
      </c>
    </row>
    <row r="45" spans="1:15" x14ac:dyDescent="0.45">
      <c r="A45" s="1">
        <v>-2.3E-2</v>
      </c>
      <c r="B45" s="1">
        <v>-0.15490000000000001</v>
      </c>
      <c r="C45" s="1" t="s">
        <v>13</v>
      </c>
      <c r="E45" s="1">
        <f t="shared" si="3"/>
        <v>27.361000000000001</v>
      </c>
      <c r="F45" s="2">
        <f t="shared" si="0"/>
        <v>0.67979999999999996</v>
      </c>
      <c r="G45" s="2">
        <f t="shared" si="4"/>
        <v>67.00841987031238</v>
      </c>
      <c r="N45" s="1">
        <f t="shared" si="1"/>
        <v>0.34560000000000002</v>
      </c>
      <c r="O45" s="1">
        <f t="shared" si="2"/>
        <v>0.16600000000000001</v>
      </c>
    </row>
    <row r="46" spans="1:15" x14ac:dyDescent="0.45">
      <c r="A46" s="1">
        <v>-1.7999999999999999E-2</v>
      </c>
      <c r="B46" s="1">
        <v>-0.17</v>
      </c>
      <c r="C46" s="1" t="s">
        <v>13</v>
      </c>
      <c r="E46" s="1">
        <f t="shared" si="3"/>
        <v>27.361000000000001</v>
      </c>
      <c r="F46" s="2">
        <f t="shared" si="0"/>
        <v>0.6949000000000003</v>
      </c>
      <c r="G46" s="2">
        <f t="shared" si="4"/>
        <v>69.61661039787208</v>
      </c>
      <c r="N46" s="1">
        <f t="shared" si="1"/>
        <v>0.36170000000000002</v>
      </c>
      <c r="O46" s="1">
        <f t="shared" si="2"/>
        <v>0.16400000000000001</v>
      </c>
    </row>
    <row r="47" spans="1:15" x14ac:dyDescent="0.45">
      <c r="A47" s="1">
        <v>-2.1000000000000001E-2</v>
      </c>
      <c r="B47" s="1">
        <v>-0.18279999999999999</v>
      </c>
      <c r="C47" s="1" t="s">
        <v>13</v>
      </c>
      <c r="E47" s="1">
        <f t="shared" si="3"/>
        <v>27.361000000000001</v>
      </c>
      <c r="F47" s="2">
        <f t="shared" si="0"/>
        <v>0.70760000000000001</v>
      </c>
      <c r="G47" s="2">
        <f t="shared" si="4"/>
        <v>71.550283937207055</v>
      </c>
      <c r="N47" s="1">
        <f t="shared" si="1"/>
        <v>0.37780000000000002</v>
      </c>
      <c r="O47" s="1">
        <f t="shared" si="2"/>
        <v>0.16800000000000001</v>
      </c>
    </row>
    <row r="48" spans="1:15" x14ac:dyDescent="0.45">
      <c r="A48" s="1">
        <v>-2.3E-2</v>
      </c>
      <c r="B48" s="1">
        <v>-0.19889999999999999</v>
      </c>
      <c r="C48" s="1" t="s">
        <v>13</v>
      </c>
      <c r="E48" s="1">
        <f t="shared" si="3"/>
        <v>27.361000000000001</v>
      </c>
      <c r="F48" s="2">
        <f t="shared" si="0"/>
        <v>0.71970000000000023</v>
      </c>
      <c r="G48" s="2">
        <f t="shared" si="4"/>
        <v>73.467378145654251</v>
      </c>
      <c r="N48" s="1">
        <f t="shared" si="1"/>
        <v>0.39</v>
      </c>
      <c r="O48" s="1">
        <f t="shared" si="2"/>
        <v>0.16800000000000001</v>
      </c>
    </row>
    <row r="49" spans="1:15" x14ac:dyDescent="0.45">
      <c r="A49" s="1">
        <v>-2.8000000000000001E-2</v>
      </c>
      <c r="B49" s="1">
        <v>-0.21</v>
      </c>
      <c r="C49" s="1" t="s">
        <v>13</v>
      </c>
      <c r="E49" s="1">
        <f t="shared" si="3"/>
        <v>27.361000000000001</v>
      </c>
      <c r="F49" s="2">
        <f t="shared" si="0"/>
        <v>0.73950000000000027</v>
      </c>
      <c r="G49" s="2">
        <f t="shared" si="4"/>
        <v>76.634902941586546</v>
      </c>
      <c r="N49" s="1">
        <f t="shared" si="1"/>
        <v>0.4052</v>
      </c>
      <c r="O49" s="1">
        <f t="shared" si="2"/>
        <v>0.16300000000000001</v>
      </c>
    </row>
    <row r="50" spans="1:15" x14ac:dyDescent="0.45">
      <c r="A50" s="1">
        <v>-4.8000000000000001E-2</v>
      </c>
      <c r="B50" s="1">
        <v>-0.2263</v>
      </c>
      <c r="C50" s="1" t="s">
        <v>13</v>
      </c>
      <c r="E50" s="1">
        <f t="shared" si="3"/>
        <v>27.361000000000001</v>
      </c>
      <c r="F50" s="2">
        <f t="shared" si="0"/>
        <v>0.7548999999999999</v>
      </c>
      <c r="G50" s="2">
        <f t="shared" si="4"/>
        <v>79.10522324386875</v>
      </c>
      <c r="N50" s="1">
        <f t="shared" si="1"/>
        <v>0.42149999999999999</v>
      </c>
      <c r="O50" s="1">
        <f t="shared" si="2"/>
        <v>0.16900000000000001</v>
      </c>
    </row>
    <row r="51" spans="1:15" x14ac:dyDescent="0.45">
      <c r="A51" s="1">
        <v>-6.9000000000000006E-2</v>
      </c>
      <c r="B51" s="1">
        <v>-0.24279999999999999</v>
      </c>
      <c r="C51" s="1" t="s">
        <v>13</v>
      </c>
      <c r="E51" s="1">
        <f t="shared" si="3"/>
        <v>27.361000000000001</v>
      </c>
      <c r="F51" s="2">
        <f t="shared" si="0"/>
        <v>0.77080000000000015</v>
      </c>
      <c r="G51" s="2">
        <f t="shared" si="4"/>
        <v>81.521442571674982</v>
      </c>
      <c r="N51" s="1">
        <f t="shared" si="1"/>
        <v>0.43769999999999998</v>
      </c>
      <c r="O51" s="1">
        <f t="shared" si="2"/>
        <v>0.16900000000000001</v>
      </c>
    </row>
    <row r="52" spans="1:15" x14ac:dyDescent="0.45">
      <c r="A52" s="1">
        <v>-8.6999999999999994E-2</v>
      </c>
      <c r="B52" s="1">
        <v>-0.25879999999999997</v>
      </c>
      <c r="C52" s="1" t="s">
        <v>13</v>
      </c>
      <c r="E52" s="1">
        <f t="shared" si="3"/>
        <v>27.361000000000001</v>
      </c>
      <c r="F52" s="2">
        <f t="shared" si="0"/>
        <v>0.78680000000000017</v>
      </c>
      <c r="G52" s="2">
        <f t="shared" si="4"/>
        <v>83.961222001269107</v>
      </c>
      <c r="N52" s="1">
        <f t="shared" si="1"/>
        <v>0.4536</v>
      </c>
      <c r="O52" s="1">
        <f t="shared" si="2"/>
        <v>0.17399999999999999</v>
      </c>
    </row>
    <row r="53" spans="1:15" x14ac:dyDescent="0.45">
      <c r="A53" s="1">
        <v>-0.109</v>
      </c>
      <c r="B53" s="1">
        <v>-0.2747</v>
      </c>
      <c r="C53" s="1" t="s">
        <v>13</v>
      </c>
      <c r="E53" s="1">
        <f t="shared" si="3"/>
        <v>27.361000000000001</v>
      </c>
      <c r="F53" s="2">
        <f t="shared" si="0"/>
        <v>0.80289999999999995</v>
      </c>
      <c r="G53" s="2">
        <f t="shared" si="4"/>
        <v>86.389657678150556</v>
      </c>
      <c r="N53" s="1">
        <f t="shared" si="1"/>
        <v>0.47349999999999998</v>
      </c>
      <c r="O53" s="1">
        <f t="shared" si="2"/>
        <v>0.17799999999999999</v>
      </c>
    </row>
    <row r="54" spans="1:15" x14ac:dyDescent="0.45">
      <c r="A54" s="1">
        <v>-0.121</v>
      </c>
      <c r="B54" s="1">
        <v>-0.2863</v>
      </c>
      <c r="C54" s="1" t="s">
        <v>13</v>
      </c>
      <c r="E54" s="1">
        <f t="shared" si="3"/>
        <v>27.361000000000001</v>
      </c>
      <c r="F54" s="2">
        <f t="shared" si="0"/>
        <v>0.81869999999999998</v>
      </c>
      <c r="G54" s="2">
        <f t="shared" si="4"/>
        <v>88.757011609655876</v>
      </c>
      <c r="N54" s="1">
        <f t="shared" si="1"/>
        <v>0.48509999999999998</v>
      </c>
      <c r="O54" s="1">
        <f t="shared" si="2"/>
        <v>0.18099999999999999</v>
      </c>
    </row>
    <row r="55" spans="1:15" x14ac:dyDescent="0.45">
      <c r="A55" s="1">
        <v>-0.14699999999999999</v>
      </c>
      <c r="B55" s="1">
        <v>-0.3024</v>
      </c>
      <c r="C55" s="1" t="s">
        <v>13</v>
      </c>
      <c r="E55" s="1">
        <f t="shared" si="3"/>
        <v>27.361000000000001</v>
      </c>
      <c r="F55" s="2">
        <f t="shared" si="0"/>
        <v>0.83489999999999998</v>
      </c>
      <c r="G55" s="2">
        <f t="shared" si="4"/>
        <v>91.174976130187119</v>
      </c>
      <c r="N55" s="1">
        <f t="shared" si="1"/>
        <v>0.4975</v>
      </c>
      <c r="O55" s="1">
        <f t="shared" si="2"/>
        <v>0.186</v>
      </c>
    </row>
    <row r="56" spans="1:15" x14ac:dyDescent="0.45">
      <c r="A56" s="1">
        <v>-0.161</v>
      </c>
      <c r="B56" s="1">
        <v>-0.31440000000000001</v>
      </c>
      <c r="C56" s="1" t="s">
        <v>13</v>
      </c>
      <c r="E56" s="1">
        <f t="shared" si="3"/>
        <v>27.361000000000001</v>
      </c>
      <c r="F56" s="2">
        <f t="shared" si="0"/>
        <v>0.85040000000000027</v>
      </c>
      <c r="G56" s="2">
        <f t="shared" si="4"/>
        <v>93.531858905342276</v>
      </c>
      <c r="N56" s="1">
        <f t="shared" si="1"/>
        <v>0.51749999999999996</v>
      </c>
      <c r="O56" s="1">
        <f t="shared" si="2"/>
        <v>0.188</v>
      </c>
    </row>
    <row r="57" spans="1:15" x14ac:dyDescent="0.45">
      <c r="A57" s="1">
        <v>-0.16400000000000001</v>
      </c>
      <c r="B57" s="1">
        <v>-0.33</v>
      </c>
      <c r="C57" s="1" t="s">
        <v>13</v>
      </c>
      <c r="E57" s="1">
        <f t="shared" si="3"/>
        <v>27.361000000000001</v>
      </c>
      <c r="F57" s="2">
        <f t="shared" si="0"/>
        <v>0.87019999999999986</v>
      </c>
      <c r="G57" s="2">
        <f t="shared" si="4"/>
        <v>96.414044690731927</v>
      </c>
      <c r="N57" s="1">
        <f t="shared" si="1"/>
        <v>0.5333</v>
      </c>
      <c r="O57" s="1">
        <f t="shared" si="2"/>
        <v>0.187</v>
      </c>
    </row>
    <row r="58" spans="1:15" x14ac:dyDescent="0.45">
      <c r="A58" s="1">
        <v>-0.16600000000000001</v>
      </c>
      <c r="B58" s="1">
        <v>-0.34560000000000002</v>
      </c>
      <c r="C58" s="1" t="s">
        <v>13</v>
      </c>
      <c r="E58" s="1">
        <f t="shared" si="3"/>
        <v>27.361000000000001</v>
      </c>
      <c r="F58" s="2">
        <f t="shared" si="0"/>
        <v>0.8864000000000003</v>
      </c>
      <c r="G58" s="2">
        <f t="shared" si="4"/>
        <v>98.717699087773596</v>
      </c>
      <c r="N58" s="1">
        <f t="shared" si="1"/>
        <v>0.54979999999999996</v>
      </c>
      <c r="O58" s="1">
        <f t="shared" si="2"/>
        <v>0.186</v>
      </c>
    </row>
    <row r="59" spans="1:15" x14ac:dyDescent="0.45">
      <c r="A59" s="1">
        <v>-0.16400000000000001</v>
      </c>
      <c r="B59" s="1">
        <v>-0.36170000000000002</v>
      </c>
      <c r="C59" s="1" t="s">
        <v>13</v>
      </c>
      <c r="E59" s="1">
        <f t="shared" si="3"/>
        <v>27.361000000000001</v>
      </c>
      <c r="F59" s="2">
        <f t="shared" si="0"/>
        <v>0.90239999999999987</v>
      </c>
      <c r="G59" s="2">
        <f t="shared" si="4"/>
        <v>100.99692078666484</v>
      </c>
      <c r="N59" s="1">
        <f t="shared" si="1"/>
        <v>0.56499999999999995</v>
      </c>
      <c r="O59" s="1">
        <f t="shared" si="2"/>
        <v>0.191</v>
      </c>
    </row>
    <row r="60" spans="1:15" x14ac:dyDescent="0.45">
      <c r="A60" s="1">
        <v>-0.16800000000000001</v>
      </c>
      <c r="B60" s="1">
        <v>-0.37780000000000002</v>
      </c>
      <c r="C60" s="1" t="s">
        <v>13</v>
      </c>
      <c r="E60" s="1">
        <f t="shared" si="3"/>
        <v>27.361000000000001</v>
      </c>
      <c r="F60" s="2">
        <f t="shared" si="0"/>
        <v>0.91830000000000012</v>
      </c>
      <c r="G60" s="2">
        <f t="shared" si="4"/>
        <v>103.28923143099381</v>
      </c>
      <c r="N60" s="1">
        <f t="shared" si="1"/>
        <v>0.58089999999999997</v>
      </c>
      <c r="O60" s="1">
        <f t="shared" si="2"/>
        <v>0.182</v>
      </c>
    </row>
    <row r="61" spans="1:15" x14ac:dyDescent="0.45">
      <c r="A61" s="1">
        <v>-0.16800000000000001</v>
      </c>
      <c r="B61" s="1">
        <v>-0.39</v>
      </c>
      <c r="C61" s="1" t="s">
        <v>13</v>
      </c>
      <c r="E61" s="1">
        <f t="shared" si="3"/>
        <v>27.361000000000001</v>
      </c>
      <c r="F61" s="2">
        <f t="shared" si="0"/>
        <v>0.93490000000000006</v>
      </c>
      <c r="G61" s="2">
        <f t="shared" si="4"/>
        <v>105.55798197353487</v>
      </c>
      <c r="N61" s="1">
        <f t="shared" si="1"/>
        <v>0.59699999999999998</v>
      </c>
      <c r="O61" s="1">
        <f t="shared" si="2"/>
        <v>0.19</v>
      </c>
    </row>
    <row r="62" spans="1:15" x14ac:dyDescent="0.45">
      <c r="A62" s="1">
        <v>-0.16300000000000001</v>
      </c>
      <c r="B62" s="1">
        <v>-0.4052</v>
      </c>
      <c r="C62" s="1" t="s">
        <v>13</v>
      </c>
      <c r="E62" s="1">
        <f t="shared" si="3"/>
        <v>27.361000000000001</v>
      </c>
      <c r="F62" s="2">
        <f t="shared" si="0"/>
        <v>0.94990000000000019</v>
      </c>
      <c r="G62" s="2">
        <f t="shared" si="4"/>
        <v>107.80928058882559</v>
      </c>
      <c r="N62" s="1">
        <f t="shared" si="1"/>
        <v>0.6129</v>
      </c>
      <c r="O62" s="1">
        <f t="shared" si="2"/>
        <v>0.192</v>
      </c>
    </row>
    <row r="63" spans="1:15" x14ac:dyDescent="0.45">
      <c r="A63" s="1">
        <v>-0.16900000000000001</v>
      </c>
      <c r="B63" s="1">
        <v>-0.42149999999999999</v>
      </c>
      <c r="C63" s="1" t="s">
        <v>13</v>
      </c>
      <c r="E63" s="1">
        <f t="shared" si="3"/>
        <v>27.361000000000001</v>
      </c>
      <c r="F63" s="2">
        <f t="shared" si="0"/>
        <v>0.9659000000000002</v>
      </c>
      <c r="G63" s="2">
        <f t="shared" si="4"/>
        <v>110.04399987322854</v>
      </c>
      <c r="N63" s="1">
        <f t="shared" si="1"/>
        <v>0.62949999999999995</v>
      </c>
      <c r="O63" s="1">
        <f t="shared" si="2"/>
        <v>0.20200000000000001</v>
      </c>
    </row>
    <row r="64" spans="1:15" x14ac:dyDescent="0.45">
      <c r="A64" s="1">
        <v>-0.16900000000000001</v>
      </c>
      <c r="B64" s="1">
        <v>-0.43769999999999998</v>
      </c>
      <c r="C64" s="1" t="s">
        <v>13</v>
      </c>
      <c r="E64" s="1">
        <f t="shared" si="3"/>
        <v>27.361000000000001</v>
      </c>
      <c r="F64" s="2">
        <f t="shared" si="0"/>
        <v>0.9821000000000002</v>
      </c>
      <c r="G64" s="2">
        <f t="shared" si="4"/>
        <v>112.23508933950569</v>
      </c>
      <c r="N64" s="1">
        <f t="shared" si="1"/>
        <v>0.64939999999999998</v>
      </c>
      <c r="O64" s="1">
        <f t="shared" si="2"/>
        <v>0.20300000000000001</v>
      </c>
    </row>
    <row r="65" spans="1:17" x14ac:dyDescent="0.45">
      <c r="A65" s="1">
        <v>-0.17399999999999999</v>
      </c>
      <c r="B65" s="1">
        <v>-0.4536</v>
      </c>
      <c r="C65" s="1" t="s">
        <v>13</v>
      </c>
      <c r="E65" s="1">
        <f t="shared" si="3"/>
        <v>27.361000000000001</v>
      </c>
      <c r="F65" s="2">
        <f t="shared" si="0"/>
        <v>0.99810000000000021</v>
      </c>
      <c r="G65" s="2">
        <f t="shared" si="4"/>
        <v>114.38516677674457</v>
      </c>
      <c r="N65" s="1">
        <f t="shared" si="1"/>
        <v>0.66500000000000004</v>
      </c>
      <c r="O65" s="1">
        <f t="shared" si="2"/>
        <v>0.20499999999999999</v>
      </c>
    </row>
    <row r="66" spans="1:17" x14ac:dyDescent="0.45">
      <c r="A66" s="1">
        <v>-0.17799999999999999</v>
      </c>
      <c r="B66" s="1">
        <v>-0.47349999999999998</v>
      </c>
      <c r="C66" s="1" t="s">
        <v>13</v>
      </c>
      <c r="E66" s="1">
        <f t="shared" si="3"/>
        <v>27.361000000000001</v>
      </c>
      <c r="F66" s="2">
        <f t="shared" ref="F66:F129" si="5">N204-1.7951</f>
        <v>1.0099000000000002</v>
      </c>
      <c r="G66" s="2">
        <f t="shared" si="4"/>
        <v>116.0012152401238</v>
      </c>
      <c r="N66" s="1">
        <f t="shared" ref="N66:N129" si="6">-B79</f>
        <v>0.68049999999999999</v>
      </c>
      <c r="O66" s="1">
        <f t="shared" ref="O66:O129" si="7">A79*-1</f>
        <v>0.20899999999999999</v>
      </c>
    </row>
    <row r="67" spans="1:17" x14ac:dyDescent="0.45">
      <c r="A67" s="1">
        <v>-0.18099999999999999</v>
      </c>
      <c r="B67" s="1">
        <v>-0.48509999999999998</v>
      </c>
      <c r="C67" s="1" t="s">
        <v>13</v>
      </c>
      <c r="E67" s="1">
        <f t="shared" si="3"/>
        <v>27.361000000000001</v>
      </c>
      <c r="F67" s="2">
        <f t="shared" si="5"/>
        <v>1.0256000000000001</v>
      </c>
      <c r="G67" s="2">
        <f t="shared" si="4"/>
        <v>118.09631910652421</v>
      </c>
      <c r="N67" s="1">
        <f t="shared" si="6"/>
        <v>0.6966</v>
      </c>
      <c r="O67" s="1">
        <f t="shared" si="7"/>
        <v>0.20599999999999999</v>
      </c>
    </row>
    <row r="68" spans="1:17" x14ac:dyDescent="0.45">
      <c r="A68" s="1">
        <v>-0.186</v>
      </c>
      <c r="B68" s="1">
        <v>-0.4975</v>
      </c>
      <c r="C68" s="1" t="s">
        <v>13</v>
      </c>
      <c r="E68" s="1">
        <f t="shared" ref="E68:E131" si="8">E67</f>
        <v>27.361000000000001</v>
      </c>
      <c r="F68" s="2">
        <f t="shared" si="5"/>
        <v>1.0454999999999999</v>
      </c>
      <c r="G68" s="2">
        <f t="shared" ref="G68:G131" si="9">O206/2*(SQRT(30)/SQRT(E68))/0.6</f>
        <v>120.17484364203682</v>
      </c>
      <c r="N68" s="1">
        <f t="shared" si="6"/>
        <v>0.71240000000000003</v>
      </c>
      <c r="O68" s="1">
        <f t="shared" si="7"/>
        <v>0.20200000000000001</v>
      </c>
    </row>
    <row r="69" spans="1:17" x14ac:dyDescent="0.45">
      <c r="A69" s="1">
        <v>-0.188</v>
      </c>
      <c r="B69" s="1">
        <v>-0.51749999999999996</v>
      </c>
      <c r="C69" s="1" t="s">
        <v>13</v>
      </c>
      <c r="E69" s="1">
        <f t="shared" si="8"/>
        <v>27.361000000000001</v>
      </c>
      <c r="F69" s="2">
        <f t="shared" si="5"/>
        <v>1.0614000000000001</v>
      </c>
      <c r="G69" s="2">
        <f t="shared" si="9"/>
        <v>122.71758944240783</v>
      </c>
      <c r="N69" s="1">
        <f t="shared" si="6"/>
        <v>0.72889999999999999</v>
      </c>
      <c r="O69" s="1">
        <f t="shared" si="7"/>
        <v>0.20200000000000001</v>
      </c>
    </row>
    <row r="70" spans="1:17" x14ac:dyDescent="0.45">
      <c r="A70" s="1">
        <v>-0.187</v>
      </c>
      <c r="B70" s="1">
        <v>-0.5333</v>
      </c>
      <c r="C70" s="1" t="s">
        <v>13</v>
      </c>
      <c r="E70" s="1">
        <f t="shared" si="8"/>
        <v>27.361000000000001</v>
      </c>
      <c r="F70" s="2">
        <f t="shared" si="5"/>
        <v>1.0770000000000002</v>
      </c>
      <c r="G70" s="2">
        <f t="shared" si="9"/>
        <v>124.66347933081805</v>
      </c>
      <c r="N70" s="1">
        <f t="shared" si="6"/>
        <v>0.745</v>
      </c>
      <c r="O70" s="1">
        <f t="shared" si="7"/>
        <v>0.19800000000000001</v>
      </c>
    </row>
    <row r="71" spans="1:17" x14ac:dyDescent="0.45">
      <c r="A71" s="1">
        <v>-0.186</v>
      </c>
      <c r="B71" s="1">
        <v>-0.54979999999999996</v>
      </c>
      <c r="C71" s="1" t="s">
        <v>13</v>
      </c>
      <c r="E71" s="1">
        <f t="shared" si="8"/>
        <v>27.361000000000001</v>
      </c>
      <c r="F71" s="2">
        <f t="shared" si="5"/>
        <v>1.0934999999999999</v>
      </c>
      <c r="G71" s="2">
        <f t="shared" si="9"/>
        <v>126.64165528464135</v>
      </c>
      <c r="N71" s="1">
        <f t="shared" si="6"/>
        <v>0.7601</v>
      </c>
      <c r="O71" s="1">
        <f t="shared" si="7"/>
        <v>0.20200000000000001</v>
      </c>
    </row>
    <row r="72" spans="1:17" x14ac:dyDescent="0.45">
      <c r="A72" s="1">
        <v>-0.191</v>
      </c>
      <c r="B72" s="1">
        <v>-0.56499999999999995</v>
      </c>
      <c r="C72" s="1" t="s">
        <v>13</v>
      </c>
      <c r="E72" s="1">
        <f t="shared" si="8"/>
        <v>27.361000000000001</v>
      </c>
      <c r="F72" s="2">
        <f t="shared" si="5"/>
        <v>1.1096999999999999</v>
      </c>
      <c r="G72" s="2">
        <f t="shared" si="9"/>
        <v>128.61110527483947</v>
      </c>
      <c r="N72" s="1">
        <f t="shared" si="6"/>
        <v>0.78010000000000002</v>
      </c>
      <c r="O72" s="1">
        <f t="shared" si="7"/>
        <v>0.20200000000000001</v>
      </c>
    </row>
    <row r="73" spans="1:17" x14ac:dyDescent="0.45">
      <c r="A73" s="1">
        <v>-0.182</v>
      </c>
      <c r="B73" s="1">
        <v>-0.58089999999999997</v>
      </c>
      <c r="C73" s="1" t="s">
        <v>13</v>
      </c>
      <c r="E73" s="1">
        <f t="shared" si="8"/>
        <v>27.361000000000001</v>
      </c>
      <c r="F73" s="2">
        <f t="shared" si="5"/>
        <v>1.1249</v>
      </c>
      <c r="G73" s="2">
        <f t="shared" si="9"/>
        <v>130.46711773791054</v>
      </c>
      <c r="N73" s="1">
        <f t="shared" si="6"/>
        <v>0.79630000000000001</v>
      </c>
      <c r="O73" s="1">
        <f t="shared" si="7"/>
        <v>0.20200000000000001</v>
      </c>
    </row>
    <row r="74" spans="1:17" x14ac:dyDescent="0.45">
      <c r="A74" s="1">
        <v>-0.19</v>
      </c>
      <c r="B74" s="1">
        <v>-0.59699999999999998</v>
      </c>
      <c r="C74" s="1" t="s">
        <v>13</v>
      </c>
      <c r="E74" s="1">
        <f t="shared" si="8"/>
        <v>27.361000000000001</v>
      </c>
      <c r="F74" s="2">
        <f t="shared" si="5"/>
        <v>1.1399000000000001</v>
      </c>
      <c r="G74" s="2">
        <f t="shared" si="9"/>
        <v>131.98456281232549</v>
      </c>
      <c r="N74" s="1">
        <f t="shared" si="6"/>
        <v>0.80869999999999997</v>
      </c>
      <c r="O74" s="1">
        <f t="shared" si="7"/>
        <v>0.20300000000000001</v>
      </c>
    </row>
    <row r="75" spans="1:17" x14ac:dyDescent="0.45">
      <c r="A75" s="1">
        <v>-0.192</v>
      </c>
      <c r="B75" s="1">
        <v>-0.6129</v>
      </c>
      <c r="C75" s="1" t="s">
        <v>13</v>
      </c>
      <c r="E75" s="1">
        <f t="shared" si="8"/>
        <v>27.361000000000001</v>
      </c>
      <c r="F75" s="2">
        <f t="shared" si="5"/>
        <v>1.1549000000000003</v>
      </c>
      <c r="G75" s="2">
        <f t="shared" si="9"/>
        <v>133.25419051978596</v>
      </c>
      <c r="N75" s="1">
        <f t="shared" si="6"/>
        <v>0.82499999999999996</v>
      </c>
      <c r="O75" s="1">
        <f t="shared" si="7"/>
        <v>0.2</v>
      </c>
    </row>
    <row r="76" spans="1:17" x14ac:dyDescent="0.45">
      <c r="A76" s="1">
        <v>-0.20200000000000001</v>
      </c>
      <c r="B76" s="1">
        <v>-0.62949999999999995</v>
      </c>
      <c r="C76" s="1" t="s">
        <v>13</v>
      </c>
      <c r="E76" s="1">
        <f t="shared" si="8"/>
        <v>27.361000000000001</v>
      </c>
      <c r="F76" s="2">
        <f t="shared" si="5"/>
        <v>1.1707000000000003</v>
      </c>
      <c r="G76" s="2">
        <f t="shared" si="9"/>
        <v>135.02294334660547</v>
      </c>
      <c r="N76" s="1">
        <f t="shared" si="6"/>
        <v>0.84</v>
      </c>
      <c r="O76" s="1">
        <f t="shared" si="7"/>
        <v>0.20200000000000001</v>
      </c>
    </row>
    <row r="77" spans="1:17" x14ac:dyDescent="0.45">
      <c r="A77" s="1">
        <v>-0.20300000000000001</v>
      </c>
      <c r="B77" s="1">
        <v>-0.64939999999999998</v>
      </c>
      <c r="C77" s="1" t="s">
        <v>13</v>
      </c>
      <c r="E77" s="1">
        <f t="shared" si="8"/>
        <v>27.361000000000001</v>
      </c>
      <c r="F77" s="2">
        <f t="shared" si="5"/>
        <v>1.1915000000000002</v>
      </c>
      <c r="G77" s="2">
        <f t="shared" si="9"/>
        <v>137.07878037669266</v>
      </c>
      <c r="N77" s="1">
        <f t="shared" si="6"/>
        <v>0.85599999999999998</v>
      </c>
      <c r="O77" s="1">
        <f t="shared" si="7"/>
        <v>0.20100000000000001</v>
      </c>
      <c r="P77" s="1" t="s">
        <v>41</v>
      </c>
      <c r="Q77" s="1" t="s">
        <v>42</v>
      </c>
    </row>
    <row r="78" spans="1:17" x14ac:dyDescent="0.45">
      <c r="A78" s="1">
        <v>-0.20499999999999999</v>
      </c>
      <c r="B78" s="1">
        <v>-0.66500000000000004</v>
      </c>
      <c r="C78" s="1" t="s">
        <v>13</v>
      </c>
      <c r="E78" s="1">
        <f t="shared" si="8"/>
        <v>27.361000000000001</v>
      </c>
      <c r="F78" s="2">
        <f t="shared" si="5"/>
        <v>1.2037000000000002</v>
      </c>
      <c r="G78" s="2">
        <f t="shared" si="9"/>
        <v>138.19570372071288</v>
      </c>
      <c r="N78" s="1">
        <f t="shared" si="6"/>
        <v>0.87190000000000001</v>
      </c>
      <c r="O78" s="1">
        <f t="shared" si="7"/>
        <v>0.20200000000000001</v>
      </c>
      <c r="P78" s="1">
        <f t="shared" ref="P78:P141" si="10">N39-0.2588</f>
        <v>0</v>
      </c>
      <c r="Q78" s="1">
        <f t="shared" ref="Q78:Q141" si="11">O39</f>
        <v>8.6999999999999994E-2</v>
      </c>
    </row>
    <row r="79" spans="1:17" x14ac:dyDescent="0.45">
      <c r="A79" s="1">
        <v>-0.20899999999999999</v>
      </c>
      <c r="B79" s="1">
        <v>-0.68049999999999999</v>
      </c>
      <c r="C79" s="1" t="s">
        <v>13</v>
      </c>
      <c r="E79" s="1">
        <f t="shared" si="8"/>
        <v>27.361000000000001</v>
      </c>
      <c r="F79" s="2">
        <f t="shared" si="5"/>
        <v>1.2148999999999999</v>
      </c>
      <c r="G79" s="2">
        <f t="shared" si="9"/>
        <v>139.29081215567018</v>
      </c>
      <c r="N79" s="1">
        <f t="shared" si="6"/>
        <v>0.88849999999999996</v>
      </c>
      <c r="O79" s="1">
        <f t="shared" si="7"/>
        <v>0.20100000000000001</v>
      </c>
      <c r="P79" s="1">
        <f t="shared" si="10"/>
        <v>1.5900000000000025E-2</v>
      </c>
      <c r="Q79" s="1">
        <f t="shared" si="11"/>
        <v>0.109</v>
      </c>
    </row>
    <row r="80" spans="1:17" x14ac:dyDescent="0.45">
      <c r="A80" s="1">
        <v>-0.20599999999999999</v>
      </c>
      <c r="B80" s="1">
        <v>-0.6966</v>
      </c>
      <c r="C80" s="1" t="s">
        <v>13</v>
      </c>
      <c r="E80" s="1">
        <f t="shared" si="8"/>
        <v>27.361000000000001</v>
      </c>
      <c r="F80" s="2">
        <f t="shared" si="5"/>
        <v>1.2348999999999999</v>
      </c>
      <c r="G80" s="2">
        <f t="shared" si="9"/>
        <v>141.07963469882756</v>
      </c>
      <c r="N80" s="1">
        <f t="shared" si="6"/>
        <v>0.90469999999999995</v>
      </c>
      <c r="O80" s="1">
        <f t="shared" si="7"/>
        <v>0.20699999999999999</v>
      </c>
      <c r="P80" s="1">
        <f t="shared" si="10"/>
        <v>2.7500000000000024E-2</v>
      </c>
      <c r="Q80" s="1">
        <f t="shared" si="11"/>
        <v>0.121</v>
      </c>
    </row>
    <row r="81" spans="1:17" x14ac:dyDescent="0.45">
      <c r="A81" s="1">
        <v>-0.20200000000000001</v>
      </c>
      <c r="B81" s="1">
        <v>-0.71240000000000003</v>
      </c>
      <c r="C81" s="1" t="s">
        <v>13</v>
      </c>
      <c r="E81" s="1">
        <f t="shared" si="8"/>
        <v>27.361000000000001</v>
      </c>
      <c r="F81" s="2">
        <f t="shared" si="5"/>
        <v>1.2527999999999999</v>
      </c>
      <c r="G81" s="2">
        <f t="shared" si="9"/>
        <v>142.39551001350137</v>
      </c>
      <c r="N81" s="1">
        <f t="shared" si="6"/>
        <v>0.92</v>
      </c>
      <c r="O81" s="1">
        <f t="shared" si="7"/>
        <v>0.20799999999999999</v>
      </c>
      <c r="P81" s="1">
        <f t="shared" si="10"/>
        <v>4.3600000000000028E-2</v>
      </c>
      <c r="Q81" s="1">
        <f t="shared" si="11"/>
        <v>0.14699999999999999</v>
      </c>
    </row>
    <row r="82" spans="1:17" x14ac:dyDescent="0.45">
      <c r="A82" s="1">
        <v>-0.20200000000000001</v>
      </c>
      <c r="B82" s="1">
        <v>-0.72889999999999999</v>
      </c>
      <c r="C82" s="1" t="s">
        <v>13</v>
      </c>
      <c r="E82" s="1">
        <f t="shared" si="8"/>
        <v>27.361000000000001</v>
      </c>
      <c r="F82" s="2">
        <f t="shared" si="5"/>
        <v>1.268</v>
      </c>
      <c r="G82" s="2">
        <f t="shared" si="9"/>
        <v>143.84751036072763</v>
      </c>
      <c r="N82" s="1">
        <f t="shared" si="6"/>
        <v>0.93589999999999995</v>
      </c>
      <c r="O82" s="1">
        <f t="shared" si="7"/>
        <v>0.214</v>
      </c>
      <c r="P82" s="1">
        <f t="shared" si="10"/>
        <v>5.5600000000000038E-2</v>
      </c>
      <c r="Q82" s="1">
        <f t="shared" si="11"/>
        <v>0.161</v>
      </c>
    </row>
    <row r="83" spans="1:17" x14ac:dyDescent="0.45">
      <c r="A83" s="1">
        <v>-0.19800000000000001</v>
      </c>
      <c r="B83" s="1">
        <v>-0.745</v>
      </c>
      <c r="C83" s="1" t="s">
        <v>13</v>
      </c>
      <c r="E83" s="1">
        <f t="shared" si="8"/>
        <v>27.361000000000001</v>
      </c>
      <c r="F83" s="2">
        <f t="shared" si="5"/>
        <v>1.2826000000000002</v>
      </c>
      <c r="G83" s="2">
        <f t="shared" si="9"/>
        <v>144.98275822836069</v>
      </c>
      <c r="N83" s="1">
        <f t="shared" si="6"/>
        <v>0.95579999999999998</v>
      </c>
      <c r="O83" s="1">
        <f t="shared" si="7"/>
        <v>0.20699999999999999</v>
      </c>
      <c r="P83" s="1">
        <f t="shared" si="10"/>
        <v>7.1200000000000041E-2</v>
      </c>
      <c r="Q83" s="1">
        <f t="shared" si="11"/>
        <v>0.16400000000000001</v>
      </c>
    </row>
    <row r="84" spans="1:17" x14ac:dyDescent="0.45">
      <c r="A84" s="1">
        <v>-0.20200000000000001</v>
      </c>
      <c r="B84" s="1">
        <v>-0.7601</v>
      </c>
      <c r="C84" s="1" t="s">
        <v>13</v>
      </c>
      <c r="E84" s="1">
        <f t="shared" si="8"/>
        <v>27.361000000000001</v>
      </c>
      <c r="F84" s="2">
        <f t="shared" si="5"/>
        <v>1.2994000000000001</v>
      </c>
      <c r="G84" s="2">
        <f t="shared" si="9"/>
        <v>146.62934756442797</v>
      </c>
      <c r="N84" s="1">
        <f t="shared" si="6"/>
        <v>0.9718</v>
      </c>
      <c r="O84" s="1">
        <f t="shared" si="7"/>
        <v>0.217</v>
      </c>
      <c r="P84" s="1">
        <f t="shared" si="10"/>
        <v>8.6800000000000044E-2</v>
      </c>
      <c r="Q84" s="1">
        <f t="shared" si="11"/>
        <v>0.16600000000000001</v>
      </c>
    </row>
    <row r="85" spans="1:17" x14ac:dyDescent="0.45">
      <c r="A85" s="1">
        <v>-0.20200000000000001</v>
      </c>
      <c r="B85" s="1">
        <v>-0.78010000000000002</v>
      </c>
      <c r="C85" s="1" t="s">
        <v>13</v>
      </c>
      <c r="E85" s="1">
        <f t="shared" si="8"/>
        <v>27.361000000000001</v>
      </c>
      <c r="F85" s="2">
        <f t="shared" si="5"/>
        <v>1.3166</v>
      </c>
      <c r="G85" s="2">
        <f t="shared" si="9"/>
        <v>148.19827582423136</v>
      </c>
      <c r="N85" s="1">
        <f t="shared" si="6"/>
        <v>0.98460000000000003</v>
      </c>
      <c r="O85" s="1">
        <f t="shared" si="7"/>
        <v>0.21</v>
      </c>
      <c r="P85" s="1">
        <f t="shared" si="10"/>
        <v>0.10290000000000005</v>
      </c>
      <c r="Q85" s="1">
        <f t="shared" si="11"/>
        <v>0.16400000000000001</v>
      </c>
    </row>
    <row r="86" spans="1:17" x14ac:dyDescent="0.45">
      <c r="A86" s="1">
        <v>-0.20200000000000001</v>
      </c>
      <c r="B86" s="1">
        <v>-0.79630000000000001</v>
      </c>
      <c r="C86" s="1" t="s">
        <v>13</v>
      </c>
      <c r="E86" s="1">
        <f t="shared" si="8"/>
        <v>27.361000000000001</v>
      </c>
      <c r="F86" s="2">
        <f t="shared" si="5"/>
        <v>1.3299000000000001</v>
      </c>
      <c r="G86" s="2">
        <f t="shared" si="9"/>
        <v>149.19216308113684</v>
      </c>
      <c r="N86" s="1">
        <f t="shared" si="6"/>
        <v>1</v>
      </c>
      <c r="O86" s="1">
        <f t="shared" si="7"/>
        <v>0.21</v>
      </c>
      <c r="P86" s="1">
        <f t="shared" si="10"/>
        <v>0.11900000000000005</v>
      </c>
      <c r="Q86" s="1">
        <f t="shared" si="11"/>
        <v>0.16800000000000001</v>
      </c>
    </row>
    <row r="87" spans="1:17" x14ac:dyDescent="0.45">
      <c r="A87" s="1">
        <v>-0.20300000000000001</v>
      </c>
      <c r="B87" s="1">
        <v>-0.80869999999999997</v>
      </c>
      <c r="C87" s="1" t="s">
        <v>13</v>
      </c>
      <c r="E87" s="1">
        <f t="shared" si="8"/>
        <v>27.361000000000001</v>
      </c>
      <c r="F87" s="2">
        <f t="shared" si="5"/>
        <v>1.3465</v>
      </c>
      <c r="G87" s="2">
        <f t="shared" si="9"/>
        <v>150.42863212682173</v>
      </c>
      <c r="N87" s="1">
        <f t="shared" si="6"/>
        <v>1.0156000000000001</v>
      </c>
      <c r="O87" s="1">
        <f t="shared" si="7"/>
        <v>0.20699999999999999</v>
      </c>
      <c r="P87" s="1">
        <f t="shared" si="10"/>
        <v>0.13120000000000004</v>
      </c>
      <c r="Q87" s="1">
        <f t="shared" si="11"/>
        <v>0.16800000000000001</v>
      </c>
    </row>
    <row r="88" spans="1:17" x14ac:dyDescent="0.45">
      <c r="A88" s="1">
        <v>-0.2</v>
      </c>
      <c r="B88" s="1">
        <v>-0.82499999999999996</v>
      </c>
      <c r="C88" s="1" t="s">
        <v>13</v>
      </c>
      <c r="E88" s="1">
        <f t="shared" si="8"/>
        <v>27.361000000000001</v>
      </c>
      <c r="F88" s="2">
        <f t="shared" si="5"/>
        <v>1.3676000000000001</v>
      </c>
      <c r="G88" s="2">
        <f t="shared" si="9"/>
        <v>152.03944501202585</v>
      </c>
      <c r="N88" s="1">
        <f t="shared" si="6"/>
        <v>1.0315000000000001</v>
      </c>
      <c r="O88" s="1">
        <f t="shared" si="7"/>
        <v>0.20599999999999999</v>
      </c>
      <c r="P88" s="1">
        <f t="shared" si="10"/>
        <v>0.14640000000000003</v>
      </c>
      <c r="Q88" s="1">
        <f t="shared" si="11"/>
        <v>0.16300000000000001</v>
      </c>
    </row>
    <row r="89" spans="1:17" x14ac:dyDescent="0.45">
      <c r="A89" s="1">
        <v>-0.20200000000000001</v>
      </c>
      <c r="B89" s="1">
        <v>-0.84</v>
      </c>
      <c r="C89" s="1" t="s">
        <v>13</v>
      </c>
      <c r="E89" s="1">
        <f t="shared" si="8"/>
        <v>27.361000000000001</v>
      </c>
      <c r="F89" s="2">
        <f t="shared" si="5"/>
        <v>1.3849000000000002</v>
      </c>
      <c r="G89" s="2">
        <f t="shared" si="9"/>
        <v>153.26980588317309</v>
      </c>
      <c r="N89" s="1">
        <f t="shared" si="6"/>
        <v>1.0481</v>
      </c>
      <c r="O89" s="1">
        <f t="shared" si="7"/>
        <v>0.20499999999999999</v>
      </c>
      <c r="P89" s="1">
        <f t="shared" si="10"/>
        <v>0.16270000000000001</v>
      </c>
      <c r="Q89" s="1">
        <f t="shared" si="11"/>
        <v>0.16900000000000001</v>
      </c>
    </row>
    <row r="90" spans="1:17" x14ac:dyDescent="0.45">
      <c r="A90" s="1">
        <v>-0.20100000000000001</v>
      </c>
      <c r="B90" s="1">
        <v>-0.85599999999999998</v>
      </c>
      <c r="C90" s="1" t="s">
        <v>13</v>
      </c>
      <c r="E90" s="1">
        <f t="shared" si="8"/>
        <v>27.361000000000001</v>
      </c>
      <c r="F90" s="2">
        <f t="shared" si="5"/>
        <v>1.4004000000000001</v>
      </c>
      <c r="G90" s="2">
        <f t="shared" si="9"/>
        <v>154.30819555456691</v>
      </c>
      <c r="N90" s="1">
        <f t="shared" si="6"/>
        <v>1.0644</v>
      </c>
      <c r="O90" s="1">
        <f t="shared" si="7"/>
        <v>0.20399999999999999</v>
      </c>
      <c r="P90" s="1">
        <f t="shared" si="10"/>
        <v>0.1789</v>
      </c>
      <c r="Q90" s="1">
        <f t="shared" si="11"/>
        <v>0.16900000000000001</v>
      </c>
    </row>
    <row r="91" spans="1:17" x14ac:dyDescent="0.45">
      <c r="A91" s="1">
        <v>-0.20200000000000001</v>
      </c>
      <c r="B91" s="1">
        <v>-0.87190000000000001</v>
      </c>
      <c r="C91" s="1" t="s">
        <v>13</v>
      </c>
      <c r="E91" s="1">
        <f t="shared" si="8"/>
        <v>27.361000000000001</v>
      </c>
      <c r="F91" s="2">
        <f t="shared" si="5"/>
        <v>1.4129000000000003</v>
      </c>
      <c r="G91" s="2">
        <f t="shared" si="9"/>
        <v>155.10662122626883</v>
      </c>
      <c r="N91" s="1">
        <f t="shared" si="6"/>
        <v>1.08</v>
      </c>
      <c r="O91" s="1">
        <f t="shared" si="7"/>
        <v>0.21</v>
      </c>
      <c r="P91" s="1">
        <f t="shared" si="10"/>
        <v>0.19480000000000003</v>
      </c>
      <c r="Q91" s="1">
        <f t="shared" si="11"/>
        <v>0.17399999999999999</v>
      </c>
    </row>
    <row r="92" spans="1:17" x14ac:dyDescent="0.45">
      <c r="A92" s="1">
        <v>-0.20100000000000001</v>
      </c>
      <c r="B92" s="1">
        <v>-0.88849999999999996</v>
      </c>
      <c r="C92" s="1" t="s">
        <v>13</v>
      </c>
      <c r="E92" s="1">
        <f t="shared" si="8"/>
        <v>27.361000000000001</v>
      </c>
      <c r="F92" s="2">
        <f t="shared" si="5"/>
        <v>1.4288000000000001</v>
      </c>
      <c r="G92" s="2">
        <f t="shared" si="9"/>
        <v>156.20696523940126</v>
      </c>
      <c r="N92" s="1">
        <f t="shared" si="6"/>
        <v>1.0915999999999999</v>
      </c>
      <c r="O92" s="1">
        <f t="shared" si="7"/>
        <v>0.20899999999999999</v>
      </c>
      <c r="P92" s="1">
        <f t="shared" si="10"/>
        <v>0.2147</v>
      </c>
      <c r="Q92" s="1">
        <f t="shared" si="11"/>
        <v>0.17799999999999999</v>
      </c>
    </row>
    <row r="93" spans="1:17" x14ac:dyDescent="0.45">
      <c r="A93" s="1">
        <v>-0.20699999999999999</v>
      </c>
      <c r="B93" s="1">
        <v>-0.90469999999999995</v>
      </c>
      <c r="C93" s="1" t="s">
        <v>13</v>
      </c>
      <c r="E93" s="1">
        <f t="shared" si="8"/>
        <v>27.361000000000001</v>
      </c>
      <c r="F93" s="2">
        <f t="shared" si="5"/>
        <v>1.4446999999999999</v>
      </c>
      <c r="G93" s="2">
        <f t="shared" si="9"/>
        <v>157.32650637250902</v>
      </c>
      <c r="N93" s="1">
        <f t="shared" si="6"/>
        <v>1.1082000000000001</v>
      </c>
      <c r="O93" s="1">
        <f t="shared" si="7"/>
        <v>0.20699999999999999</v>
      </c>
      <c r="P93" s="1">
        <f t="shared" si="10"/>
        <v>0.2263</v>
      </c>
      <c r="Q93" s="1">
        <f t="shared" si="11"/>
        <v>0.18099999999999999</v>
      </c>
    </row>
    <row r="94" spans="1:17" x14ac:dyDescent="0.45">
      <c r="A94" s="1">
        <v>-0.20799999999999999</v>
      </c>
      <c r="B94" s="1">
        <v>-0.92</v>
      </c>
      <c r="C94" s="1" t="s">
        <v>13</v>
      </c>
      <c r="E94" s="1">
        <f t="shared" si="8"/>
        <v>27.361000000000001</v>
      </c>
      <c r="F94" s="2">
        <f t="shared" si="5"/>
        <v>1.4599</v>
      </c>
      <c r="G94" s="2">
        <f t="shared" si="9"/>
        <v>158.39456432022831</v>
      </c>
      <c r="N94" s="1">
        <f t="shared" si="6"/>
        <v>1.1200000000000001</v>
      </c>
      <c r="O94" s="1">
        <f t="shared" si="7"/>
        <v>0.21099999999999999</v>
      </c>
      <c r="P94" s="1">
        <f t="shared" si="10"/>
        <v>0.23870000000000002</v>
      </c>
      <c r="Q94" s="1">
        <f t="shared" si="11"/>
        <v>0.186</v>
      </c>
    </row>
    <row r="95" spans="1:17" x14ac:dyDescent="0.45">
      <c r="A95" s="1">
        <v>-0.214</v>
      </c>
      <c r="B95" s="1">
        <v>-0.93589999999999995</v>
      </c>
      <c r="C95" s="1" t="s">
        <v>13</v>
      </c>
      <c r="E95" s="1">
        <f t="shared" si="8"/>
        <v>27.361000000000001</v>
      </c>
      <c r="F95" s="2">
        <f t="shared" si="5"/>
        <v>1.4756000000000002</v>
      </c>
      <c r="G95" s="2">
        <f t="shared" si="9"/>
        <v>159.39455975167144</v>
      </c>
      <c r="N95" s="1">
        <f t="shared" si="6"/>
        <v>1.1356999999999999</v>
      </c>
      <c r="O95" s="1">
        <f t="shared" si="7"/>
        <v>0.216</v>
      </c>
      <c r="P95" s="1">
        <f t="shared" si="10"/>
        <v>0.25869999999999999</v>
      </c>
      <c r="Q95" s="1">
        <f t="shared" si="11"/>
        <v>0.188</v>
      </c>
    </row>
    <row r="96" spans="1:17" x14ac:dyDescent="0.45">
      <c r="A96" s="1">
        <v>-0.20699999999999999</v>
      </c>
      <c r="B96" s="1">
        <v>-0.95579999999999998</v>
      </c>
      <c r="C96" s="1" t="s">
        <v>13</v>
      </c>
      <c r="E96" s="1">
        <f t="shared" si="8"/>
        <v>27.361000000000001</v>
      </c>
      <c r="F96" s="2">
        <f t="shared" si="5"/>
        <v>1.4922000000000002</v>
      </c>
      <c r="G96" s="2">
        <f t="shared" si="9"/>
        <v>160.37099508132661</v>
      </c>
      <c r="N96" s="1">
        <f t="shared" si="6"/>
        <v>1.1480999999999999</v>
      </c>
      <c r="O96" s="1">
        <f t="shared" si="7"/>
        <v>0.215</v>
      </c>
      <c r="P96" s="1">
        <f t="shared" si="10"/>
        <v>0.27450000000000002</v>
      </c>
      <c r="Q96" s="1">
        <f t="shared" si="11"/>
        <v>0.187</v>
      </c>
    </row>
    <row r="97" spans="1:17" x14ac:dyDescent="0.45">
      <c r="A97" s="1">
        <v>-0.217</v>
      </c>
      <c r="B97" s="1">
        <v>-0.9718</v>
      </c>
      <c r="C97" s="1" t="s">
        <v>13</v>
      </c>
      <c r="E97" s="1">
        <f t="shared" si="8"/>
        <v>27.361000000000001</v>
      </c>
      <c r="F97" s="2">
        <f t="shared" si="5"/>
        <v>1.5082000000000002</v>
      </c>
      <c r="G97" s="2">
        <f t="shared" si="9"/>
        <v>161.37448089821976</v>
      </c>
      <c r="N97" s="1">
        <f t="shared" si="6"/>
        <v>1.1642999999999999</v>
      </c>
      <c r="O97" s="1">
        <f t="shared" si="7"/>
        <v>0.218</v>
      </c>
      <c r="P97" s="1">
        <f t="shared" si="10"/>
        <v>0.29099999999999998</v>
      </c>
      <c r="Q97" s="1">
        <f t="shared" si="11"/>
        <v>0.186</v>
      </c>
    </row>
    <row r="98" spans="1:17" x14ac:dyDescent="0.45">
      <c r="A98" s="1">
        <v>-0.21</v>
      </c>
      <c r="B98" s="1">
        <v>-0.98460000000000003</v>
      </c>
      <c r="C98" s="1" t="s">
        <v>13</v>
      </c>
      <c r="E98" s="1">
        <f t="shared" si="8"/>
        <v>27.361000000000001</v>
      </c>
      <c r="F98" s="2">
        <f t="shared" si="5"/>
        <v>1.5243</v>
      </c>
      <c r="G98" s="2">
        <f t="shared" si="9"/>
        <v>162.37185854057529</v>
      </c>
      <c r="N98" s="1">
        <f t="shared" si="6"/>
        <v>1.18</v>
      </c>
      <c r="O98" s="1">
        <f t="shared" si="7"/>
        <v>0.216</v>
      </c>
      <c r="P98" s="1">
        <f t="shared" si="10"/>
        <v>0.30619999999999997</v>
      </c>
      <c r="Q98" s="1">
        <f t="shared" si="11"/>
        <v>0.191</v>
      </c>
    </row>
    <row r="99" spans="1:17" x14ac:dyDescent="0.45">
      <c r="A99" s="1">
        <v>-0.21</v>
      </c>
      <c r="B99" s="1">
        <v>-1</v>
      </c>
      <c r="C99" s="1" t="s">
        <v>13</v>
      </c>
      <c r="E99" s="1">
        <f t="shared" si="8"/>
        <v>27.361000000000001</v>
      </c>
      <c r="F99" s="2">
        <f t="shared" si="5"/>
        <v>1.5399</v>
      </c>
      <c r="G99" s="2">
        <f t="shared" si="9"/>
        <v>163.37098137565587</v>
      </c>
      <c r="N99" s="1">
        <f t="shared" si="6"/>
        <v>1.2</v>
      </c>
      <c r="O99" s="1">
        <f t="shared" si="7"/>
        <v>0.215</v>
      </c>
      <c r="P99" s="1">
        <f t="shared" si="10"/>
        <v>0.3221</v>
      </c>
      <c r="Q99" s="1">
        <f t="shared" si="11"/>
        <v>0.182</v>
      </c>
    </row>
    <row r="100" spans="1:17" x14ac:dyDescent="0.45">
      <c r="A100" s="1">
        <v>-0.20699999999999999</v>
      </c>
      <c r="B100" s="1">
        <v>-1.0156000000000001</v>
      </c>
      <c r="C100" s="1" t="s">
        <v>13</v>
      </c>
      <c r="E100" s="1">
        <f t="shared" si="8"/>
        <v>27.361000000000001</v>
      </c>
      <c r="F100" s="2">
        <f t="shared" si="5"/>
        <v>1.5523</v>
      </c>
      <c r="G100" s="2">
        <f t="shared" si="9"/>
        <v>164.10134453108159</v>
      </c>
      <c r="N100" s="1">
        <f t="shared" si="6"/>
        <v>1.2153</v>
      </c>
      <c r="O100" s="1">
        <f t="shared" si="7"/>
        <v>0.21299999999999999</v>
      </c>
      <c r="P100" s="1">
        <f t="shared" si="10"/>
        <v>0.3382</v>
      </c>
      <c r="Q100" s="1">
        <f t="shared" si="11"/>
        <v>0.19</v>
      </c>
    </row>
    <row r="101" spans="1:17" x14ac:dyDescent="0.45">
      <c r="A101" s="1">
        <v>-0.20599999999999999</v>
      </c>
      <c r="B101" s="1">
        <v>-1.0315000000000001</v>
      </c>
      <c r="C101" s="1" t="s">
        <v>13</v>
      </c>
      <c r="E101" s="1">
        <f t="shared" si="8"/>
        <v>27.361000000000001</v>
      </c>
      <c r="F101" s="2">
        <f t="shared" si="5"/>
        <v>1.5686000000000002</v>
      </c>
      <c r="G101" s="2">
        <f t="shared" si="9"/>
        <v>165.05858274076141</v>
      </c>
      <c r="N101" s="1">
        <f t="shared" si="6"/>
        <v>1.2277</v>
      </c>
      <c r="O101" s="1">
        <f t="shared" si="7"/>
        <v>0.216</v>
      </c>
      <c r="P101" s="1">
        <f t="shared" si="10"/>
        <v>0.35410000000000003</v>
      </c>
      <c r="Q101" s="1">
        <f t="shared" si="11"/>
        <v>0.192</v>
      </c>
    </row>
    <row r="102" spans="1:17" x14ac:dyDescent="0.45">
      <c r="A102" s="1">
        <v>-0.20499999999999999</v>
      </c>
      <c r="B102" s="1">
        <v>-1.0481</v>
      </c>
      <c r="C102" s="1" t="s">
        <v>13</v>
      </c>
      <c r="E102" s="1">
        <f t="shared" si="8"/>
        <v>27.361000000000001</v>
      </c>
      <c r="F102" s="2">
        <f t="shared" si="5"/>
        <v>1.5888000000000002</v>
      </c>
      <c r="G102" s="2">
        <f t="shared" si="9"/>
        <v>166.15194598299368</v>
      </c>
      <c r="N102" s="1">
        <f t="shared" si="6"/>
        <v>1.2439</v>
      </c>
      <c r="O102" s="1">
        <f t="shared" si="7"/>
        <v>0.219</v>
      </c>
      <c r="P102" s="1">
        <f t="shared" si="10"/>
        <v>0.37069999999999997</v>
      </c>
      <c r="Q102" s="1">
        <f t="shared" si="11"/>
        <v>0.20200000000000001</v>
      </c>
    </row>
    <row r="103" spans="1:17" x14ac:dyDescent="0.45">
      <c r="A103" s="1">
        <v>-0.20399999999999999</v>
      </c>
      <c r="B103" s="1">
        <v>-1.0644</v>
      </c>
      <c r="C103" s="1" t="s">
        <v>13</v>
      </c>
      <c r="E103" s="1">
        <f t="shared" si="8"/>
        <v>27.361000000000001</v>
      </c>
      <c r="F103" s="2">
        <f t="shared" si="5"/>
        <v>1.6049</v>
      </c>
      <c r="G103" s="2">
        <f t="shared" si="9"/>
        <v>167.04722985093491</v>
      </c>
      <c r="N103" s="1">
        <f t="shared" si="6"/>
        <v>1.2552000000000001</v>
      </c>
      <c r="O103" s="1">
        <f t="shared" si="7"/>
        <v>0.217</v>
      </c>
      <c r="P103" s="1">
        <f t="shared" si="10"/>
        <v>0.3906</v>
      </c>
      <c r="Q103" s="1">
        <f t="shared" si="11"/>
        <v>0.20300000000000001</v>
      </c>
    </row>
    <row r="104" spans="1:17" x14ac:dyDescent="0.45">
      <c r="A104" s="1">
        <v>-0.21</v>
      </c>
      <c r="B104" s="1">
        <v>-1.08</v>
      </c>
      <c r="C104" s="1" t="s">
        <v>13</v>
      </c>
      <c r="E104" s="1">
        <f t="shared" si="8"/>
        <v>27.361000000000001</v>
      </c>
      <c r="F104" s="2">
        <f t="shared" si="5"/>
        <v>1.6207</v>
      </c>
      <c r="G104" s="2">
        <f t="shared" si="9"/>
        <v>167.89626611166275</v>
      </c>
      <c r="N104" s="1">
        <f t="shared" si="6"/>
        <v>1.2710999999999999</v>
      </c>
      <c r="O104" s="1">
        <f t="shared" si="7"/>
        <v>0.223</v>
      </c>
      <c r="P104" s="1">
        <f t="shared" si="10"/>
        <v>0.40620000000000006</v>
      </c>
      <c r="Q104" s="1">
        <f t="shared" si="11"/>
        <v>0.20499999999999999</v>
      </c>
    </row>
    <row r="105" spans="1:17" x14ac:dyDescent="0.45">
      <c r="A105" s="1">
        <v>-0.20899999999999999</v>
      </c>
      <c r="B105" s="1">
        <v>-1.0915999999999999</v>
      </c>
      <c r="C105" s="1" t="s">
        <v>13</v>
      </c>
      <c r="E105" s="1">
        <f t="shared" si="8"/>
        <v>27.361000000000001</v>
      </c>
      <c r="F105" s="2">
        <f t="shared" si="5"/>
        <v>1.6372000000000002</v>
      </c>
      <c r="G105" s="2">
        <f t="shared" si="9"/>
        <v>168.74268458330306</v>
      </c>
      <c r="N105" s="1">
        <f t="shared" si="6"/>
        <v>1.284</v>
      </c>
      <c r="O105" s="1">
        <f t="shared" si="7"/>
        <v>0.22700000000000001</v>
      </c>
      <c r="P105" s="1">
        <f t="shared" si="10"/>
        <v>0.42170000000000002</v>
      </c>
      <c r="Q105" s="1">
        <f t="shared" si="11"/>
        <v>0.20899999999999999</v>
      </c>
    </row>
    <row r="106" spans="1:17" x14ac:dyDescent="0.45">
      <c r="A106" s="1">
        <v>-0.20699999999999999</v>
      </c>
      <c r="B106" s="1">
        <v>-1.1082000000000001</v>
      </c>
      <c r="C106" s="1" t="s">
        <v>13</v>
      </c>
      <c r="E106" s="1">
        <f t="shared" si="8"/>
        <v>27.361000000000001</v>
      </c>
      <c r="F106" s="2">
        <f t="shared" si="5"/>
        <v>1.6549000000000003</v>
      </c>
      <c r="G106" s="2">
        <f t="shared" si="9"/>
        <v>169.62749729489408</v>
      </c>
      <c r="N106" s="1">
        <f t="shared" si="6"/>
        <v>1.2951999999999999</v>
      </c>
      <c r="O106" s="1">
        <f t="shared" si="7"/>
        <v>0.218</v>
      </c>
      <c r="P106" s="1">
        <f t="shared" si="10"/>
        <v>0.43780000000000002</v>
      </c>
      <c r="Q106" s="1">
        <f t="shared" si="11"/>
        <v>0.20599999999999999</v>
      </c>
    </row>
    <row r="107" spans="1:17" x14ac:dyDescent="0.45">
      <c r="A107" s="1">
        <v>-0.21099999999999999</v>
      </c>
      <c r="B107" s="1">
        <v>-1.1200000000000001</v>
      </c>
      <c r="C107" s="1" t="s">
        <v>13</v>
      </c>
      <c r="E107" s="1">
        <f t="shared" si="8"/>
        <v>27.361000000000001</v>
      </c>
      <c r="F107" s="2">
        <f t="shared" si="5"/>
        <v>1.6706000000000001</v>
      </c>
      <c r="G107" s="2">
        <f t="shared" si="9"/>
        <v>170.28805274131852</v>
      </c>
      <c r="N107" s="1">
        <f t="shared" si="6"/>
        <v>1.3110999999999999</v>
      </c>
      <c r="O107" s="1">
        <f t="shared" si="7"/>
        <v>0.223</v>
      </c>
      <c r="P107" s="1">
        <f t="shared" si="10"/>
        <v>0.45360000000000006</v>
      </c>
      <c r="Q107" s="1">
        <f t="shared" si="11"/>
        <v>0.20200000000000001</v>
      </c>
    </row>
    <row r="108" spans="1:17" x14ac:dyDescent="0.45">
      <c r="A108" s="1">
        <v>-0.216</v>
      </c>
      <c r="B108" s="1">
        <v>-1.1356999999999999</v>
      </c>
      <c r="C108" s="1" t="s">
        <v>13</v>
      </c>
      <c r="E108" s="1">
        <f t="shared" si="8"/>
        <v>27.361000000000001</v>
      </c>
      <c r="F108" s="2">
        <f t="shared" si="5"/>
        <v>1.6873000000000002</v>
      </c>
      <c r="G108" s="2">
        <f t="shared" si="9"/>
        <v>170.89450721326699</v>
      </c>
      <c r="N108" s="1">
        <f t="shared" si="6"/>
        <v>1.3239000000000001</v>
      </c>
      <c r="O108" s="1">
        <f t="shared" si="7"/>
        <v>0.22900000000000001</v>
      </c>
      <c r="P108" s="1">
        <f t="shared" si="10"/>
        <v>0.47010000000000002</v>
      </c>
      <c r="Q108" s="1">
        <f t="shared" si="11"/>
        <v>0.20200000000000001</v>
      </c>
    </row>
    <row r="109" spans="1:17" x14ac:dyDescent="0.45">
      <c r="A109" s="1">
        <v>-0.215</v>
      </c>
      <c r="B109" s="1">
        <v>-1.1480999999999999</v>
      </c>
      <c r="C109" s="1" t="s">
        <v>13</v>
      </c>
      <c r="E109" s="1">
        <f t="shared" si="8"/>
        <v>27.361000000000001</v>
      </c>
      <c r="F109" s="2">
        <f t="shared" si="5"/>
        <v>1.7036</v>
      </c>
      <c r="G109" s="2">
        <f t="shared" si="9"/>
        <v>171.54371890697874</v>
      </c>
      <c r="N109" s="1">
        <f t="shared" si="6"/>
        <v>1.34</v>
      </c>
      <c r="O109" s="1">
        <f t="shared" si="7"/>
        <v>0.22600000000000001</v>
      </c>
      <c r="P109" s="1">
        <f t="shared" si="10"/>
        <v>0.48620000000000002</v>
      </c>
      <c r="Q109" s="1">
        <f t="shared" si="11"/>
        <v>0.19800000000000001</v>
      </c>
    </row>
    <row r="110" spans="1:17" x14ac:dyDescent="0.45">
      <c r="A110" s="1">
        <v>-0.218</v>
      </c>
      <c r="B110" s="1">
        <v>-1.1642999999999999</v>
      </c>
      <c r="C110" s="1" t="s">
        <v>13</v>
      </c>
      <c r="E110" s="1">
        <f t="shared" si="8"/>
        <v>27.361000000000001</v>
      </c>
      <c r="F110" s="2">
        <f t="shared" si="5"/>
        <v>1.7148999999999999</v>
      </c>
      <c r="G110" s="2">
        <f t="shared" si="9"/>
        <v>172.00794017183716</v>
      </c>
      <c r="N110" s="1">
        <f t="shared" si="6"/>
        <v>1.351</v>
      </c>
      <c r="O110" s="1">
        <f t="shared" si="7"/>
        <v>0.22600000000000001</v>
      </c>
      <c r="P110" s="1">
        <f t="shared" si="10"/>
        <v>0.50130000000000008</v>
      </c>
      <c r="Q110" s="1">
        <f t="shared" si="11"/>
        <v>0.20200000000000001</v>
      </c>
    </row>
    <row r="111" spans="1:17" x14ac:dyDescent="0.45">
      <c r="A111" s="1">
        <v>-0.216</v>
      </c>
      <c r="B111" s="1">
        <v>-1.18</v>
      </c>
      <c r="C111" s="1" t="s">
        <v>13</v>
      </c>
      <c r="E111" s="1">
        <f t="shared" si="8"/>
        <v>27.361000000000001</v>
      </c>
      <c r="F111" s="2">
        <f t="shared" si="5"/>
        <v>1.7277000000000002</v>
      </c>
      <c r="G111" s="2">
        <f t="shared" si="9"/>
        <v>172.41718786585704</v>
      </c>
      <c r="N111" s="1">
        <f t="shared" si="6"/>
        <v>1.3675999999999999</v>
      </c>
      <c r="O111" s="1">
        <f t="shared" si="7"/>
        <v>0.22900000000000001</v>
      </c>
      <c r="P111" s="1">
        <f t="shared" si="10"/>
        <v>0.5213000000000001</v>
      </c>
      <c r="Q111" s="1">
        <f t="shared" si="11"/>
        <v>0.20200000000000001</v>
      </c>
    </row>
    <row r="112" spans="1:17" x14ac:dyDescent="0.45">
      <c r="A112" s="1">
        <v>-0.215</v>
      </c>
      <c r="B112" s="1">
        <v>-1.2</v>
      </c>
      <c r="C112" s="1" t="s">
        <v>13</v>
      </c>
      <c r="E112" s="1">
        <f t="shared" si="8"/>
        <v>27.361000000000001</v>
      </c>
      <c r="F112" s="2">
        <f t="shared" si="5"/>
        <v>1.7434000000000001</v>
      </c>
      <c r="G112" s="2">
        <f t="shared" si="9"/>
        <v>172.95208943607923</v>
      </c>
      <c r="N112" s="1">
        <f t="shared" si="6"/>
        <v>1.38</v>
      </c>
      <c r="O112" s="1">
        <f t="shared" si="7"/>
        <v>0.22700000000000001</v>
      </c>
      <c r="P112" s="1">
        <f t="shared" si="10"/>
        <v>0.53750000000000009</v>
      </c>
      <c r="Q112" s="1">
        <f t="shared" si="11"/>
        <v>0.20200000000000001</v>
      </c>
    </row>
    <row r="113" spans="1:17" x14ac:dyDescent="0.45">
      <c r="A113" s="1">
        <v>-0.21299999999999999</v>
      </c>
      <c r="B113" s="1">
        <v>-1.2153</v>
      </c>
      <c r="C113" s="1" t="s">
        <v>13</v>
      </c>
      <c r="E113" s="1">
        <f t="shared" si="8"/>
        <v>27.361000000000001</v>
      </c>
      <c r="F113" s="2">
        <f t="shared" si="5"/>
        <v>1.7548999999999999</v>
      </c>
      <c r="G113" s="2">
        <f t="shared" si="9"/>
        <v>173.35435635919902</v>
      </c>
      <c r="N113" s="1">
        <f t="shared" si="6"/>
        <v>1.3951</v>
      </c>
      <c r="O113" s="1">
        <f t="shared" si="7"/>
        <v>0.22800000000000001</v>
      </c>
      <c r="P113" s="1">
        <f t="shared" si="10"/>
        <v>0.54990000000000006</v>
      </c>
      <c r="Q113" s="1">
        <f t="shared" si="11"/>
        <v>0.20300000000000001</v>
      </c>
    </row>
    <row r="114" spans="1:17" x14ac:dyDescent="0.45">
      <c r="A114" s="1">
        <v>-0.216</v>
      </c>
      <c r="B114" s="1">
        <v>-1.2277</v>
      </c>
      <c r="C114" s="1" t="s">
        <v>13</v>
      </c>
      <c r="E114" s="1">
        <f t="shared" si="8"/>
        <v>27.361000000000001</v>
      </c>
      <c r="F114" s="2">
        <f t="shared" si="5"/>
        <v>1.7712000000000001</v>
      </c>
      <c r="G114" s="2">
        <f t="shared" si="9"/>
        <v>173.9180536093842</v>
      </c>
      <c r="N114" s="1">
        <f t="shared" si="6"/>
        <v>1.4076</v>
      </c>
      <c r="O114" s="1">
        <f t="shared" si="7"/>
        <v>0.22800000000000001</v>
      </c>
      <c r="P114" s="1">
        <f t="shared" si="10"/>
        <v>0.56620000000000004</v>
      </c>
      <c r="Q114" s="1">
        <f t="shared" si="11"/>
        <v>0.2</v>
      </c>
    </row>
    <row r="115" spans="1:17" x14ac:dyDescent="0.45">
      <c r="A115" s="1">
        <v>-0.219</v>
      </c>
      <c r="B115" s="1">
        <v>-1.2439</v>
      </c>
      <c r="C115" s="1" t="s">
        <v>13</v>
      </c>
      <c r="E115" s="1">
        <f t="shared" si="8"/>
        <v>27.361000000000001</v>
      </c>
      <c r="F115" s="2">
        <f t="shared" si="5"/>
        <v>1.7874999999999999</v>
      </c>
      <c r="G115" s="2">
        <f t="shared" si="9"/>
        <v>174.42154171055583</v>
      </c>
      <c r="N115" s="1">
        <f t="shared" si="6"/>
        <v>1.42</v>
      </c>
      <c r="O115" s="1">
        <f t="shared" si="7"/>
        <v>0.22600000000000001</v>
      </c>
      <c r="P115" s="1">
        <f t="shared" si="10"/>
        <v>0.58119999999999994</v>
      </c>
      <c r="Q115" s="1">
        <f t="shared" si="11"/>
        <v>0.20200000000000001</v>
      </c>
    </row>
    <row r="116" spans="1:17" x14ac:dyDescent="0.45">
      <c r="A116" s="1">
        <v>-0.217</v>
      </c>
      <c r="B116" s="1">
        <v>-1.2552000000000001</v>
      </c>
      <c r="C116" s="1" t="s">
        <v>13</v>
      </c>
      <c r="E116" s="1">
        <f t="shared" si="8"/>
        <v>27.361000000000001</v>
      </c>
      <c r="F116" s="2">
        <f t="shared" si="5"/>
        <v>1.8038000000000001</v>
      </c>
      <c r="G116" s="2">
        <f t="shared" si="9"/>
        <v>174.91455865537725</v>
      </c>
      <c r="N116" s="1">
        <f t="shared" si="6"/>
        <v>1.4350000000000001</v>
      </c>
      <c r="O116" s="1">
        <f t="shared" si="7"/>
        <v>0.22900000000000001</v>
      </c>
      <c r="P116" s="1">
        <f t="shared" si="10"/>
        <v>0.59719999999999995</v>
      </c>
      <c r="Q116" s="1">
        <f t="shared" si="11"/>
        <v>0.20100000000000001</v>
      </c>
    </row>
    <row r="117" spans="1:17" x14ac:dyDescent="0.45">
      <c r="A117" s="1">
        <v>-0.223</v>
      </c>
      <c r="B117" s="1">
        <v>-1.2710999999999999</v>
      </c>
      <c r="C117" s="1" t="s">
        <v>13</v>
      </c>
      <c r="E117" s="1">
        <f t="shared" si="8"/>
        <v>27.361000000000001</v>
      </c>
      <c r="F117" s="2">
        <f t="shared" si="5"/>
        <v>1.8199000000000003</v>
      </c>
      <c r="G117" s="2">
        <f t="shared" si="9"/>
        <v>175.33776789119739</v>
      </c>
      <c r="N117" s="1">
        <f t="shared" si="6"/>
        <v>1.4477</v>
      </c>
      <c r="O117" s="1">
        <f t="shared" si="7"/>
        <v>0.22800000000000001</v>
      </c>
      <c r="P117" s="1">
        <f t="shared" si="10"/>
        <v>0.61309999999999998</v>
      </c>
      <c r="Q117" s="1">
        <f t="shared" si="11"/>
        <v>0.20200000000000001</v>
      </c>
    </row>
    <row r="118" spans="1:17" x14ac:dyDescent="0.45">
      <c r="A118" s="1">
        <v>-0.22700000000000001</v>
      </c>
      <c r="B118" s="1">
        <v>-1.284</v>
      </c>
      <c r="C118" s="1" t="s">
        <v>13</v>
      </c>
      <c r="E118" s="1">
        <f t="shared" si="8"/>
        <v>27.361000000000001</v>
      </c>
      <c r="F118" s="2">
        <f t="shared" si="5"/>
        <v>1.8352000000000002</v>
      </c>
      <c r="G118" s="2">
        <f t="shared" si="9"/>
        <v>175.61961651628999</v>
      </c>
      <c r="N118" s="1">
        <f t="shared" si="6"/>
        <v>1.4639</v>
      </c>
      <c r="O118" s="1">
        <f t="shared" si="7"/>
        <v>0.23</v>
      </c>
      <c r="P118" s="1">
        <f t="shared" si="10"/>
        <v>0.62969999999999993</v>
      </c>
      <c r="Q118" s="1">
        <f t="shared" si="11"/>
        <v>0.20100000000000001</v>
      </c>
    </row>
    <row r="119" spans="1:17" x14ac:dyDescent="0.45">
      <c r="A119" s="1">
        <v>-0.218</v>
      </c>
      <c r="B119" s="1">
        <v>-1.2951999999999999</v>
      </c>
      <c r="C119" s="1" t="s">
        <v>13</v>
      </c>
      <c r="E119" s="1">
        <f t="shared" si="8"/>
        <v>27.361000000000001</v>
      </c>
      <c r="F119" s="2">
        <f t="shared" si="5"/>
        <v>1.8478000000000001</v>
      </c>
      <c r="G119" s="2">
        <f t="shared" si="9"/>
        <v>175.87877763595716</v>
      </c>
      <c r="N119" s="1">
        <f t="shared" si="6"/>
        <v>1.4751000000000001</v>
      </c>
      <c r="O119" s="1">
        <f t="shared" si="7"/>
        <v>0.22600000000000001</v>
      </c>
      <c r="P119" s="1">
        <f t="shared" si="10"/>
        <v>0.64589999999999992</v>
      </c>
      <c r="Q119" s="1">
        <f t="shared" si="11"/>
        <v>0.20699999999999999</v>
      </c>
    </row>
    <row r="120" spans="1:17" x14ac:dyDescent="0.45">
      <c r="A120" s="1">
        <v>-0.223</v>
      </c>
      <c r="B120" s="1">
        <v>-1.3110999999999999</v>
      </c>
      <c r="C120" s="1" t="s">
        <v>13</v>
      </c>
      <c r="E120" s="1">
        <f t="shared" si="8"/>
        <v>27.361000000000001</v>
      </c>
      <c r="F120" s="2">
        <f t="shared" si="5"/>
        <v>1.8638000000000001</v>
      </c>
      <c r="G120" s="2">
        <f t="shared" si="9"/>
        <v>176.22345319915092</v>
      </c>
      <c r="N120" s="1">
        <f t="shared" si="6"/>
        <v>1.4910000000000001</v>
      </c>
      <c r="O120" s="1">
        <f t="shared" si="7"/>
        <v>0.23200000000000001</v>
      </c>
      <c r="P120" s="1">
        <f t="shared" si="10"/>
        <v>0.66120000000000001</v>
      </c>
      <c r="Q120" s="1">
        <f t="shared" si="11"/>
        <v>0.20799999999999999</v>
      </c>
    </row>
    <row r="121" spans="1:17" x14ac:dyDescent="0.45">
      <c r="A121" s="1">
        <v>-0.22900000000000001</v>
      </c>
      <c r="B121" s="1">
        <v>-1.3239000000000001</v>
      </c>
      <c r="C121" s="1" t="s">
        <v>13</v>
      </c>
      <c r="E121" s="1">
        <f t="shared" si="8"/>
        <v>27.361000000000001</v>
      </c>
      <c r="F121" s="2">
        <f t="shared" si="5"/>
        <v>1.8798000000000001</v>
      </c>
      <c r="G121" s="2">
        <f t="shared" si="9"/>
        <v>176.50704701696853</v>
      </c>
      <c r="N121" s="1">
        <f t="shared" si="6"/>
        <v>1.5039</v>
      </c>
      <c r="O121" s="1">
        <f t="shared" si="7"/>
        <v>0.23100000000000001</v>
      </c>
      <c r="P121" s="1">
        <f t="shared" si="10"/>
        <v>0.67710000000000004</v>
      </c>
      <c r="Q121" s="1">
        <f t="shared" si="11"/>
        <v>0.214</v>
      </c>
    </row>
    <row r="122" spans="1:17" x14ac:dyDescent="0.45">
      <c r="A122" s="1">
        <v>-0.22600000000000001</v>
      </c>
      <c r="B122" s="1">
        <v>-1.34</v>
      </c>
      <c r="C122" s="1" t="s">
        <v>13</v>
      </c>
      <c r="E122" s="1">
        <f t="shared" si="8"/>
        <v>27.361000000000001</v>
      </c>
      <c r="F122" s="2">
        <f t="shared" si="5"/>
        <v>1.8994000000000002</v>
      </c>
      <c r="G122" s="2">
        <f t="shared" si="9"/>
        <v>176.82990767109939</v>
      </c>
      <c r="N122" s="1">
        <f t="shared" si="6"/>
        <v>1.52</v>
      </c>
      <c r="O122" s="1">
        <f t="shared" si="7"/>
        <v>0.23100000000000001</v>
      </c>
      <c r="P122" s="1">
        <f t="shared" si="10"/>
        <v>0.69700000000000006</v>
      </c>
      <c r="Q122" s="1">
        <f t="shared" si="11"/>
        <v>0.20699999999999999</v>
      </c>
    </row>
    <row r="123" spans="1:17" x14ac:dyDescent="0.45">
      <c r="A123" s="1">
        <v>-0.22600000000000001</v>
      </c>
      <c r="B123" s="1">
        <v>-1.351</v>
      </c>
      <c r="C123" s="1" t="s">
        <v>13</v>
      </c>
      <c r="E123" s="1">
        <f t="shared" si="8"/>
        <v>27.361000000000001</v>
      </c>
      <c r="F123" s="2">
        <f t="shared" si="5"/>
        <v>1.9149</v>
      </c>
      <c r="G123" s="2">
        <f t="shared" si="9"/>
        <v>177.09866735075423</v>
      </c>
      <c r="N123" s="1">
        <f t="shared" si="6"/>
        <v>1.5309999999999999</v>
      </c>
      <c r="O123" s="1">
        <f t="shared" si="7"/>
        <v>0.23599999999999999</v>
      </c>
      <c r="P123" s="1">
        <f t="shared" si="10"/>
        <v>0.71300000000000008</v>
      </c>
      <c r="Q123" s="1">
        <f t="shared" si="11"/>
        <v>0.217</v>
      </c>
    </row>
    <row r="124" spans="1:17" x14ac:dyDescent="0.45">
      <c r="A124" s="1">
        <v>-0.22900000000000001</v>
      </c>
      <c r="B124" s="1">
        <v>-1.3675999999999999</v>
      </c>
      <c r="C124" s="1" t="s">
        <v>13</v>
      </c>
      <c r="E124" s="1">
        <f t="shared" si="8"/>
        <v>27.361000000000001</v>
      </c>
      <c r="F124" s="4">
        <f t="shared" si="5"/>
        <v>1.9308000000000003</v>
      </c>
      <c r="G124" s="2">
        <f t="shared" si="9"/>
        <v>177.25224431055705</v>
      </c>
      <c r="N124" s="1">
        <f t="shared" si="6"/>
        <v>1.5477000000000001</v>
      </c>
      <c r="O124" s="1">
        <f t="shared" si="7"/>
        <v>0.24299999999999999</v>
      </c>
      <c r="P124" s="1">
        <f t="shared" si="10"/>
        <v>0.7258</v>
      </c>
      <c r="Q124" s="1">
        <f t="shared" si="11"/>
        <v>0.21</v>
      </c>
    </row>
    <row r="125" spans="1:17" x14ac:dyDescent="0.45">
      <c r="A125" s="1">
        <v>-0.22700000000000001</v>
      </c>
      <c r="B125" s="1">
        <v>-1.38</v>
      </c>
      <c r="C125" s="1" t="s">
        <v>13</v>
      </c>
      <c r="E125" s="1">
        <f t="shared" si="8"/>
        <v>27.361000000000001</v>
      </c>
      <c r="F125" s="2">
        <f t="shared" si="5"/>
        <v>1.9458</v>
      </c>
      <c r="G125" s="2">
        <f t="shared" si="9"/>
        <v>177.00617213632756</v>
      </c>
      <c r="N125" s="1">
        <f t="shared" si="6"/>
        <v>1.5640000000000001</v>
      </c>
      <c r="O125" s="1">
        <f t="shared" si="7"/>
        <v>0.247</v>
      </c>
      <c r="P125" s="1">
        <f t="shared" si="10"/>
        <v>0.74120000000000008</v>
      </c>
      <c r="Q125" s="1">
        <f t="shared" si="11"/>
        <v>0.21</v>
      </c>
    </row>
    <row r="126" spans="1:17" x14ac:dyDescent="0.45">
      <c r="A126" s="1">
        <v>-0.22800000000000001</v>
      </c>
      <c r="B126" s="1">
        <v>-1.3951</v>
      </c>
      <c r="C126" s="1" t="s">
        <v>13</v>
      </c>
      <c r="E126" s="1">
        <f t="shared" si="8"/>
        <v>27.361000000000001</v>
      </c>
      <c r="F126" s="2">
        <f t="shared" si="5"/>
        <v>1.9599</v>
      </c>
      <c r="G126" s="2">
        <f t="shared" si="9"/>
        <v>175.93200601407062</v>
      </c>
      <c r="N126" s="1">
        <f t="shared" si="6"/>
        <v>1.58</v>
      </c>
      <c r="O126" s="1">
        <f t="shared" si="7"/>
        <v>0.246</v>
      </c>
      <c r="P126" s="1">
        <f t="shared" si="10"/>
        <v>0.75680000000000014</v>
      </c>
      <c r="Q126" s="1">
        <f t="shared" si="11"/>
        <v>0.20699999999999999</v>
      </c>
    </row>
    <row r="127" spans="1:17" x14ac:dyDescent="0.45">
      <c r="A127" s="1">
        <v>-0.22800000000000001</v>
      </c>
      <c r="B127" s="1">
        <v>-1.4076</v>
      </c>
      <c r="C127" s="1" t="s">
        <v>13</v>
      </c>
      <c r="E127" s="1">
        <f t="shared" si="8"/>
        <v>27.361000000000001</v>
      </c>
      <c r="F127" s="2">
        <f t="shared" si="5"/>
        <v>1.9709999999999999</v>
      </c>
      <c r="G127" s="2">
        <f t="shared" si="9"/>
        <v>175.12659957146857</v>
      </c>
      <c r="N127" s="1">
        <f t="shared" si="6"/>
        <v>1.5951</v>
      </c>
      <c r="O127" s="1">
        <f t="shared" si="7"/>
        <v>0.24299999999999999</v>
      </c>
      <c r="P127" s="1">
        <f t="shared" si="10"/>
        <v>0.77270000000000016</v>
      </c>
      <c r="Q127" s="1">
        <f t="shared" si="11"/>
        <v>0.20599999999999999</v>
      </c>
    </row>
    <row r="128" spans="1:17" x14ac:dyDescent="0.45">
      <c r="A128" s="1">
        <v>-0.22600000000000001</v>
      </c>
      <c r="B128" s="1">
        <v>-1.42</v>
      </c>
      <c r="C128" s="1" t="s">
        <v>13</v>
      </c>
      <c r="E128" s="1">
        <f t="shared" si="8"/>
        <v>27.361000000000001</v>
      </c>
      <c r="F128" s="2">
        <f t="shared" si="5"/>
        <v>1.9871000000000001</v>
      </c>
      <c r="G128" s="2">
        <f t="shared" si="9"/>
        <v>173.95383006024736</v>
      </c>
      <c r="N128" s="1">
        <f t="shared" si="6"/>
        <v>1.6151</v>
      </c>
      <c r="O128" s="1">
        <f t="shared" si="7"/>
        <v>0.23799999999999999</v>
      </c>
      <c r="P128" s="1">
        <f t="shared" si="10"/>
        <v>0.78930000000000011</v>
      </c>
      <c r="Q128" s="1">
        <f t="shared" si="11"/>
        <v>0.20499999999999999</v>
      </c>
    </row>
    <row r="129" spans="1:17" x14ac:dyDescent="0.45">
      <c r="A129" s="1">
        <v>-0.22900000000000001</v>
      </c>
      <c r="B129" s="1">
        <v>-1.4350000000000001</v>
      </c>
      <c r="C129" s="1" t="s">
        <v>13</v>
      </c>
      <c r="E129" s="1">
        <f t="shared" si="8"/>
        <v>27.361000000000001</v>
      </c>
      <c r="F129" s="2">
        <f t="shared" si="5"/>
        <v>2.0025000000000004</v>
      </c>
      <c r="G129" s="2">
        <f t="shared" si="9"/>
        <v>172.91980337066616</v>
      </c>
      <c r="N129" s="1">
        <f t="shared" si="6"/>
        <v>1.6311</v>
      </c>
      <c r="O129" s="1">
        <f t="shared" si="7"/>
        <v>0.246</v>
      </c>
      <c r="P129" s="1">
        <f t="shared" si="10"/>
        <v>0.80560000000000009</v>
      </c>
      <c r="Q129" s="1">
        <f t="shared" si="11"/>
        <v>0.20399999999999999</v>
      </c>
    </row>
    <row r="130" spans="1:17" x14ac:dyDescent="0.45">
      <c r="A130" s="1">
        <v>-0.22800000000000001</v>
      </c>
      <c r="B130" s="1">
        <v>-1.4477</v>
      </c>
      <c r="C130" s="1" t="s">
        <v>13</v>
      </c>
      <c r="E130" s="1">
        <f t="shared" si="8"/>
        <v>27.361000000000001</v>
      </c>
      <c r="F130" s="2">
        <f t="shared" ref="F130:F193" si="12">N268-1.7951</f>
        <v>2.0193000000000003</v>
      </c>
      <c r="G130" s="2">
        <f t="shared" si="9"/>
        <v>172.56814703657227</v>
      </c>
      <c r="N130" s="1">
        <f t="shared" ref="N130:N193" si="13">-B143</f>
        <v>1.6476999999999999</v>
      </c>
      <c r="O130" s="1">
        <f t="shared" ref="O130:O193" si="14">A143*-1</f>
        <v>0.247</v>
      </c>
      <c r="P130" s="1">
        <f t="shared" si="10"/>
        <v>0.82120000000000015</v>
      </c>
      <c r="Q130" s="1">
        <f t="shared" si="11"/>
        <v>0.21</v>
      </c>
    </row>
    <row r="131" spans="1:17" x14ac:dyDescent="0.45">
      <c r="A131" s="1">
        <v>-0.23</v>
      </c>
      <c r="B131" s="1">
        <v>-1.4639</v>
      </c>
      <c r="C131" s="1" t="s">
        <v>13</v>
      </c>
      <c r="E131" s="1">
        <f t="shared" si="8"/>
        <v>27.361000000000001</v>
      </c>
      <c r="F131" s="2">
        <f t="shared" si="12"/>
        <v>2.0316999999999998</v>
      </c>
      <c r="G131" s="2">
        <f t="shared" si="9"/>
        <v>172.20776473885326</v>
      </c>
      <c r="N131" s="1">
        <f t="shared" si="13"/>
        <v>1.6638999999999999</v>
      </c>
      <c r="O131" s="1">
        <f t="shared" si="14"/>
        <v>0.251</v>
      </c>
      <c r="P131" s="1">
        <f t="shared" si="10"/>
        <v>0.83279999999999998</v>
      </c>
      <c r="Q131" s="1">
        <f t="shared" si="11"/>
        <v>0.20899999999999999</v>
      </c>
    </row>
    <row r="132" spans="1:17" x14ac:dyDescent="0.45">
      <c r="A132" s="1">
        <v>-0.22600000000000001</v>
      </c>
      <c r="B132" s="1">
        <v>-1.4751000000000001</v>
      </c>
      <c r="C132" s="1" t="s">
        <v>13</v>
      </c>
      <c r="E132" s="1">
        <f t="shared" ref="E132:E195" si="15">E131</f>
        <v>27.361000000000001</v>
      </c>
      <c r="F132" s="2">
        <f t="shared" si="12"/>
        <v>2.0488999999999997</v>
      </c>
      <c r="G132" s="2">
        <f t="shared" ref="G132:G195" si="16">O270/2*(SQRT(30)/SQRT(E132))/0.6</f>
        <v>171.85610840475942</v>
      </c>
      <c r="N132" s="1">
        <f t="shared" si="13"/>
        <v>1.68</v>
      </c>
      <c r="O132" s="1">
        <f t="shared" si="14"/>
        <v>0.252</v>
      </c>
      <c r="P132" s="1">
        <f t="shared" si="10"/>
        <v>0.84940000000000015</v>
      </c>
      <c r="Q132" s="1">
        <f t="shared" si="11"/>
        <v>0.20699999999999999</v>
      </c>
    </row>
    <row r="133" spans="1:17" x14ac:dyDescent="0.45">
      <c r="A133" s="1">
        <v>-0.23200000000000001</v>
      </c>
      <c r="B133" s="1">
        <v>-1.4910000000000001</v>
      </c>
      <c r="C133" s="1" t="s">
        <v>13</v>
      </c>
      <c r="E133" s="1">
        <f t="shared" si="15"/>
        <v>27.361000000000001</v>
      </c>
      <c r="F133" s="2">
        <f t="shared" si="12"/>
        <v>2.0648999999999997</v>
      </c>
      <c r="G133" s="2">
        <f t="shared" si="16"/>
        <v>170.02801902528884</v>
      </c>
      <c r="N133" s="1">
        <f t="shared" si="13"/>
        <v>1.6911</v>
      </c>
      <c r="O133" s="1">
        <f t="shared" si="14"/>
        <v>0.247</v>
      </c>
      <c r="P133" s="1">
        <f t="shared" si="10"/>
        <v>0.86120000000000019</v>
      </c>
      <c r="Q133" s="1">
        <f t="shared" si="11"/>
        <v>0.21099999999999999</v>
      </c>
    </row>
    <row r="134" spans="1:17" x14ac:dyDescent="0.45">
      <c r="A134" s="1">
        <v>-0.23100000000000001</v>
      </c>
      <c r="B134" s="1">
        <v>-1.5039</v>
      </c>
      <c r="C134" s="1" t="s">
        <v>13</v>
      </c>
      <c r="E134" s="1">
        <f t="shared" si="15"/>
        <v>27.361000000000001</v>
      </c>
      <c r="F134" s="2">
        <f t="shared" si="12"/>
        <v>2.0749000000000004</v>
      </c>
      <c r="G134" s="2">
        <f t="shared" si="16"/>
        <v>167.00621782189663</v>
      </c>
      <c r="N134" s="1">
        <f t="shared" si="13"/>
        <v>1.7076</v>
      </c>
      <c r="O134" s="1">
        <f t="shared" si="14"/>
        <v>0.25</v>
      </c>
      <c r="P134" s="1">
        <f t="shared" si="10"/>
        <v>0.87690000000000001</v>
      </c>
      <c r="Q134" s="1">
        <f t="shared" si="11"/>
        <v>0.216</v>
      </c>
    </row>
    <row r="135" spans="1:17" x14ac:dyDescent="0.45">
      <c r="A135" s="1">
        <v>-0.23100000000000001</v>
      </c>
      <c r="B135" s="1">
        <v>-1.52</v>
      </c>
      <c r="C135" s="1" t="s">
        <v>13</v>
      </c>
      <c r="E135" s="1">
        <f t="shared" si="15"/>
        <v>27.361000000000001</v>
      </c>
      <c r="F135" s="2">
        <f t="shared" si="12"/>
        <v>2.0899000000000001</v>
      </c>
      <c r="G135" s="2">
        <f t="shared" si="16"/>
        <v>166.91546780019502</v>
      </c>
      <c r="N135" s="1">
        <f t="shared" si="13"/>
        <v>1.7238</v>
      </c>
      <c r="O135" s="1">
        <f t="shared" si="14"/>
        <v>0.249</v>
      </c>
      <c r="P135" s="1">
        <f t="shared" si="10"/>
        <v>0.88929999999999998</v>
      </c>
      <c r="Q135" s="1">
        <f t="shared" si="11"/>
        <v>0.215</v>
      </c>
    </row>
    <row r="136" spans="1:17" x14ac:dyDescent="0.45">
      <c r="A136" s="1">
        <v>-0.23599999999999999</v>
      </c>
      <c r="B136" s="1">
        <v>-1.5309999999999999</v>
      </c>
      <c r="C136" s="1" t="s">
        <v>13</v>
      </c>
      <c r="E136" s="1">
        <f t="shared" si="15"/>
        <v>27.361000000000001</v>
      </c>
      <c r="F136" s="2">
        <f t="shared" si="12"/>
        <v>2.1073000000000004</v>
      </c>
      <c r="G136" s="2">
        <f t="shared" si="16"/>
        <v>166.66328745142795</v>
      </c>
      <c r="N136" s="1">
        <f t="shared" si="13"/>
        <v>1.74</v>
      </c>
      <c r="O136" s="1">
        <f t="shared" si="14"/>
        <v>0.248</v>
      </c>
      <c r="P136" s="1">
        <f t="shared" si="10"/>
        <v>0.90549999999999997</v>
      </c>
      <c r="Q136" s="1">
        <f t="shared" si="11"/>
        <v>0.218</v>
      </c>
    </row>
    <row r="137" spans="1:17" x14ac:dyDescent="0.45">
      <c r="A137" s="1">
        <v>-0.24299999999999999</v>
      </c>
      <c r="B137" s="1">
        <v>-1.5477000000000001</v>
      </c>
      <c r="C137" s="1" t="s">
        <v>13</v>
      </c>
      <c r="E137" s="1">
        <f t="shared" si="15"/>
        <v>27.361000000000001</v>
      </c>
      <c r="F137" s="2">
        <f t="shared" si="12"/>
        <v>2.1241000000000003</v>
      </c>
      <c r="G137" s="2">
        <f t="shared" si="16"/>
        <v>166.61529465148956</v>
      </c>
      <c r="N137" s="1">
        <f t="shared" si="13"/>
        <v>1.7511000000000001</v>
      </c>
      <c r="O137" s="1">
        <f t="shared" si="14"/>
        <v>0.254</v>
      </c>
      <c r="P137" s="1">
        <f t="shared" si="10"/>
        <v>0.92120000000000002</v>
      </c>
      <c r="Q137" s="1">
        <f t="shared" si="11"/>
        <v>0.216</v>
      </c>
    </row>
    <row r="138" spans="1:17" x14ac:dyDescent="0.45">
      <c r="A138" s="1">
        <v>-0.247</v>
      </c>
      <c r="B138" s="1">
        <v>-1.5640000000000001</v>
      </c>
      <c r="C138" s="1" t="s">
        <v>13</v>
      </c>
      <c r="E138" s="1">
        <f t="shared" si="15"/>
        <v>27.361000000000001</v>
      </c>
      <c r="F138" s="2">
        <f t="shared" si="12"/>
        <v>2.1409000000000002</v>
      </c>
      <c r="G138" s="2">
        <f t="shared" si="16"/>
        <v>166.55421290611349</v>
      </c>
      <c r="N138" s="1">
        <f t="shared" si="13"/>
        <v>1.7677</v>
      </c>
      <c r="O138" s="1">
        <f t="shared" si="14"/>
        <v>0.26900000000000002</v>
      </c>
      <c r="P138" s="1">
        <f t="shared" si="10"/>
        <v>0.94120000000000004</v>
      </c>
      <c r="Q138" s="1">
        <f t="shared" si="11"/>
        <v>0.215</v>
      </c>
    </row>
    <row r="139" spans="1:17" x14ac:dyDescent="0.45">
      <c r="A139" s="1">
        <v>-0.246</v>
      </c>
      <c r="B139" s="1">
        <v>-1.58</v>
      </c>
      <c r="C139" s="1" t="s">
        <v>13</v>
      </c>
      <c r="E139" s="1">
        <f t="shared" si="15"/>
        <v>27.361000000000001</v>
      </c>
      <c r="F139" s="2">
        <f t="shared" si="12"/>
        <v>2.1542000000000003</v>
      </c>
      <c r="G139" s="2">
        <f t="shared" si="16"/>
        <v>166.54635953885082</v>
      </c>
      <c r="N139" s="1">
        <f t="shared" si="13"/>
        <v>1.7839</v>
      </c>
      <c r="O139" s="1">
        <f t="shared" si="14"/>
        <v>0.36799999999999999</v>
      </c>
      <c r="P139" s="1">
        <f t="shared" si="10"/>
        <v>0.95650000000000013</v>
      </c>
      <c r="Q139" s="1">
        <f t="shared" si="11"/>
        <v>0.21299999999999999</v>
      </c>
    </row>
    <row r="140" spans="1:17" x14ac:dyDescent="0.45">
      <c r="A140" s="1">
        <v>-0.24299999999999999</v>
      </c>
      <c r="B140" s="1">
        <v>-1.5951</v>
      </c>
      <c r="C140" s="1" t="s">
        <v>13</v>
      </c>
      <c r="E140" s="1">
        <f t="shared" si="15"/>
        <v>27.361000000000001</v>
      </c>
      <c r="F140" s="2">
        <f t="shared" si="12"/>
        <v>2.1700999999999997</v>
      </c>
      <c r="G140" s="2">
        <f t="shared" si="16"/>
        <v>166.41634268083598</v>
      </c>
      <c r="N140" s="1">
        <f t="shared" si="13"/>
        <v>1.7950999999999999</v>
      </c>
      <c r="O140" s="1">
        <f t="shared" si="14"/>
        <v>0.46500000000000002</v>
      </c>
      <c r="P140" s="1">
        <f t="shared" si="10"/>
        <v>0.96890000000000009</v>
      </c>
      <c r="Q140" s="1">
        <f t="shared" si="11"/>
        <v>0.216</v>
      </c>
    </row>
    <row r="141" spans="1:17" x14ac:dyDescent="0.45">
      <c r="A141" s="1">
        <v>-0.23799999999999999</v>
      </c>
      <c r="B141" s="1">
        <v>-1.6151</v>
      </c>
      <c r="C141" s="1" t="s">
        <v>13</v>
      </c>
      <c r="E141" s="1">
        <f t="shared" si="15"/>
        <v>27.361000000000001</v>
      </c>
      <c r="F141" s="2">
        <f t="shared" si="12"/>
        <v>2.1871999999999998</v>
      </c>
      <c r="G141" s="2">
        <f t="shared" si="16"/>
        <v>166.41110710266088</v>
      </c>
      <c r="N141" s="1">
        <f t="shared" si="13"/>
        <v>1.8109</v>
      </c>
      <c r="O141" s="1">
        <f t="shared" si="14"/>
        <v>0.749</v>
      </c>
      <c r="P141" s="1">
        <f t="shared" si="10"/>
        <v>0.98510000000000009</v>
      </c>
      <c r="Q141" s="1">
        <f t="shared" si="11"/>
        <v>0.219</v>
      </c>
    </row>
    <row r="142" spans="1:17" x14ac:dyDescent="0.45">
      <c r="A142" s="1">
        <v>-0.246</v>
      </c>
      <c r="B142" s="1">
        <v>-1.6311</v>
      </c>
      <c r="C142" s="1" t="s">
        <v>13</v>
      </c>
      <c r="E142" s="1">
        <f t="shared" si="15"/>
        <v>27.361000000000001</v>
      </c>
      <c r="F142" s="2">
        <f t="shared" si="12"/>
        <v>2.2074000000000007</v>
      </c>
      <c r="G142" s="2">
        <f t="shared" si="16"/>
        <v>166.42943162627373</v>
      </c>
      <c r="N142" s="1">
        <f t="shared" si="13"/>
        <v>1.8277000000000001</v>
      </c>
      <c r="O142" s="1">
        <f t="shared" si="14"/>
        <v>1.2210000000000001</v>
      </c>
      <c r="P142" s="1">
        <f t="shared" ref="P142:P205" si="17">N103-0.2588</f>
        <v>0.99640000000000017</v>
      </c>
      <c r="Q142" s="1">
        <f t="shared" ref="Q142:Q205" si="18">O103</f>
        <v>0.217</v>
      </c>
    </row>
    <row r="143" spans="1:17" x14ac:dyDescent="0.45">
      <c r="A143" s="1">
        <v>-0.247</v>
      </c>
      <c r="B143" s="1">
        <v>-1.6476999999999999</v>
      </c>
      <c r="C143" s="1" t="s">
        <v>13</v>
      </c>
      <c r="E143" s="1">
        <f t="shared" si="15"/>
        <v>27.361000000000001</v>
      </c>
      <c r="F143" s="2">
        <f t="shared" si="12"/>
        <v>2.2241</v>
      </c>
      <c r="G143" s="2">
        <f t="shared" si="16"/>
        <v>166.42681383718616</v>
      </c>
      <c r="N143" s="1">
        <f t="shared" si="13"/>
        <v>1.8436999999999999</v>
      </c>
      <c r="O143" s="1">
        <f t="shared" si="14"/>
        <v>1.6839999999999999</v>
      </c>
      <c r="P143" s="1">
        <f t="shared" si="17"/>
        <v>1.0123</v>
      </c>
      <c r="Q143" s="1">
        <f t="shared" si="18"/>
        <v>0.223</v>
      </c>
    </row>
    <row r="144" spans="1:17" x14ac:dyDescent="0.45">
      <c r="A144" s="1">
        <v>-0.251</v>
      </c>
      <c r="B144" s="1">
        <v>-1.6638999999999999</v>
      </c>
      <c r="C144" s="1" t="s">
        <v>13</v>
      </c>
      <c r="E144" s="1">
        <f t="shared" si="15"/>
        <v>27.361000000000001</v>
      </c>
      <c r="F144" s="2">
        <f t="shared" si="12"/>
        <v>2.2399000000000004</v>
      </c>
      <c r="G144" s="2">
        <f t="shared" si="16"/>
        <v>166.42157825901106</v>
      </c>
      <c r="N144" s="1">
        <f t="shared" si="13"/>
        <v>1.855</v>
      </c>
      <c r="O144" s="1">
        <f t="shared" si="14"/>
        <v>2.0459999999999998</v>
      </c>
      <c r="P144" s="1">
        <f t="shared" si="17"/>
        <v>1.0252000000000001</v>
      </c>
      <c r="Q144" s="1">
        <f t="shared" si="18"/>
        <v>0.22700000000000001</v>
      </c>
    </row>
    <row r="145" spans="1:17" x14ac:dyDescent="0.45">
      <c r="A145" s="1">
        <v>-0.252</v>
      </c>
      <c r="B145" s="1">
        <v>-1.68</v>
      </c>
      <c r="C145" s="1" t="s">
        <v>13</v>
      </c>
      <c r="E145" s="1">
        <f t="shared" si="15"/>
        <v>27.361000000000001</v>
      </c>
      <c r="F145" s="2">
        <f t="shared" si="12"/>
        <v>2.2518000000000002</v>
      </c>
      <c r="G145" s="2">
        <f t="shared" si="16"/>
        <v>166.31512150278417</v>
      </c>
      <c r="N145" s="1">
        <f t="shared" si="13"/>
        <v>1.8705000000000001</v>
      </c>
      <c r="O145" s="1">
        <f t="shared" si="14"/>
        <v>2.5539999999999998</v>
      </c>
      <c r="P145" s="1">
        <f t="shared" si="17"/>
        <v>1.0364</v>
      </c>
      <c r="Q145" s="1">
        <f t="shared" si="18"/>
        <v>0.218</v>
      </c>
    </row>
    <row r="146" spans="1:17" x14ac:dyDescent="0.45">
      <c r="A146" s="1">
        <v>-0.247</v>
      </c>
      <c r="B146" s="1">
        <v>-1.6911</v>
      </c>
      <c r="C146" s="1" t="s">
        <v>13</v>
      </c>
      <c r="E146" s="1">
        <f t="shared" si="15"/>
        <v>27.361000000000001</v>
      </c>
      <c r="F146" s="2">
        <f t="shared" si="12"/>
        <v>2.2683</v>
      </c>
      <c r="G146" s="2">
        <f t="shared" si="16"/>
        <v>166.24967677559547</v>
      </c>
      <c r="N146" s="1">
        <f t="shared" si="13"/>
        <v>1.8871</v>
      </c>
      <c r="O146" s="1">
        <f t="shared" si="14"/>
        <v>3.1179999999999999</v>
      </c>
      <c r="P146" s="1">
        <f t="shared" si="17"/>
        <v>1.0523</v>
      </c>
      <c r="Q146" s="1">
        <f t="shared" si="18"/>
        <v>0.223</v>
      </c>
    </row>
    <row r="147" spans="1:17" x14ac:dyDescent="0.45">
      <c r="A147" s="1">
        <v>-0.25</v>
      </c>
      <c r="B147" s="1">
        <v>-1.7076</v>
      </c>
      <c r="C147" s="1" t="s">
        <v>13</v>
      </c>
      <c r="E147" s="1">
        <f t="shared" si="15"/>
        <v>27.361000000000001</v>
      </c>
      <c r="F147" s="2">
        <f t="shared" si="12"/>
        <v>2.2843</v>
      </c>
      <c r="G147" s="2">
        <f t="shared" si="16"/>
        <v>166.29330659372127</v>
      </c>
      <c r="N147" s="1">
        <f t="shared" si="13"/>
        <v>1.9032</v>
      </c>
      <c r="O147" s="1">
        <f t="shared" si="14"/>
        <v>3.7189999999999999</v>
      </c>
      <c r="P147" s="1">
        <f t="shared" si="17"/>
        <v>1.0651000000000002</v>
      </c>
      <c r="Q147" s="1">
        <f t="shared" si="18"/>
        <v>0.22900000000000001</v>
      </c>
    </row>
    <row r="148" spans="1:17" x14ac:dyDescent="0.45">
      <c r="A148" s="1">
        <v>-0.249</v>
      </c>
      <c r="B148" s="1">
        <v>-1.7238</v>
      </c>
      <c r="C148" s="1" t="s">
        <v>13</v>
      </c>
      <c r="E148" s="1">
        <f t="shared" si="15"/>
        <v>27.361000000000001</v>
      </c>
      <c r="F148" s="2">
        <f t="shared" si="12"/>
        <v>2.3001000000000005</v>
      </c>
      <c r="G148" s="2">
        <f t="shared" si="16"/>
        <v>166.4399027826239</v>
      </c>
      <c r="N148" s="1">
        <f t="shared" si="13"/>
        <v>1.9231</v>
      </c>
      <c r="O148" s="1">
        <f t="shared" si="14"/>
        <v>4.5279999999999996</v>
      </c>
      <c r="P148" s="1">
        <f t="shared" si="17"/>
        <v>1.0812000000000002</v>
      </c>
      <c r="Q148" s="1">
        <f t="shared" si="18"/>
        <v>0.22600000000000001</v>
      </c>
    </row>
    <row r="149" spans="1:17" x14ac:dyDescent="0.45">
      <c r="A149" s="1">
        <v>-0.248</v>
      </c>
      <c r="B149" s="1">
        <v>-1.74</v>
      </c>
      <c r="C149" s="1" t="s">
        <v>13</v>
      </c>
      <c r="E149" s="1">
        <f t="shared" si="15"/>
        <v>27.361000000000001</v>
      </c>
      <c r="F149" s="2">
        <f t="shared" si="12"/>
        <v>2.3164000000000007</v>
      </c>
      <c r="G149" s="2">
        <f t="shared" si="16"/>
        <v>166.48964077528728</v>
      </c>
      <c r="N149" s="1">
        <f t="shared" si="13"/>
        <v>1.9418</v>
      </c>
      <c r="O149" s="1">
        <f t="shared" si="14"/>
        <v>4.6779999999999999</v>
      </c>
      <c r="P149" s="1">
        <f t="shared" si="17"/>
        <v>1.0922000000000001</v>
      </c>
      <c r="Q149" s="1">
        <f t="shared" si="18"/>
        <v>0.22600000000000001</v>
      </c>
    </row>
    <row r="150" spans="1:17" x14ac:dyDescent="0.45">
      <c r="A150" s="1">
        <v>-0.254</v>
      </c>
      <c r="B150" s="1">
        <v>-1.7511000000000001</v>
      </c>
      <c r="C150" s="1" t="s">
        <v>13</v>
      </c>
      <c r="E150" s="1">
        <f t="shared" si="15"/>
        <v>27.361000000000001</v>
      </c>
      <c r="F150" s="2">
        <f t="shared" si="12"/>
        <v>2.3332000000000006</v>
      </c>
      <c r="G150" s="2">
        <f t="shared" si="16"/>
        <v>166.51058308798767</v>
      </c>
      <c r="N150" s="1">
        <f t="shared" si="13"/>
        <v>1.9550000000000001</v>
      </c>
      <c r="O150" s="1">
        <f t="shared" si="14"/>
        <v>5.2859999999999996</v>
      </c>
      <c r="P150" s="1">
        <f t="shared" si="17"/>
        <v>1.1088</v>
      </c>
      <c r="Q150" s="1">
        <f t="shared" si="18"/>
        <v>0.22900000000000001</v>
      </c>
    </row>
    <row r="151" spans="1:17" x14ac:dyDescent="0.45">
      <c r="A151" s="1">
        <v>-0.26900000000000002</v>
      </c>
      <c r="B151" s="1">
        <v>-1.7677</v>
      </c>
      <c r="C151" s="1" t="s">
        <v>13</v>
      </c>
      <c r="E151" s="1">
        <f t="shared" si="15"/>
        <v>27.361000000000001</v>
      </c>
      <c r="F151" s="2">
        <f t="shared" si="12"/>
        <v>2.3449</v>
      </c>
      <c r="G151" s="2">
        <f t="shared" si="16"/>
        <v>166.55595809883849</v>
      </c>
      <c r="N151" s="1">
        <f t="shared" si="13"/>
        <v>1.966</v>
      </c>
      <c r="O151" s="1">
        <f t="shared" si="14"/>
        <v>5.9039999999999999</v>
      </c>
      <c r="P151" s="1">
        <f t="shared" si="17"/>
        <v>1.1212</v>
      </c>
      <c r="Q151" s="1">
        <f t="shared" si="18"/>
        <v>0.22700000000000001</v>
      </c>
    </row>
    <row r="152" spans="1:17" x14ac:dyDescent="0.45">
      <c r="A152" s="1">
        <v>-0.36799999999999999</v>
      </c>
      <c r="B152" s="1">
        <v>-1.7839</v>
      </c>
      <c r="C152" s="1" t="s">
        <v>13</v>
      </c>
      <c r="E152" s="1">
        <f t="shared" si="15"/>
        <v>27.361000000000001</v>
      </c>
      <c r="F152" s="2">
        <f t="shared" si="12"/>
        <v>2.3602000000000007</v>
      </c>
      <c r="G152" s="2">
        <f t="shared" si="16"/>
        <v>166.53588838250064</v>
      </c>
      <c r="N152" s="1">
        <f t="shared" si="13"/>
        <v>1.9823</v>
      </c>
      <c r="O152" s="1">
        <f t="shared" si="14"/>
        <v>6.79</v>
      </c>
      <c r="P152" s="1">
        <f t="shared" si="17"/>
        <v>1.1363000000000001</v>
      </c>
      <c r="Q152" s="1">
        <f t="shared" si="18"/>
        <v>0.22800000000000001</v>
      </c>
    </row>
    <row r="153" spans="1:17" x14ac:dyDescent="0.45">
      <c r="A153" s="1">
        <v>-0.46500000000000002</v>
      </c>
      <c r="B153" s="1">
        <v>-1.7950999999999999</v>
      </c>
      <c r="C153" s="1" t="s">
        <v>13</v>
      </c>
      <c r="E153" s="1">
        <f t="shared" si="15"/>
        <v>27.361000000000001</v>
      </c>
      <c r="F153" s="2">
        <f t="shared" si="12"/>
        <v>2.3757999999999999</v>
      </c>
      <c r="G153" s="2">
        <f t="shared" si="16"/>
        <v>166.45386432442416</v>
      </c>
      <c r="N153" s="1">
        <f t="shared" si="13"/>
        <v>1.9982</v>
      </c>
      <c r="O153" s="1">
        <f t="shared" si="14"/>
        <v>7.7670000000000003</v>
      </c>
      <c r="P153" s="1">
        <f t="shared" si="17"/>
        <v>1.1488</v>
      </c>
      <c r="Q153" s="1">
        <f t="shared" si="18"/>
        <v>0.22800000000000001</v>
      </c>
    </row>
    <row r="154" spans="1:17" x14ac:dyDescent="0.45">
      <c r="A154" s="1">
        <v>-0.749</v>
      </c>
      <c r="B154" s="1">
        <v>-1.8109</v>
      </c>
      <c r="C154" s="1" t="s">
        <v>13</v>
      </c>
      <c r="E154" s="1">
        <f t="shared" si="15"/>
        <v>27.361000000000001</v>
      </c>
      <c r="F154" s="2">
        <f t="shared" si="12"/>
        <v>2.3921999999999999</v>
      </c>
      <c r="G154" s="2">
        <f t="shared" si="16"/>
        <v>166.57253742972631</v>
      </c>
      <c r="N154" s="1">
        <f t="shared" si="13"/>
        <v>2.0139999999999998</v>
      </c>
      <c r="O154" s="1">
        <f t="shared" si="14"/>
        <v>8.8420000000000005</v>
      </c>
      <c r="P154" s="1">
        <f t="shared" si="17"/>
        <v>1.1612</v>
      </c>
      <c r="Q154" s="1">
        <f t="shared" si="18"/>
        <v>0.22600000000000001</v>
      </c>
    </row>
    <row r="155" spans="1:17" x14ac:dyDescent="0.45">
      <c r="A155" s="1">
        <v>-1.2210000000000001</v>
      </c>
      <c r="B155" s="1">
        <v>-1.8277000000000001</v>
      </c>
      <c r="C155" s="1" t="s">
        <v>13</v>
      </c>
      <c r="E155" s="1">
        <f t="shared" si="15"/>
        <v>27.361000000000001</v>
      </c>
      <c r="F155" s="2">
        <f t="shared" si="12"/>
        <v>2.4091000000000005</v>
      </c>
      <c r="G155" s="2">
        <f t="shared" si="16"/>
        <v>166.67986678231574</v>
      </c>
      <c r="N155" s="1">
        <f t="shared" si="13"/>
        <v>2.0299999999999998</v>
      </c>
      <c r="O155" s="1">
        <f t="shared" si="14"/>
        <v>10.06</v>
      </c>
      <c r="P155" s="1">
        <f t="shared" si="17"/>
        <v>1.1762000000000001</v>
      </c>
      <c r="Q155" s="1">
        <f t="shared" si="18"/>
        <v>0.22900000000000001</v>
      </c>
    </row>
    <row r="156" spans="1:17" x14ac:dyDescent="0.45">
      <c r="A156" s="1">
        <v>-1.6839999999999999</v>
      </c>
      <c r="B156" s="1">
        <v>-1.8436999999999999</v>
      </c>
      <c r="C156" s="1" t="s">
        <v>13</v>
      </c>
      <c r="E156" s="1">
        <f t="shared" si="15"/>
        <v>27.361000000000001</v>
      </c>
      <c r="F156" s="2">
        <f t="shared" si="12"/>
        <v>2.4293000000000005</v>
      </c>
      <c r="G156" s="2">
        <f t="shared" si="16"/>
        <v>166.50971049162519</v>
      </c>
      <c r="N156" s="1">
        <f t="shared" si="13"/>
        <v>2.0449999999999999</v>
      </c>
      <c r="O156" s="1">
        <f t="shared" si="14"/>
        <v>11.335000000000001</v>
      </c>
      <c r="P156" s="1">
        <f t="shared" si="17"/>
        <v>1.1889000000000001</v>
      </c>
      <c r="Q156" s="1">
        <f t="shared" si="18"/>
        <v>0.22800000000000001</v>
      </c>
    </row>
    <row r="157" spans="1:17" x14ac:dyDescent="0.45">
      <c r="A157" s="1">
        <v>-2.0459999999999998</v>
      </c>
      <c r="B157" s="1">
        <v>-1.855</v>
      </c>
      <c r="C157" s="1" t="s">
        <v>13</v>
      </c>
      <c r="E157" s="1">
        <f t="shared" si="15"/>
        <v>27.361000000000001</v>
      </c>
      <c r="F157" s="2">
        <f t="shared" si="12"/>
        <v>2.4449000000000005</v>
      </c>
      <c r="G157" s="2">
        <f t="shared" si="16"/>
        <v>166.19819359020704</v>
      </c>
      <c r="N157" s="1">
        <f t="shared" si="13"/>
        <v>2.0564</v>
      </c>
      <c r="O157" s="1">
        <f t="shared" si="14"/>
        <v>12.292999999999999</v>
      </c>
      <c r="P157" s="1">
        <f t="shared" si="17"/>
        <v>1.2051000000000001</v>
      </c>
      <c r="Q157" s="1">
        <f t="shared" si="18"/>
        <v>0.23</v>
      </c>
    </row>
    <row r="158" spans="1:17" x14ac:dyDescent="0.45">
      <c r="A158" s="1">
        <v>-2.5539999999999998</v>
      </c>
      <c r="B158" s="1">
        <v>-1.8705000000000001</v>
      </c>
      <c r="C158" s="1" t="s">
        <v>13</v>
      </c>
      <c r="E158" s="1">
        <f t="shared" si="15"/>
        <v>27.361000000000001</v>
      </c>
      <c r="F158" s="2">
        <f t="shared" si="12"/>
        <v>2.4605000000000006</v>
      </c>
      <c r="G158" s="2">
        <f t="shared" si="16"/>
        <v>165.94863103052751</v>
      </c>
      <c r="N158" s="1">
        <f t="shared" si="13"/>
        <v>2.0724999999999998</v>
      </c>
      <c r="O158" s="1">
        <f t="shared" si="14"/>
        <v>13.785</v>
      </c>
      <c r="P158" s="1">
        <f t="shared" si="17"/>
        <v>1.2163000000000002</v>
      </c>
      <c r="Q158" s="1">
        <f t="shared" si="18"/>
        <v>0.22600000000000001</v>
      </c>
    </row>
    <row r="159" spans="1:17" x14ac:dyDescent="0.45">
      <c r="A159" s="1">
        <v>-3.1179999999999999</v>
      </c>
      <c r="B159" s="1">
        <v>-1.8871</v>
      </c>
      <c r="C159" s="1" t="s">
        <v>13</v>
      </c>
      <c r="E159" s="1">
        <f t="shared" si="15"/>
        <v>27.361000000000001</v>
      </c>
      <c r="F159" s="2">
        <f t="shared" si="12"/>
        <v>2.4735000000000005</v>
      </c>
      <c r="G159" s="2">
        <f t="shared" si="16"/>
        <v>165.74793386714887</v>
      </c>
      <c r="N159" s="1">
        <f t="shared" si="13"/>
        <v>2.09</v>
      </c>
      <c r="O159" s="1">
        <f t="shared" si="14"/>
        <v>15.349</v>
      </c>
      <c r="P159" s="1">
        <f t="shared" si="17"/>
        <v>1.2322000000000002</v>
      </c>
      <c r="Q159" s="1">
        <f t="shared" si="18"/>
        <v>0.23200000000000001</v>
      </c>
    </row>
    <row r="160" spans="1:17" x14ac:dyDescent="0.45">
      <c r="A160" s="1">
        <v>-3.7189999999999999</v>
      </c>
      <c r="B160" s="1">
        <v>-1.9032</v>
      </c>
      <c r="C160" s="1" t="s">
        <v>13</v>
      </c>
      <c r="E160" s="1">
        <f t="shared" si="15"/>
        <v>27.361000000000001</v>
      </c>
      <c r="F160" s="2">
        <f t="shared" si="12"/>
        <v>2.4899000000000004</v>
      </c>
      <c r="G160" s="2">
        <f t="shared" si="16"/>
        <v>165.53763814378257</v>
      </c>
      <c r="N160" s="1">
        <f t="shared" si="13"/>
        <v>2.1067999999999998</v>
      </c>
      <c r="O160" s="1">
        <f t="shared" si="14"/>
        <v>16.821000000000002</v>
      </c>
      <c r="P160" s="1">
        <f t="shared" si="17"/>
        <v>1.2451000000000001</v>
      </c>
      <c r="Q160" s="1">
        <f t="shared" si="18"/>
        <v>0.23100000000000001</v>
      </c>
    </row>
    <row r="161" spans="1:17" x14ac:dyDescent="0.45">
      <c r="A161" s="1">
        <v>-4.5279999999999996</v>
      </c>
      <c r="B161" s="1">
        <v>-1.9231</v>
      </c>
      <c r="C161" s="1" t="s">
        <v>13</v>
      </c>
      <c r="E161" s="1">
        <f t="shared" si="15"/>
        <v>27.361000000000001</v>
      </c>
      <c r="F161" s="2">
        <f t="shared" si="12"/>
        <v>2.5049999999999999</v>
      </c>
      <c r="G161" s="2">
        <f t="shared" si="16"/>
        <v>165.36050108219186</v>
      </c>
      <c r="N161" s="1">
        <f t="shared" si="13"/>
        <v>2.1231</v>
      </c>
      <c r="O161" s="1">
        <f t="shared" si="14"/>
        <v>18.292999999999999</v>
      </c>
      <c r="P161" s="1">
        <f t="shared" si="17"/>
        <v>1.2612000000000001</v>
      </c>
      <c r="Q161" s="1">
        <f t="shared" si="18"/>
        <v>0.23100000000000001</v>
      </c>
    </row>
    <row r="162" spans="1:17" x14ac:dyDescent="0.45">
      <c r="A162" s="1">
        <v>-4.6779999999999999</v>
      </c>
      <c r="B162" s="1">
        <v>-1.9418</v>
      </c>
      <c r="C162" s="1" t="s">
        <v>13</v>
      </c>
      <c r="E162" s="1">
        <f t="shared" si="15"/>
        <v>27.361000000000001</v>
      </c>
      <c r="F162" s="2">
        <f t="shared" si="12"/>
        <v>2.5212000000000003</v>
      </c>
      <c r="G162" s="2">
        <f t="shared" si="16"/>
        <v>165.13449862430028</v>
      </c>
      <c r="N162" s="1">
        <f t="shared" si="13"/>
        <v>2.1421000000000001</v>
      </c>
      <c r="O162" s="1">
        <f t="shared" si="14"/>
        <v>20.309999999999999</v>
      </c>
      <c r="P162" s="1">
        <f t="shared" si="17"/>
        <v>1.2722</v>
      </c>
      <c r="Q162" s="1">
        <f t="shared" si="18"/>
        <v>0.23599999999999999</v>
      </c>
    </row>
    <row r="163" spans="1:17" x14ac:dyDescent="0.45">
      <c r="A163" s="1">
        <v>-5.2859999999999996</v>
      </c>
      <c r="B163" s="1">
        <v>-1.9550000000000001</v>
      </c>
      <c r="C163" s="1" t="s">
        <v>13</v>
      </c>
      <c r="E163" s="1">
        <f t="shared" si="15"/>
        <v>27.361000000000001</v>
      </c>
      <c r="F163" s="2">
        <f t="shared" si="12"/>
        <v>2.5375000000000005</v>
      </c>
      <c r="G163" s="2">
        <f t="shared" si="16"/>
        <v>164.87446490827057</v>
      </c>
      <c r="N163" s="1">
        <f t="shared" si="13"/>
        <v>2.1577999999999999</v>
      </c>
      <c r="O163" s="1">
        <f t="shared" si="14"/>
        <v>22.099</v>
      </c>
      <c r="P163" s="1">
        <f t="shared" si="17"/>
        <v>1.2889000000000002</v>
      </c>
      <c r="Q163" s="1">
        <f t="shared" si="18"/>
        <v>0.24299999999999999</v>
      </c>
    </row>
    <row r="164" spans="1:17" x14ac:dyDescent="0.45">
      <c r="A164" s="1">
        <v>-5.9039999999999999</v>
      </c>
      <c r="B164" s="1">
        <v>-1.966</v>
      </c>
      <c r="C164" s="1" t="s">
        <v>13</v>
      </c>
      <c r="E164" s="1">
        <f t="shared" si="15"/>
        <v>27.361000000000001</v>
      </c>
      <c r="F164" s="2">
        <f t="shared" si="12"/>
        <v>2.5543000000000005</v>
      </c>
      <c r="G164" s="2">
        <f t="shared" si="16"/>
        <v>164.66242399217924</v>
      </c>
      <c r="N164" s="1">
        <f t="shared" si="13"/>
        <v>2.1735000000000002</v>
      </c>
      <c r="O164" s="1">
        <f t="shared" si="14"/>
        <v>23.984000000000002</v>
      </c>
      <c r="P164" s="1">
        <f t="shared" si="17"/>
        <v>1.3052000000000001</v>
      </c>
      <c r="Q164" s="1">
        <f t="shared" si="18"/>
        <v>0.247</v>
      </c>
    </row>
    <row r="165" spans="1:17" x14ac:dyDescent="0.45">
      <c r="A165" s="1">
        <v>-6.79</v>
      </c>
      <c r="B165" s="1">
        <v>-1.9823</v>
      </c>
      <c r="C165" s="1" t="s">
        <v>13</v>
      </c>
      <c r="E165" s="1">
        <f t="shared" si="15"/>
        <v>27.361000000000001</v>
      </c>
      <c r="F165" s="2">
        <f t="shared" si="12"/>
        <v>2.5699000000000005</v>
      </c>
      <c r="G165" s="2">
        <f t="shared" si="16"/>
        <v>164.3927917161619</v>
      </c>
      <c r="N165" s="1">
        <f t="shared" si="13"/>
        <v>2.1850000000000001</v>
      </c>
      <c r="O165" s="1">
        <f t="shared" si="14"/>
        <v>25.396000000000001</v>
      </c>
      <c r="P165" s="1">
        <f t="shared" si="17"/>
        <v>1.3212000000000002</v>
      </c>
      <c r="Q165" s="1">
        <f t="shared" si="18"/>
        <v>0.246</v>
      </c>
    </row>
    <row r="166" spans="1:17" x14ac:dyDescent="0.45">
      <c r="A166" s="1">
        <v>-7.7670000000000003</v>
      </c>
      <c r="B166" s="1">
        <v>-1.9982</v>
      </c>
      <c r="C166" s="1" t="s">
        <v>13</v>
      </c>
      <c r="E166" s="1">
        <f t="shared" si="15"/>
        <v>27.361000000000001</v>
      </c>
      <c r="F166" s="2">
        <f t="shared" si="12"/>
        <v>2.5857000000000001</v>
      </c>
      <c r="G166" s="2">
        <f t="shared" si="16"/>
        <v>164.02193826209268</v>
      </c>
      <c r="N166" s="1">
        <f t="shared" si="13"/>
        <v>2.2008999999999999</v>
      </c>
      <c r="O166" s="1">
        <f t="shared" si="14"/>
        <v>27.381</v>
      </c>
      <c r="P166" s="1">
        <f t="shared" si="17"/>
        <v>1.3363</v>
      </c>
      <c r="Q166" s="1">
        <f t="shared" si="18"/>
        <v>0.24299999999999999</v>
      </c>
    </row>
    <row r="167" spans="1:17" x14ac:dyDescent="0.45">
      <c r="A167" s="1">
        <v>-8.8420000000000005</v>
      </c>
      <c r="B167" s="1">
        <v>-2.0139999999999998</v>
      </c>
      <c r="C167" s="1" t="s">
        <v>13</v>
      </c>
      <c r="E167" s="1">
        <f t="shared" si="15"/>
        <v>27.361000000000001</v>
      </c>
      <c r="F167" s="2">
        <f t="shared" si="12"/>
        <v>2.6055999999999999</v>
      </c>
      <c r="G167" s="2">
        <f t="shared" si="16"/>
        <v>163.60221941172256</v>
      </c>
      <c r="N167" s="1">
        <f t="shared" si="13"/>
        <v>2.2162000000000002</v>
      </c>
      <c r="O167" s="1">
        <f t="shared" si="14"/>
        <v>29.574999999999999</v>
      </c>
      <c r="P167" s="1">
        <f t="shared" si="17"/>
        <v>1.3563000000000001</v>
      </c>
      <c r="Q167" s="1">
        <f t="shared" si="18"/>
        <v>0.23799999999999999</v>
      </c>
    </row>
    <row r="168" spans="1:17" x14ac:dyDescent="0.45">
      <c r="A168" s="1">
        <v>-10.06</v>
      </c>
      <c r="B168" s="1">
        <v>-2.0299999999999998</v>
      </c>
      <c r="C168" s="1" t="s">
        <v>13</v>
      </c>
      <c r="E168" s="1">
        <f t="shared" si="15"/>
        <v>27.361000000000001</v>
      </c>
      <c r="F168" s="2">
        <f t="shared" si="12"/>
        <v>2.6215999999999999</v>
      </c>
      <c r="G168" s="2">
        <f t="shared" si="16"/>
        <v>163.3605102193057</v>
      </c>
      <c r="N168" s="1">
        <f t="shared" si="13"/>
        <v>2.2317999999999998</v>
      </c>
      <c r="O168" s="1">
        <f t="shared" si="14"/>
        <v>31.960999999999999</v>
      </c>
      <c r="P168" s="1">
        <f t="shared" si="17"/>
        <v>1.3723000000000001</v>
      </c>
      <c r="Q168" s="1">
        <f t="shared" si="18"/>
        <v>0.246</v>
      </c>
    </row>
    <row r="169" spans="1:17" x14ac:dyDescent="0.45">
      <c r="A169" s="1">
        <v>-11.335000000000001</v>
      </c>
      <c r="B169" s="1">
        <v>-2.0449999999999999</v>
      </c>
      <c r="C169" s="1" t="s">
        <v>13</v>
      </c>
      <c r="E169" s="1">
        <f t="shared" si="15"/>
        <v>27.361000000000001</v>
      </c>
      <c r="F169" s="2">
        <f t="shared" si="12"/>
        <v>2.6341999999999999</v>
      </c>
      <c r="G169" s="2">
        <f t="shared" si="16"/>
        <v>163.11705583416378</v>
      </c>
      <c r="N169" s="1">
        <f t="shared" si="13"/>
        <v>2.2484000000000002</v>
      </c>
      <c r="O169" s="1">
        <f t="shared" si="14"/>
        <v>34.466999999999999</v>
      </c>
      <c r="P169" s="1">
        <f t="shared" si="17"/>
        <v>1.3889</v>
      </c>
      <c r="Q169" s="1">
        <f t="shared" si="18"/>
        <v>0.247</v>
      </c>
    </row>
    <row r="170" spans="1:17" x14ac:dyDescent="0.45">
      <c r="A170" s="1">
        <v>-12.292999999999999</v>
      </c>
      <c r="B170" s="1">
        <v>-2.0564</v>
      </c>
      <c r="C170" s="1" t="s">
        <v>13</v>
      </c>
      <c r="E170" s="1">
        <f t="shared" si="15"/>
        <v>27.361000000000001</v>
      </c>
      <c r="F170" s="2">
        <f t="shared" si="12"/>
        <v>2.6499000000000006</v>
      </c>
      <c r="G170" s="2">
        <f t="shared" si="16"/>
        <v>162.73311343465684</v>
      </c>
      <c r="N170" s="1">
        <f t="shared" si="13"/>
        <v>2.2645</v>
      </c>
      <c r="O170" s="1">
        <f t="shared" si="14"/>
        <v>37.192</v>
      </c>
      <c r="P170" s="1">
        <f t="shared" si="17"/>
        <v>1.4051</v>
      </c>
      <c r="Q170" s="1">
        <f t="shared" si="18"/>
        <v>0.251</v>
      </c>
    </row>
    <row r="171" spans="1:17" x14ac:dyDescent="0.45">
      <c r="A171" s="1">
        <v>-13.785</v>
      </c>
      <c r="B171" s="1">
        <v>-2.0724999999999998</v>
      </c>
      <c r="C171" s="1" t="s">
        <v>13</v>
      </c>
      <c r="E171" s="1">
        <f t="shared" si="15"/>
        <v>27.361000000000001</v>
      </c>
      <c r="F171" s="2">
        <f t="shared" si="12"/>
        <v>2.6613000000000007</v>
      </c>
      <c r="G171" s="2">
        <f t="shared" si="16"/>
        <v>162.62142110025482</v>
      </c>
      <c r="N171" s="1">
        <f t="shared" si="13"/>
        <v>2.2799999999999998</v>
      </c>
      <c r="O171" s="1">
        <f t="shared" si="14"/>
        <v>39.93</v>
      </c>
      <c r="P171" s="1">
        <f t="shared" si="17"/>
        <v>1.4212</v>
      </c>
      <c r="Q171" s="1">
        <f t="shared" si="18"/>
        <v>0.252</v>
      </c>
    </row>
    <row r="172" spans="1:17" x14ac:dyDescent="0.45">
      <c r="A172" s="1">
        <v>-15.349</v>
      </c>
      <c r="B172" s="1">
        <v>-2.09</v>
      </c>
      <c r="C172" s="1" t="s">
        <v>13</v>
      </c>
      <c r="E172" s="1">
        <f t="shared" si="15"/>
        <v>27.361000000000001</v>
      </c>
      <c r="F172" s="2">
        <f t="shared" si="12"/>
        <v>2.6741999999999999</v>
      </c>
      <c r="G172" s="2">
        <f t="shared" si="16"/>
        <v>162.49402203132752</v>
      </c>
      <c r="N172" s="1">
        <f t="shared" si="13"/>
        <v>2.2951000000000001</v>
      </c>
      <c r="O172" s="1">
        <f t="shared" si="14"/>
        <v>42.731999999999999</v>
      </c>
      <c r="P172" s="1">
        <f t="shared" si="17"/>
        <v>1.4323000000000001</v>
      </c>
      <c r="Q172" s="1">
        <f t="shared" si="18"/>
        <v>0.247</v>
      </c>
    </row>
    <row r="173" spans="1:17" x14ac:dyDescent="0.45">
      <c r="A173" s="1">
        <v>-16.821000000000002</v>
      </c>
      <c r="B173" s="1">
        <v>-2.1067999999999998</v>
      </c>
      <c r="C173" s="1" t="s">
        <v>13</v>
      </c>
      <c r="E173" s="1">
        <f t="shared" si="15"/>
        <v>27.361000000000001</v>
      </c>
      <c r="F173" s="2">
        <f t="shared" si="12"/>
        <v>2.6899000000000006</v>
      </c>
      <c r="G173" s="2">
        <f t="shared" si="16"/>
        <v>162.04899788644445</v>
      </c>
      <c r="N173" s="1">
        <f t="shared" si="13"/>
        <v>2.3149999999999999</v>
      </c>
      <c r="O173" s="1">
        <f t="shared" si="14"/>
        <v>46.343000000000004</v>
      </c>
      <c r="P173" s="1">
        <f t="shared" si="17"/>
        <v>1.4488000000000001</v>
      </c>
      <c r="Q173" s="1">
        <f t="shared" si="18"/>
        <v>0.25</v>
      </c>
    </row>
    <row r="174" spans="1:17" x14ac:dyDescent="0.45">
      <c r="A174" s="1">
        <v>-18.292999999999999</v>
      </c>
      <c r="B174" s="1">
        <v>-2.1231</v>
      </c>
      <c r="C174" s="1" t="s">
        <v>13</v>
      </c>
      <c r="E174" s="1">
        <f t="shared" si="15"/>
        <v>27.361000000000001</v>
      </c>
      <c r="F174" s="2">
        <f t="shared" si="12"/>
        <v>2.7018000000000004</v>
      </c>
      <c r="G174" s="2">
        <f t="shared" si="16"/>
        <v>161.89891131209177</v>
      </c>
      <c r="N174" s="1">
        <f t="shared" si="13"/>
        <v>2.3308</v>
      </c>
      <c r="O174" s="1">
        <f t="shared" si="14"/>
        <v>49.307000000000002</v>
      </c>
      <c r="P174" s="1">
        <f t="shared" si="17"/>
        <v>1.4650000000000001</v>
      </c>
      <c r="Q174" s="1">
        <f t="shared" si="18"/>
        <v>0.249</v>
      </c>
    </row>
    <row r="175" spans="1:17" x14ac:dyDescent="0.45">
      <c r="A175" s="1">
        <v>-20.309999999999999</v>
      </c>
      <c r="B175" s="1">
        <v>-2.1421000000000001</v>
      </c>
      <c r="C175" s="1" t="s">
        <v>13</v>
      </c>
      <c r="E175" s="1">
        <f t="shared" si="15"/>
        <v>27.361000000000001</v>
      </c>
      <c r="F175" s="2">
        <f t="shared" si="12"/>
        <v>2.7177000000000007</v>
      </c>
      <c r="G175" s="2">
        <f t="shared" si="16"/>
        <v>161.72439203958857</v>
      </c>
      <c r="N175" s="1">
        <f t="shared" si="13"/>
        <v>2.3473000000000002</v>
      </c>
      <c r="O175" s="1">
        <f t="shared" si="14"/>
        <v>52.332999999999998</v>
      </c>
      <c r="P175" s="1">
        <f t="shared" si="17"/>
        <v>1.4812000000000001</v>
      </c>
      <c r="Q175" s="1">
        <f t="shared" si="18"/>
        <v>0.248</v>
      </c>
    </row>
    <row r="176" spans="1:17" x14ac:dyDescent="0.45">
      <c r="A176" s="1">
        <v>-22.099</v>
      </c>
      <c r="B176" s="1">
        <v>-2.1577999999999999</v>
      </c>
      <c r="C176" s="1" t="s">
        <v>13</v>
      </c>
      <c r="E176" s="1">
        <f t="shared" si="15"/>
        <v>27.361000000000001</v>
      </c>
      <c r="F176" s="2">
        <f t="shared" si="12"/>
        <v>2.7377000000000002</v>
      </c>
      <c r="G176" s="2">
        <f t="shared" si="16"/>
        <v>161.40851215635789</v>
      </c>
      <c r="N176" s="1">
        <f t="shared" si="13"/>
        <v>2.3635000000000002</v>
      </c>
      <c r="O176" s="1">
        <f t="shared" si="14"/>
        <v>55.387999999999998</v>
      </c>
      <c r="P176" s="1">
        <f t="shared" si="17"/>
        <v>1.4923000000000002</v>
      </c>
      <c r="Q176" s="1">
        <f t="shared" si="18"/>
        <v>0.254</v>
      </c>
    </row>
    <row r="177" spans="1:17" x14ac:dyDescent="0.45">
      <c r="A177" s="1">
        <v>-23.984000000000002</v>
      </c>
      <c r="B177" s="1">
        <v>-2.1735000000000002</v>
      </c>
      <c r="C177" s="1" t="s">
        <v>13</v>
      </c>
      <c r="E177" s="1">
        <f t="shared" si="15"/>
        <v>27.361000000000001</v>
      </c>
      <c r="F177" s="2">
        <f t="shared" si="12"/>
        <v>2.7538</v>
      </c>
      <c r="G177" s="2">
        <f t="shared" si="16"/>
        <v>161.22526692022956</v>
      </c>
      <c r="N177" s="1">
        <f t="shared" si="13"/>
        <v>2.3794</v>
      </c>
      <c r="O177" s="1">
        <f t="shared" si="14"/>
        <v>58.462000000000003</v>
      </c>
      <c r="P177" s="1">
        <f t="shared" si="17"/>
        <v>1.5089000000000001</v>
      </c>
      <c r="Q177" s="1">
        <f t="shared" si="18"/>
        <v>0.26900000000000002</v>
      </c>
    </row>
    <row r="178" spans="1:17" x14ac:dyDescent="0.45">
      <c r="A178" s="1">
        <v>-25.396000000000001</v>
      </c>
      <c r="B178" s="1">
        <v>-2.1850000000000001</v>
      </c>
      <c r="C178" s="1" t="s">
        <v>13</v>
      </c>
      <c r="E178" s="1">
        <f t="shared" si="15"/>
        <v>27.361000000000001</v>
      </c>
      <c r="F178" s="2">
        <f t="shared" si="12"/>
        <v>2.7650000000000006</v>
      </c>
      <c r="G178" s="2">
        <f t="shared" si="16"/>
        <v>161.2060698002542</v>
      </c>
      <c r="N178" s="1">
        <f t="shared" si="13"/>
        <v>2.395</v>
      </c>
      <c r="O178" s="1">
        <f t="shared" si="14"/>
        <v>61.581000000000003</v>
      </c>
      <c r="P178" s="1">
        <f t="shared" si="17"/>
        <v>1.5251000000000001</v>
      </c>
      <c r="Q178" s="1">
        <f t="shared" si="18"/>
        <v>0.36799999999999999</v>
      </c>
    </row>
    <row r="179" spans="1:17" x14ac:dyDescent="0.45">
      <c r="A179" s="1">
        <v>-27.381</v>
      </c>
      <c r="B179" s="1">
        <v>-2.2008999999999999</v>
      </c>
      <c r="C179" s="1" t="s">
        <v>13</v>
      </c>
      <c r="E179" s="1">
        <f t="shared" si="15"/>
        <v>27.361000000000001</v>
      </c>
      <c r="F179" s="2">
        <f t="shared" si="12"/>
        <v>2.7812999999999999</v>
      </c>
      <c r="G179" s="2">
        <f t="shared" si="16"/>
        <v>161.13277170580287</v>
      </c>
      <c r="N179" s="1">
        <f t="shared" si="13"/>
        <v>2.4102000000000001</v>
      </c>
      <c r="O179" s="1">
        <f t="shared" si="14"/>
        <v>64.679000000000002</v>
      </c>
      <c r="P179" s="1">
        <f t="shared" si="17"/>
        <v>1.5363</v>
      </c>
      <c r="Q179" s="1">
        <f t="shared" si="18"/>
        <v>0.46500000000000002</v>
      </c>
    </row>
    <row r="180" spans="1:17" x14ac:dyDescent="0.45">
      <c r="A180" s="1">
        <v>-29.574999999999999</v>
      </c>
      <c r="B180" s="1">
        <v>-2.2162000000000002</v>
      </c>
      <c r="C180" s="1" t="s">
        <v>13</v>
      </c>
      <c r="E180" s="1">
        <f t="shared" si="15"/>
        <v>27.361000000000001</v>
      </c>
      <c r="F180" s="2">
        <f t="shared" si="12"/>
        <v>2.7941000000000003</v>
      </c>
      <c r="G180" s="2">
        <f t="shared" si="16"/>
        <v>161.03591350956361</v>
      </c>
      <c r="N180" s="1">
        <f t="shared" si="13"/>
        <v>2.4268000000000001</v>
      </c>
      <c r="O180" s="1">
        <f t="shared" si="14"/>
        <v>67.754000000000005</v>
      </c>
      <c r="P180" s="1">
        <f t="shared" si="17"/>
        <v>1.5521</v>
      </c>
      <c r="Q180" s="1">
        <f t="shared" si="18"/>
        <v>0.749</v>
      </c>
    </row>
    <row r="181" spans="1:17" x14ac:dyDescent="0.45">
      <c r="A181" s="1">
        <v>-31.960999999999999</v>
      </c>
      <c r="B181" s="1">
        <v>-2.2317999999999998</v>
      </c>
      <c r="C181" s="1" t="s">
        <v>13</v>
      </c>
      <c r="E181" s="1">
        <f t="shared" si="15"/>
        <v>27.361000000000001</v>
      </c>
      <c r="F181" s="2">
        <f t="shared" si="12"/>
        <v>2.8054000000000006</v>
      </c>
      <c r="G181" s="2">
        <f t="shared" si="16"/>
        <v>160.90676924791128</v>
      </c>
      <c r="N181" s="1">
        <f t="shared" si="13"/>
        <v>2.4468000000000001</v>
      </c>
      <c r="O181" s="1">
        <f t="shared" si="14"/>
        <v>71.540999999999997</v>
      </c>
      <c r="P181" s="1">
        <f t="shared" si="17"/>
        <v>1.5689000000000002</v>
      </c>
      <c r="Q181" s="1">
        <f t="shared" si="18"/>
        <v>1.2210000000000001</v>
      </c>
    </row>
    <row r="182" spans="1:17" x14ac:dyDescent="0.45">
      <c r="A182" s="1">
        <v>-34.466999999999999</v>
      </c>
      <c r="B182" s="1">
        <v>-2.2484000000000002</v>
      </c>
      <c r="C182" s="1" t="s">
        <v>13</v>
      </c>
      <c r="E182" s="1">
        <f t="shared" si="15"/>
        <v>27.361000000000001</v>
      </c>
      <c r="F182" s="2">
        <f t="shared" si="12"/>
        <v>2.8254999999999999</v>
      </c>
      <c r="G182" s="2">
        <f t="shared" si="16"/>
        <v>160.68163938638222</v>
      </c>
      <c r="N182" s="1">
        <f t="shared" si="13"/>
        <v>2.4628999999999999</v>
      </c>
      <c r="O182" s="1">
        <f t="shared" si="14"/>
        <v>74.558000000000007</v>
      </c>
      <c r="P182" s="1">
        <f t="shared" si="17"/>
        <v>1.5849</v>
      </c>
      <c r="Q182" s="1">
        <f t="shared" si="18"/>
        <v>1.6839999999999999</v>
      </c>
    </row>
    <row r="183" spans="1:17" x14ac:dyDescent="0.45">
      <c r="A183" s="1">
        <v>-37.192</v>
      </c>
      <c r="B183" s="1">
        <v>-2.2645</v>
      </c>
      <c r="C183" s="1" t="s">
        <v>13</v>
      </c>
      <c r="E183" s="1">
        <f t="shared" si="15"/>
        <v>27.361000000000001</v>
      </c>
      <c r="F183" s="2">
        <f t="shared" si="12"/>
        <v>2.8418000000000001</v>
      </c>
      <c r="G183" s="2">
        <f t="shared" si="16"/>
        <v>160.53242540839204</v>
      </c>
      <c r="N183" s="1">
        <f t="shared" si="13"/>
        <v>2.4748999999999999</v>
      </c>
      <c r="O183" s="1">
        <f t="shared" si="14"/>
        <v>76.792000000000002</v>
      </c>
      <c r="P183" s="1">
        <f t="shared" si="17"/>
        <v>1.5962000000000001</v>
      </c>
      <c r="Q183" s="1">
        <f t="shared" si="18"/>
        <v>2.0459999999999998</v>
      </c>
    </row>
    <row r="184" spans="1:17" x14ac:dyDescent="0.45">
      <c r="A184" s="1">
        <v>-39.93</v>
      </c>
      <c r="B184" s="1">
        <v>-2.2799999999999998</v>
      </c>
      <c r="C184" s="1" t="s">
        <v>13</v>
      </c>
      <c r="E184" s="1">
        <f t="shared" si="15"/>
        <v>27.361000000000001</v>
      </c>
      <c r="F184" s="2">
        <f t="shared" si="12"/>
        <v>2.8580000000000005</v>
      </c>
      <c r="G184" s="2">
        <f t="shared" si="16"/>
        <v>160.364886906789</v>
      </c>
      <c r="N184" s="1">
        <f t="shared" si="13"/>
        <v>2.4900000000000002</v>
      </c>
      <c r="O184" s="1">
        <f t="shared" si="14"/>
        <v>79.781000000000006</v>
      </c>
      <c r="P184" s="1">
        <f t="shared" si="17"/>
        <v>1.6117000000000001</v>
      </c>
      <c r="Q184" s="1">
        <f t="shared" si="18"/>
        <v>2.5539999999999998</v>
      </c>
    </row>
    <row r="185" spans="1:17" x14ac:dyDescent="0.45">
      <c r="A185" s="1">
        <v>-42.731999999999999</v>
      </c>
      <c r="B185" s="1">
        <v>-2.2951000000000001</v>
      </c>
      <c r="C185" s="1" t="s">
        <v>13</v>
      </c>
      <c r="E185" s="1">
        <f t="shared" si="15"/>
        <v>27.361000000000001</v>
      </c>
      <c r="F185" s="2">
        <f t="shared" si="12"/>
        <v>2.8699000000000003</v>
      </c>
      <c r="G185" s="2">
        <f t="shared" si="16"/>
        <v>160.17902388157313</v>
      </c>
      <c r="N185" s="1">
        <f t="shared" si="13"/>
        <v>2.5026999999999999</v>
      </c>
      <c r="O185" s="1">
        <f t="shared" si="14"/>
        <v>81.997</v>
      </c>
      <c r="P185" s="1">
        <f t="shared" si="17"/>
        <v>1.6283000000000001</v>
      </c>
      <c r="Q185" s="1">
        <f t="shared" si="18"/>
        <v>3.1179999999999999</v>
      </c>
    </row>
    <row r="186" spans="1:17" x14ac:dyDescent="0.45">
      <c r="A186" s="1">
        <v>-46.343000000000004</v>
      </c>
      <c r="B186" s="1">
        <v>-2.3149999999999999</v>
      </c>
      <c r="C186" s="1" t="s">
        <v>13</v>
      </c>
      <c r="E186" s="1">
        <f t="shared" si="15"/>
        <v>27.361000000000001</v>
      </c>
      <c r="F186" s="2">
        <f t="shared" si="12"/>
        <v>2.8850000000000007</v>
      </c>
      <c r="G186" s="2">
        <f t="shared" si="16"/>
        <v>159.88670410013032</v>
      </c>
      <c r="N186" s="1">
        <f t="shared" si="13"/>
        <v>2.5148000000000001</v>
      </c>
      <c r="O186" s="1">
        <f t="shared" si="14"/>
        <v>84.194000000000003</v>
      </c>
      <c r="P186" s="1">
        <f t="shared" si="17"/>
        <v>1.6444000000000001</v>
      </c>
      <c r="Q186" s="1">
        <f t="shared" si="18"/>
        <v>3.7189999999999999</v>
      </c>
    </row>
    <row r="187" spans="1:17" x14ac:dyDescent="0.45">
      <c r="A187" s="1">
        <v>-49.307000000000002</v>
      </c>
      <c r="B187" s="1">
        <v>-2.3308</v>
      </c>
      <c r="C187" s="1" t="s">
        <v>13</v>
      </c>
      <c r="E187" s="1">
        <f t="shared" si="15"/>
        <v>27.361000000000001</v>
      </c>
      <c r="F187" s="2">
        <f t="shared" si="12"/>
        <v>2.9015000000000004</v>
      </c>
      <c r="G187" s="2">
        <f t="shared" si="16"/>
        <v>159.74010791122765</v>
      </c>
      <c r="N187" s="1">
        <f t="shared" si="13"/>
        <v>2.5346000000000002</v>
      </c>
      <c r="O187" s="1">
        <f t="shared" si="14"/>
        <v>87.823999999999998</v>
      </c>
      <c r="P187" s="1">
        <f t="shared" si="17"/>
        <v>1.6643000000000001</v>
      </c>
      <c r="Q187" s="1">
        <f t="shared" si="18"/>
        <v>4.5279999999999996</v>
      </c>
    </row>
    <row r="188" spans="1:17" x14ac:dyDescent="0.45">
      <c r="A188" s="1">
        <v>-52.332999999999998</v>
      </c>
      <c r="B188" s="1">
        <v>-2.3473000000000002</v>
      </c>
      <c r="C188" s="1" t="s">
        <v>13</v>
      </c>
      <c r="E188" s="1">
        <f t="shared" si="15"/>
        <v>27.361000000000001</v>
      </c>
      <c r="F188" s="2">
        <f t="shared" si="12"/>
        <v>2.9174000000000007</v>
      </c>
      <c r="G188" s="2">
        <f t="shared" si="16"/>
        <v>159.3771078244211</v>
      </c>
      <c r="N188" s="1">
        <f t="shared" si="13"/>
        <v>2.5499999999999998</v>
      </c>
      <c r="O188" s="1">
        <f t="shared" si="14"/>
        <v>90.655000000000001</v>
      </c>
      <c r="P188" s="1">
        <f t="shared" si="17"/>
        <v>1.6830000000000001</v>
      </c>
      <c r="Q188" s="1">
        <f t="shared" si="18"/>
        <v>4.6779999999999999</v>
      </c>
    </row>
    <row r="189" spans="1:17" x14ac:dyDescent="0.45">
      <c r="A189" s="1">
        <v>-55.387999999999998</v>
      </c>
      <c r="B189" s="1">
        <v>-2.3635000000000002</v>
      </c>
      <c r="C189" s="1" t="s">
        <v>13</v>
      </c>
      <c r="E189" s="1">
        <f t="shared" si="15"/>
        <v>27.361000000000001</v>
      </c>
      <c r="F189" s="2">
        <f t="shared" si="12"/>
        <v>2.9339000000000004</v>
      </c>
      <c r="G189" s="2">
        <f t="shared" si="16"/>
        <v>159.10660295204121</v>
      </c>
      <c r="N189" s="1">
        <f t="shared" si="13"/>
        <v>2.5659000000000001</v>
      </c>
      <c r="O189" s="1">
        <f t="shared" si="14"/>
        <v>93.424000000000007</v>
      </c>
      <c r="P189" s="1">
        <f t="shared" si="17"/>
        <v>1.6962000000000002</v>
      </c>
      <c r="Q189" s="1">
        <f t="shared" si="18"/>
        <v>5.2859999999999996</v>
      </c>
    </row>
    <row r="190" spans="1:17" x14ac:dyDescent="0.45">
      <c r="A190" s="1">
        <v>-58.462000000000003</v>
      </c>
      <c r="B190" s="1">
        <v>-2.3794</v>
      </c>
      <c r="C190" s="1" t="s">
        <v>13</v>
      </c>
      <c r="E190" s="1">
        <f t="shared" si="15"/>
        <v>27.361000000000001</v>
      </c>
      <c r="F190" s="2">
        <f t="shared" si="12"/>
        <v>2.9499000000000004</v>
      </c>
      <c r="G190" s="2">
        <f t="shared" si="16"/>
        <v>158.89717982503743</v>
      </c>
      <c r="N190" s="1">
        <f t="shared" si="13"/>
        <v>2.5819000000000001</v>
      </c>
      <c r="O190" s="1">
        <f t="shared" si="14"/>
        <v>96.22</v>
      </c>
      <c r="P190" s="1">
        <f t="shared" si="17"/>
        <v>1.7072000000000001</v>
      </c>
      <c r="Q190" s="1">
        <f t="shared" si="18"/>
        <v>5.9039999999999999</v>
      </c>
    </row>
    <row r="191" spans="1:17" x14ac:dyDescent="0.45">
      <c r="A191" s="1">
        <v>-61.581000000000003</v>
      </c>
      <c r="B191" s="1">
        <v>-2.395</v>
      </c>
      <c r="C191" s="1" t="s">
        <v>13</v>
      </c>
      <c r="E191" s="1">
        <f t="shared" si="15"/>
        <v>27.361000000000001</v>
      </c>
      <c r="F191" s="2">
        <f t="shared" si="12"/>
        <v>2.9610000000000003</v>
      </c>
      <c r="G191" s="2">
        <f t="shared" si="16"/>
        <v>158.74883844340974</v>
      </c>
      <c r="N191" s="1">
        <f t="shared" si="13"/>
        <v>2.5979999999999999</v>
      </c>
      <c r="O191" s="1">
        <f t="shared" si="14"/>
        <v>99.003</v>
      </c>
      <c r="P191" s="1">
        <f t="shared" si="17"/>
        <v>1.7235</v>
      </c>
      <c r="Q191" s="1">
        <f t="shared" si="18"/>
        <v>6.79</v>
      </c>
    </row>
    <row r="192" spans="1:17" x14ac:dyDescent="0.45">
      <c r="A192" s="1">
        <v>-64.679000000000002</v>
      </c>
      <c r="B192" s="1">
        <v>-2.4102000000000001</v>
      </c>
      <c r="C192" s="1" t="s">
        <v>13</v>
      </c>
      <c r="E192" s="1">
        <f t="shared" si="15"/>
        <v>27.361000000000001</v>
      </c>
      <c r="F192" s="2">
        <f t="shared" si="12"/>
        <v>2.9772000000000007</v>
      </c>
      <c r="G192" s="2">
        <f t="shared" si="16"/>
        <v>158.53417973823088</v>
      </c>
      <c r="N192" s="1">
        <f t="shared" si="13"/>
        <v>2.6137999999999999</v>
      </c>
      <c r="O192" s="1">
        <f t="shared" si="14"/>
        <v>101.71599999999999</v>
      </c>
      <c r="P192" s="1">
        <f t="shared" si="17"/>
        <v>1.7394000000000001</v>
      </c>
      <c r="Q192" s="1">
        <f t="shared" si="18"/>
        <v>7.7670000000000003</v>
      </c>
    </row>
    <row r="193" spans="1:17" x14ac:dyDescent="0.45">
      <c r="A193" s="1">
        <v>-67.754000000000005</v>
      </c>
      <c r="B193" s="1">
        <v>-2.4268000000000001</v>
      </c>
      <c r="C193" s="1" t="s">
        <v>13</v>
      </c>
      <c r="E193" s="1">
        <f t="shared" si="15"/>
        <v>27.361000000000001</v>
      </c>
      <c r="F193" s="2">
        <f t="shared" si="12"/>
        <v>2.9942000000000002</v>
      </c>
      <c r="G193" s="2">
        <f t="shared" si="16"/>
        <v>158.23487918588793</v>
      </c>
      <c r="N193" s="1">
        <f t="shared" si="13"/>
        <v>2.63</v>
      </c>
      <c r="O193" s="1">
        <f t="shared" si="14"/>
        <v>104.48699999999999</v>
      </c>
      <c r="P193" s="1">
        <f t="shared" si="17"/>
        <v>1.7551999999999999</v>
      </c>
      <c r="Q193" s="1">
        <f t="shared" si="18"/>
        <v>8.8420000000000005</v>
      </c>
    </row>
    <row r="194" spans="1:17" x14ac:dyDescent="0.45">
      <c r="A194" s="1">
        <v>-71.540999999999997</v>
      </c>
      <c r="B194" s="1">
        <v>-2.4468000000000001</v>
      </c>
      <c r="C194" s="1" t="s">
        <v>13</v>
      </c>
      <c r="E194" s="1">
        <f t="shared" si="15"/>
        <v>27.361000000000001</v>
      </c>
      <c r="F194" s="2">
        <f t="shared" ref="F194:F257" si="19">N332-1.7951</f>
        <v>3.0099</v>
      </c>
      <c r="G194" s="2">
        <f t="shared" si="16"/>
        <v>157.94168680808266</v>
      </c>
      <c r="N194" s="1">
        <f t="shared" ref="N194:N257" si="20">-B207</f>
        <v>2.6455000000000002</v>
      </c>
      <c r="O194" s="1">
        <f t="shared" ref="O194:O257" si="21">A207*-1</f>
        <v>107.188</v>
      </c>
      <c r="P194" s="1">
        <f t="shared" si="17"/>
        <v>1.7711999999999999</v>
      </c>
      <c r="Q194" s="1">
        <f t="shared" si="18"/>
        <v>10.06</v>
      </c>
    </row>
    <row r="195" spans="1:17" x14ac:dyDescent="0.45">
      <c r="A195" s="1">
        <v>-74.558000000000007</v>
      </c>
      <c r="B195" s="1">
        <v>-2.4628999999999999</v>
      </c>
      <c r="C195" s="1" t="s">
        <v>13</v>
      </c>
      <c r="E195" s="1">
        <f t="shared" si="15"/>
        <v>27.361000000000001</v>
      </c>
      <c r="F195" s="2">
        <f t="shared" si="19"/>
        <v>3.0254000000000003</v>
      </c>
      <c r="G195" s="2">
        <f t="shared" si="16"/>
        <v>157.68165309205295</v>
      </c>
      <c r="N195" s="1">
        <f t="shared" si="20"/>
        <v>2.6652999999999998</v>
      </c>
      <c r="O195" s="1">
        <f t="shared" si="21"/>
        <v>110.491</v>
      </c>
      <c r="P195" s="1">
        <f t="shared" si="17"/>
        <v>1.7862</v>
      </c>
      <c r="Q195" s="1">
        <f t="shared" si="18"/>
        <v>11.335000000000001</v>
      </c>
    </row>
    <row r="196" spans="1:17" x14ac:dyDescent="0.45">
      <c r="A196" s="1">
        <v>-76.792000000000002</v>
      </c>
      <c r="B196" s="1">
        <v>-2.4748999999999999</v>
      </c>
      <c r="C196" s="1" t="s">
        <v>13</v>
      </c>
      <c r="E196" s="1">
        <f t="shared" ref="E196:E259" si="22">E195</f>
        <v>27.361000000000001</v>
      </c>
      <c r="F196" s="2">
        <f t="shared" si="19"/>
        <v>3.0499000000000001</v>
      </c>
      <c r="G196" s="2">
        <f t="shared" ref="G196:G259" si="23">O334/2*(SQRT(30)/SQRT(E196))/0.6</f>
        <v>157.17205681634371</v>
      </c>
      <c r="N196" s="1">
        <f t="shared" si="20"/>
        <v>2.6815000000000002</v>
      </c>
      <c r="O196" s="1">
        <f t="shared" si="21"/>
        <v>113.131</v>
      </c>
      <c r="P196" s="1">
        <f t="shared" si="17"/>
        <v>1.7976000000000001</v>
      </c>
      <c r="Q196" s="1">
        <f t="shared" si="18"/>
        <v>12.292999999999999</v>
      </c>
    </row>
    <row r="197" spans="1:17" x14ac:dyDescent="0.45">
      <c r="A197" s="1">
        <v>-79.781000000000006</v>
      </c>
      <c r="B197" s="1">
        <v>-2.4900000000000002</v>
      </c>
      <c r="C197" s="1" t="s">
        <v>13</v>
      </c>
      <c r="E197" s="1">
        <f t="shared" si="22"/>
        <v>27.361000000000001</v>
      </c>
      <c r="F197" s="2">
        <f t="shared" si="19"/>
        <v>3.0617000000000001</v>
      </c>
      <c r="G197" s="2">
        <f t="shared" si="23"/>
        <v>156.90853271486395</v>
      </c>
      <c r="N197" s="1">
        <f t="shared" si="20"/>
        <v>2.6974999999999998</v>
      </c>
      <c r="O197" s="1">
        <f t="shared" si="21"/>
        <v>115.74299999999999</v>
      </c>
      <c r="P197" s="1">
        <f t="shared" si="17"/>
        <v>1.8136999999999999</v>
      </c>
      <c r="Q197" s="1">
        <f t="shared" si="18"/>
        <v>13.785</v>
      </c>
    </row>
    <row r="198" spans="1:17" x14ac:dyDescent="0.45">
      <c r="A198" s="1">
        <v>-81.997</v>
      </c>
      <c r="B198" s="1">
        <v>-2.5026999999999999</v>
      </c>
      <c r="C198" s="1" t="s">
        <v>13</v>
      </c>
      <c r="E198" s="1">
        <f t="shared" si="22"/>
        <v>27.361000000000001</v>
      </c>
      <c r="F198" s="2">
        <f t="shared" si="19"/>
        <v>3.0776000000000003</v>
      </c>
      <c r="G198" s="2">
        <f t="shared" si="23"/>
        <v>156.58567206073312</v>
      </c>
      <c r="N198" s="1">
        <f t="shared" si="20"/>
        <v>2.7134</v>
      </c>
      <c r="O198" s="1">
        <f t="shared" si="21"/>
        <v>118.37</v>
      </c>
      <c r="P198" s="1">
        <f t="shared" si="17"/>
        <v>1.8311999999999999</v>
      </c>
      <c r="Q198" s="1">
        <f t="shared" si="18"/>
        <v>15.349</v>
      </c>
    </row>
    <row r="199" spans="1:17" x14ac:dyDescent="0.45">
      <c r="A199" s="1">
        <v>-84.194000000000003</v>
      </c>
      <c r="B199" s="1">
        <v>-2.5148000000000001</v>
      </c>
      <c r="C199" s="1" t="s">
        <v>13</v>
      </c>
      <c r="E199" s="1">
        <f t="shared" si="22"/>
        <v>27.361000000000001</v>
      </c>
      <c r="F199" s="2">
        <f t="shared" si="19"/>
        <v>3.0899000000000001</v>
      </c>
      <c r="G199" s="2">
        <f t="shared" si="23"/>
        <v>156.35617921739146</v>
      </c>
      <c r="N199" s="1">
        <f t="shared" si="20"/>
        <v>2.73</v>
      </c>
      <c r="O199" s="1">
        <f t="shared" si="21"/>
        <v>120.97</v>
      </c>
      <c r="P199" s="1">
        <f t="shared" si="17"/>
        <v>1.8479999999999999</v>
      </c>
      <c r="Q199" s="1">
        <f t="shared" si="18"/>
        <v>16.821000000000002</v>
      </c>
    </row>
    <row r="200" spans="1:17" x14ac:dyDescent="0.45">
      <c r="A200" s="1">
        <v>-87.823999999999998</v>
      </c>
      <c r="B200" s="1">
        <v>-2.5346000000000002</v>
      </c>
      <c r="C200" s="1" t="s">
        <v>13</v>
      </c>
      <c r="E200" s="1">
        <f t="shared" si="22"/>
        <v>27.361000000000001</v>
      </c>
      <c r="F200" s="2">
        <f t="shared" si="19"/>
        <v>3.1055999999999999</v>
      </c>
      <c r="G200" s="2">
        <f t="shared" si="23"/>
        <v>156.05775126141106</v>
      </c>
      <c r="N200" s="1">
        <f t="shared" si="20"/>
        <v>2.7450000000000001</v>
      </c>
      <c r="O200" s="1">
        <f t="shared" si="21"/>
        <v>123.55</v>
      </c>
      <c r="P200" s="1">
        <f t="shared" si="17"/>
        <v>1.8643000000000001</v>
      </c>
      <c r="Q200" s="1">
        <f t="shared" si="18"/>
        <v>18.292999999999999</v>
      </c>
    </row>
    <row r="201" spans="1:17" x14ac:dyDescent="0.45">
      <c r="A201" s="1">
        <v>-90.655000000000001</v>
      </c>
      <c r="B201" s="1">
        <v>-2.5499999999999998</v>
      </c>
      <c r="C201" s="1" t="s">
        <v>13</v>
      </c>
      <c r="E201" s="1">
        <f t="shared" si="22"/>
        <v>27.361000000000001</v>
      </c>
      <c r="F201" s="2">
        <f t="shared" si="19"/>
        <v>3.1180000000000003</v>
      </c>
      <c r="G201" s="2">
        <f t="shared" si="23"/>
        <v>155.88061419982034</v>
      </c>
      <c r="N201" s="1">
        <f t="shared" si="20"/>
        <v>2.7610000000000001</v>
      </c>
      <c r="O201" s="1">
        <f t="shared" si="21"/>
        <v>126.111</v>
      </c>
      <c r="P201" s="1">
        <f t="shared" si="17"/>
        <v>1.8833000000000002</v>
      </c>
      <c r="Q201" s="1">
        <f t="shared" si="18"/>
        <v>20.309999999999999</v>
      </c>
    </row>
    <row r="202" spans="1:17" x14ac:dyDescent="0.45">
      <c r="A202" s="1">
        <v>-93.424000000000007</v>
      </c>
      <c r="B202" s="1">
        <v>-2.5659000000000001</v>
      </c>
      <c r="C202" s="1" t="s">
        <v>13</v>
      </c>
      <c r="E202" s="1">
        <f t="shared" si="22"/>
        <v>27.361000000000001</v>
      </c>
      <c r="F202" s="2">
        <f t="shared" si="19"/>
        <v>3.2479000000000005</v>
      </c>
      <c r="G202" s="2">
        <f t="shared" si="23"/>
        <v>135.10409480831945</v>
      </c>
      <c r="N202" s="1">
        <f t="shared" si="20"/>
        <v>2.7772000000000001</v>
      </c>
      <c r="O202" s="1">
        <f t="shared" si="21"/>
        <v>128.62200000000001</v>
      </c>
      <c r="P202" s="1">
        <f t="shared" si="17"/>
        <v>1.899</v>
      </c>
      <c r="Q202" s="1">
        <f t="shared" si="18"/>
        <v>22.099</v>
      </c>
    </row>
    <row r="203" spans="1:17" x14ac:dyDescent="0.45">
      <c r="A203" s="1">
        <v>-96.22</v>
      </c>
      <c r="B203" s="1">
        <v>-2.5819000000000001</v>
      </c>
      <c r="C203" s="1" t="s">
        <v>13</v>
      </c>
      <c r="E203" s="1">
        <f t="shared" si="22"/>
        <v>27.361000000000001</v>
      </c>
      <c r="F203" s="2">
        <f t="shared" si="19"/>
        <v>3.2013000000000007</v>
      </c>
      <c r="G203" s="2">
        <f t="shared" si="23"/>
        <v>115.35636652822467</v>
      </c>
      <c r="N203" s="1">
        <f t="shared" si="20"/>
        <v>2.7932000000000001</v>
      </c>
      <c r="O203" s="1">
        <f t="shared" si="21"/>
        <v>131.08600000000001</v>
      </c>
      <c r="P203" s="1">
        <f t="shared" si="17"/>
        <v>1.9147000000000003</v>
      </c>
      <c r="Q203" s="1">
        <f t="shared" si="18"/>
        <v>23.984000000000002</v>
      </c>
    </row>
    <row r="204" spans="1:17" x14ac:dyDescent="0.45">
      <c r="A204" s="1">
        <v>-99.003</v>
      </c>
      <c r="B204" s="1">
        <v>-2.5979999999999999</v>
      </c>
      <c r="C204" s="1" t="s">
        <v>13</v>
      </c>
      <c r="E204" s="1">
        <f t="shared" si="22"/>
        <v>27.361000000000001</v>
      </c>
      <c r="F204" s="2">
        <f t="shared" si="19"/>
        <v>3.1798999999999999</v>
      </c>
      <c r="G204" s="2">
        <f t="shared" si="23"/>
        <v>109.07803569992356</v>
      </c>
      <c r="N204" s="1">
        <f t="shared" si="20"/>
        <v>2.8050000000000002</v>
      </c>
      <c r="O204" s="1">
        <f t="shared" si="21"/>
        <v>132.93799999999999</v>
      </c>
      <c r="P204" s="1">
        <f t="shared" si="17"/>
        <v>1.9262000000000001</v>
      </c>
      <c r="Q204" s="1">
        <f t="shared" si="18"/>
        <v>25.396000000000001</v>
      </c>
    </row>
    <row r="205" spans="1:17" x14ac:dyDescent="0.45">
      <c r="A205" s="1">
        <v>-101.71599999999999</v>
      </c>
      <c r="B205" s="1">
        <v>-2.6137999999999999</v>
      </c>
      <c r="C205" s="1" t="s">
        <v>13</v>
      </c>
      <c r="E205" s="1">
        <f t="shared" si="22"/>
        <v>27.361000000000001</v>
      </c>
      <c r="F205" s="2">
        <f t="shared" si="19"/>
        <v>3.1817000000000002</v>
      </c>
      <c r="G205" s="2">
        <f t="shared" si="23"/>
        <v>110.27611050565773</v>
      </c>
      <c r="N205" s="1">
        <f t="shared" si="20"/>
        <v>2.8207</v>
      </c>
      <c r="O205" s="1">
        <f t="shared" si="21"/>
        <v>135.339</v>
      </c>
      <c r="P205" s="1">
        <f t="shared" si="17"/>
        <v>1.9420999999999999</v>
      </c>
      <c r="Q205" s="1">
        <f t="shared" si="18"/>
        <v>27.381</v>
      </c>
    </row>
    <row r="206" spans="1:17" x14ac:dyDescent="0.45">
      <c r="A206" s="1">
        <v>-104.48699999999999</v>
      </c>
      <c r="B206" s="1">
        <v>-2.63</v>
      </c>
      <c r="C206" s="1" t="s">
        <v>13</v>
      </c>
      <c r="E206" s="1">
        <f t="shared" si="22"/>
        <v>27.361000000000001</v>
      </c>
      <c r="F206" s="2">
        <f t="shared" si="19"/>
        <v>3.1927000000000003</v>
      </c>
      <c r="G206" s="2">
        <f t="shared" si="23"/>
        <v>113.72199354123256</v>
      </c>
      <c r="N206" s="1">
        <f t="shared" si="20"/>
        <v>2.8405999999999998</v>
      </c>
      <c r="O206" s="1">
        <f t="shared" si="21"/>
        <v>137.721</v>
      </c>
      <c r="P206" s="1">
        <f t="shared" ref="P206:P269" si="24">N167-0.2588</f>
        <v>1.9574000000000003</v>
      </c>
      <c r="Q206" s="1">
        <f t="shared" ref="Q206:Q269" si="25">O167</f>
        <v>29.574999999999999</v>
      </c>
    </row>
    <row r="207" spans="1:17" x14ac:dyDescent="0.45">
      <c r="A207" s="1">
        <v>-107.188</v>
      </c>
      <c r="B207" s="1">
        <v>-2.6455000000000002</v>
      </c>
      <c r="C207" s="1" t="s">
        <v>13</v>
      </c>
      <c r="E207" s="1">
        <f t="shared" si="22"/>
        <v>27.361000000000001</v>
      </c>
      <c r="F207" s="2">
        <f t="shared" si="19"/>
        <v>3.2087000000000003</v>
      </c>
      <c r="G207" s="2">
        <f t="shared" si="23"/>
        <v>118.18794172458837</v>
      </c>
      <c r="N207" s="1">
        <f t="shared" si="20"/>
        <v>2.8565</v>
      </c>
      <c r="O207" s="1">
        <f t="shared" si="21"/>
        <v>140.63499999999999</v>
      </c>
      <c r="P207" s="1">
        <f t="shared" si="24"/>
        <v>1.9729999999999999</v>
      </c>
      <c r="Q207" s="1">
        <f t="shared" si="25"/>
        <v>31.960999999999999</v>
      </c>
    </row>
    <row r="208" spans="1:17" x14ac:dyDescent="0.45">
      <c r="A208" s="1">
        <v>-110.491</v>
      </c>
      <c r="B208" s="1">
        <v>-2.6652999999999998</v>
      </c>
      <c r="C208" s="1" t="s">
        <v>13</v>
      </c>
      <c r="E208" s="1">
        <f t="shared" si="22"/>
        <v>27.361000000000001</v>
      </c>
      <c r="F208" s="2">
        <f t="shared" si="19"/>
        <v>3.2149000000000001</v>
      </c>
      <c r="G208" s="2">
        <f t="shared" si="23"/>
        <v>121.22806745159338</v>
      </c>
      <c r="N208" s="1">
        <f t="shared" si="20"/>
        <v>2.8721000000000001</v>
      </c>
      <c r="O208" s="1">
        <f t="shared" si="21"/>
        <v>142.86500000000001</v>
      </c>
      <c r="P208" s="1">
        <f t="shared" si="24"/>
        <v>1.9896000000000003</v>
      </c>
      <c r="Q208" s="1">
        <f t="shared" si="25"/>
        <v>34.466999999999999</v>
      </c>
    </row>
    <row r="209" spans="1:17" x14ac:dyDescent="0.45">
      <c r="A209" s="1">
        <v>-113.131</v>
      </c>
      <c r="B209" s="1">
        <v>-2.6815000000000002</v>
      </c>
      <c r="C209" s="1" t="s">
        <v>13</v>
      </c>
      <c r="E209" s="1">
        <f t="shared" si="22"/>
        <v>27.361000000000001</v>
      </c>
      <c r="F209" s="2">
        <f t="shared" si="19"/>
        <v>3.2336</v>
      </c>
      <c r="G209" s="2">
        <f t="shared" si="23"/>
        <v>125.83799403476429</v>
      </c>
      <c r="N209" s="1">
        <f t="shared" si="20"/>
        <v>2.8885999999999998</v>
      </c>
      <c r="O209" s="1">
        <f t="shared" si="21"/>
        <v>145.13200000000001</v>
      </c>
      <c r="P209" s="1">
        <f t="shared" si="24"/>
        <v>2.0057</v>
      </c>
      <c r="Q209" s="1">
        <f t="shared" si="25"/>
        <v>37.192</v>
      </c>
    </row>
    <row r="210" spans="1:17" x14ac:dyDescent="0.45">
      <c r="A210" s="1">
        <v>-115.74299999999999</v>
      </c>
      <c r="B210" s="1">
        <v>-2.6974999999999998</v>
      </c>
      <c r="C210" s="1" t="s">
        <v>13</v>
      </c>
      <c r="E210" s="1">
        <f t="shared" si="22"/>
        <v>27.361000000000001</v>
      </c>
      <c r="F210" s="2">
        <f t="shared" si="19"/>
        <v>3.2476000000000003</v>
      </c>
      <c r="G210" s="2">
        <f t="shared" si="23"/>
        <v>129.2367568667633</v>
      </c>
      <c r="N210" s="1">
        <f t="shared" si="20"/>
        <v>2.9047999999999998</v>
      </c>
      <c r="O210" s="1">
        <f t="shared" si="21"/>
        <v>147.38900000000001</v>
      </c>
      <c r="P210" s="1">
        <f t="shared" si="24"/>
        <v>2.0211999999999999</v>
      </c>
      <c r="Q210" s="1">
        <f t="shared" si="25"/>
        <v>39.93</v>
      </c>
    </row>
    <row r="211" spans="1:17" x14ac:dyDescent="0.45">
      <c r="A211" s="1">
        <v>-118.37</v>
      </c>
      <c r="B211" s="1">
        <v>-2.7134</v>
      </c>
      <c r="C211" s="1" t="s">
        <v>13</v>
      </c>
      <c r="E211" s="1">
        <f t="shared" si="22"/>
        <v>27.361000000000001</v>
      </c>
      <c r="F211" s="2">
        <f t="shared" si="19"/>
        <v>3.2674000000000003</v>
      </c>
      <c r="G211" s="2">
        <f t="shared" si="23"/>
        <v>131.28648572231288</v>
      </c>
      <c r="N211" s="1">
        <f t="shared" si="20"/>
        <v>2.92</v>
      </c>
      <c r="O211" s="1">
        <f t="shared" si="21"/>
        <v>149.51599999999999</v>
      </c>
      <c r="P211" s="1">
        <f t="shared" si="24"/>
        <v>2.0363000000000002</v>
      </c>
      <c r="Q211" s="1">
        <f t="shared" si="25"/>
        <v>42.731999999999999</v>
      </c>
    </row>
    <row r="212" spans="1:17" x14ac:dyDescent="0.45">
      <c r="A212" s="1">
        <v>-120.97</v>
      </c>
      <c r="B212" s="1">
        <v>-2.73</v>
      </c>
      <c r="C212" s="1" t="s">
        <v>13</v>
      </c>
      <c r="E212" s="1">
        <f t="shared" si="22"/>
        <v>27.361000000000001</v>
      </c>
      <c r="F212" s="2">
        <f t="shared" si="19"/>
        <v>3.2745000000000006</v>
      </c>
      <c r="G212" s="2">
        <f t="shared" si="23"/>
        <v>132.868502927554</v>
      </c>
      <c r="N212" s="1">
        <f t="shared" si="20"/>
        <v>2.9350000000000001</v>
      </c>
      <c r="O212" s="1">
        <f t="shared" si="21"/>
        <v>151.255</v>
      </c>
      <c r="P212" s="1">
        <f t="shared" si="24"/>
        <v>2.0562</v>
      </c>
      <c r="Q212" s="1">
        <f t="shared" si="25"/>
        <v>46.343000000000004</v>
      </c>
    </row>
    <row r="213" spans="1:17" x14ac:dyDescent="0.45">
      <c r="A213" s="1">
        <v>-123.55</v>
      </c>
      <c r="B213" s="1">
        <v>-2.7450000000000001</v>
      </c>
      <c r="C213" s="1" t="s">
        <v>13</v>
      </c>
      <c r="E213" s="1">
        <f t="shared" si="22"/>
        <v>27.361000000000001</v>
      </c>
      <c r="F213" s="2">
        <f t="shared" si="19"/>
        <v>3.2934999999999999</v>
      </c>
      <c r="G213" s="2">
        <f t="shared" si="23"/>
        <v>134.15470996590227</v>
      </c>
      <c r="N213" s="1">
        <f t="shared" si="20"/>
        <v>2.95</v>
      </c>
      <c r="O213" s="1">
        <f t="shared" si="21"/>
        <v>152.71</v>
      </c>
      <c r="P213" s="1">
        <f t="shared" si="24"/>
        <v>2.0720000000000001</v>
      </c>
      <c r="Q213" s="1">
        <f t="shared" si="25"/>
        <v>49.307000000000002</v>
      </c>
    </row>
    <row r="214" spans="1:17" x14ac:dyDescent="0.45">
      <c r="A214" s="1">
        <v>-126.111</v>
      </c>
      <c r="B214" s="1">
        <v>-2.7610000000000001</v>
      </c>
      <c r="C214" s="1" t="s">
        <v>13</v>
      </c>
      <c r="E214" s="1">
        <f t="shared" si="22"/>
        <v>27.361000000000001</v>
      </c>
      <c r="F214" s="2">
        <f t="shared" si="19"/>
        <v>3.3078000000000003</v>
      </c>
      <c r="G214" s="2">
        <f t="shared" si="23"/>
        <v>135.53253962231469</v>
      </c>
      <c r="N214" s="1">
        <f t="shared" si="20"/>
        <v>2.9658000000000002</v>
      </c>
      <c r="O214" s="1">
        <f t="shared" si="21"/>
        <v>154.73699999999999</v>
      </c>
      <c r="P214" s="1">
        <f t="shared" si="24"/>
        <v>2.0885000000000002</v>
      </c>
      <c r="Q214" s="1">
        <f t="shared" si="25"/>
        <v>52.332999999999998</v>
      </c>
    </row>
    <row r="215" spans="1:17" x14ac:dyDescent="0.45">
      <c r="A215" s="1">
        <v>-128.62200000000001</v>
      </c>
      <c r="B215" s="1">
        <v>-2.7772000000000001</v>
      </c>
      <c r="C215" s="1" t="s">
        <v>13</v>
      </c>
      <c r="E215" s="1">
        <f t="shared" si="22"/>
        <v>27.361000000000001</v>
      </c>
      <c r="F215" s="2">
        <f t="shared" si="19"/>
        <v>3.3208000000000002</v>
      </c>
      <c r="G215" s="2">
        <f t="shared" si="23"/>
        <v>136.047371476199</v>
      </c>
      <c r="N215" s="1">
        <f t="shared" si="20"/>
        <v>2.9866000000000001</v>
      </c>
      <c r="O215" s="1">
        <f t="shared" si="21"/>
        <v>157.09299999999999</v>
      </c>
      <c r="P215" s="1">
        <f t="shared" si="24"/>
        <v>2.1047000000000002</v>
      </c>
      <c r="Q215" s="1">
        <f t="shared" si="25"/>
        <v>55.387999999999998</v>
      </c>
    </row>
    <row r="216" spans="1:17" x14ac:dyDescent="0.45">
      <c r="A216" s="1">
        <v>-131.08600000000001</v>
      </c>
      <c r="B216" s="1">
        <v>-2.7932000000000001</v>
      </c>
      <c r="C216" s="1" t="s">
        <v>13</v>
      </c>
      <c r="E216" s="1">
        <f t="shared" si="22"/>
        <v>27.361000000000001</v>
      </c>
      <c r="F216" s="2">
        <f t="shared" si="19"/>
        <v>3.3625000000000007</v>
      </c>
      <c r="G216" s="2">
        <f t="shared" si="23"/>
        <v>133.81614257724615</v>
      </c>
      <c r="N216" s="1">
        <f t="shared" si="20"/>
        <v>2.9988000000000001</v>
      </c>
      <c r="O216" s="1">
        <f t="shared" si="21"/>
        <v>158.37299999999999</v>
      </c>
      <c r="P216" s="1">
        <f t="shared" si="24"/>
        <v>2.1206</v>
      </c>
      <c r="Q216" s="1">
        <f t="shared" si="25"/>
        <v>58.462000000000003</v>
      </c>
    </row>
    <row r="217" spans="1:17" x14ac:dyDescent="0.45">
      <c r="A217" s="1">
        <v>-132.93799999999999</v>
      </c>
      <c r="B217" s="1">
        <v>-2.8050000000000002</v>
      </c>
      <c r="C217" s="1" t="s">
        <v>13</v>
      </c>
      <c r="E217" s="1">
        <f t="shared" si="22"/>
        <v>27.361000000000001</v>
      </c>
      <c r="F217" s="2">
        <f t="shared" si="19"/>
        <v>3.3649000000000004</v>
      </c>
      <c r="G217" s="2">
        <f t="shared" si="23"/>
        <v>129.3981871938287</v>
      </c>
      <c r="N217" s="1">
        <f t="shared" si="20"/>
        <v>3.01</v>
      </c>
      <c r="O217" s="1">
        <f t="shared" si="21"/>
        <v>159.62799999999999</v>
      </c>
      <c r="P217" s="1">
        <f t="shared" si="24"/>
        <v>2.1362000000000001</v>
      </c>
      <c r="Q217" s="1">
        <f t="shared" si="25"/>
        <v>61.581000000000003</v>
      </c>
    </row>
    <row r="218" spans="1:17" x14ac:dyDescent="0.45">
      <c r="A218" s="1">
        <v>-135.339</v>
      </c>
      <c r="B218" s="1">
        <v>-2.8207</v>
      </c>
      <c r="C218" s="1" t="s">
        <v>13</v>
      </c>
      <c r="E218" s="1">
        <f t="shared" si="22"/>
        <v>27.361000000000001</v>
      </c>
      <c r="F218" s="2">
        <f t="shared" si="19"/>
        <v>3.3699000000000003</v>
      </c>
      <c r="G218" s="2">
        <f t="shared" si="23"/>
        <v>130.45228359974777</v>
      </c>
      <c r="N218" s="1">
        <f t="shared" si="20"/>
        <v>3.03</v>
      </c>
      <c r="O218" s="1">
        <f t="shared" si="21"/>
        <v>161.678</v>
      </c>
      <c r="P218" s="1">
        <f t="shared" si="24"/>
        <v>2.1514000000000002</v>
      </c>
      <c r="Q218" s="1">
        <f t="shared" si="25"/>
        <v>64.679000000000002</v>
      </c>
    </row>
    <row r="219" spans="1:17" x14ac:dyDescent="0.45">
      <c r="A219" s="1">
        <v>-137.721</v>
      </c>
      <c r="B219" s="1">
        <v>-2.8405999999999998</v>
      </c>
      <c r="C219" s="1" t="s">
        <v>13</v>
      </c>
      <c r="E219" s="1">
        <f t="shared" si="22"/>
        <v>27.361000000000001</v>
      </c>
      <c r="F219" s="2">
        <f t="shared" si="19"/>
        <v>3.3849</v>
      </c>
      <c r="G219" s="2">
        <f t="shared" si="23"/>
        <v>132.26902922650564</v>
      </c>
      <c r="N219" s="1">
        <f t="shared" si="20"/>
        <v>3.0478999999999998</v>
      </c>
      <c r="O219" s="1">
        <f t="shared" si="21"/>
        <v>163.18600000000001</v>
      </c>
      <c r="P219" s="1">
        <f t="shared" si="24"/>
        <v>2.1680000000000001</v>
      </c>
      <c r="Q219" s="1">
        <f t="shared" si="25"/>
        <v>67.754000000000005</v>
      </c>
    </row>
    <row r="220" spans="1:17" x14ac:dyDescent="0.45">
      <c r="A220" s="1">
        <v>-140.63499999999999</v>
      </c>
      <c r="B220" s="1">
        <v>-2.8565</v>
      </c>
      <c r="C220" s="1" t="s">
        <v>13</v>
      </c>
      <c r="E220" s="1">
        <f t="shared" si="22"/>
        <v>27.361000000000001</v>
      </c>
      <c r="F220" s="2">
        <f t="shared" si="19"/>
        <v>3.3955000000000002</v>
      </c>
      <c r="G220" s="2">
        <f t="shared" si="23"/>
        <v>133.4548876831646</v>
      </c>
      <c r="N220" s="1">
        <f t="shared" si="20"/>
        <v>3.0630999999999999</v>
      </c>
      <c r="O220" s="1">
        <f t="shared" si="21"/>
        <v>164.85</v>
      </c>
      <c r="P220" s="1">
        <f t="shared" si="24"/>
        <v>2.1880000000000002</v>
      </c>
      <c r="Q220" s="1">
        <f t="shared" si="25"/>
        <v>71.540999999999997</v>
      </c>
    </row>
    <row r="221" spans="1:17" x14ac:dyDescent="0.45">
      <c r="A221" s="1">
        <v>-142.86500000000001</v>
      </c>
      <c r="B221" s="1">
        <v>-2.8721000000000001</v>
      </c>
      <c r="C221" s="1" t="s">
        <v>13</v>
      </c>
      <c r="E221" s="1">
        <f t="shared" si="22"/>
        <v>27.361000000000001</v>
      </c>
      <c r="F221" s="2">
        <f t="shared" si="19"/>
        <v>3.4349000000000007</v>
      </c>
      <c r="G221" s="2">
        <f t="shared" si="23"/>
        <v>130.07881235659102</v>
      </c>
      <c r="N221" s="1">
        <f t="shared" si="20"/>
        <v>3.0777000000000001</v>
      </c>
      <c r="O221" s="1">
        <f t="shared" si="21"/>
        <v>166.15100000000001</v>
      </c>
      <c r="P221" s="1">
        <f t="shared" si="24"/>
        <v>2.2040999999999999</v>
      </c>
      <c r="Q221" s="1">
        <f t="shared" si="25"/>
        <v>74.558000000000007</v>
      </c>
    </row>
    <row r="222" spans="1:17" x14ac:dyDescent="0.45">
      <c r="A222" s="1">
        <v>-145.13200000000001</v>
      </c>
      <c r="B222" s="1">
        <v>-2.8885999999999998</v>
      </c>
      <c r="C222" s="1" t="s">
        <v>13</v>
      </c>
      <c r="E222" s="1">
        <f t="shared" si="22"/>
        <v>27.361000000000001</v>
      </c>
      <c r="F222" s="2">
        <f t="shared" si="19"/>
        <v>3.4400000000000004</v>
      </c>
      <c r="G222" s="2">
        <f t="shared" si="23"/>
        <v>127.14601598217547</v>
      </c>
      <c r="N222" s="1">
        <f t="shared" si="20"/>
        <v>3.0945</v>
      </c>
      <c r="O222" s="1">
        <f t="shared" si="21"/>
        <v>168.03800000000001</v>
      </c>
      <c r="P222" s="1">
        <f t="shared" si="24"/>
        <v>2.2161</v>
      </c>
      <c r="Q222" s="1">
        <f t="shared" si="25"/>
        <v>76.792000000000002</v>
      </c>
    </row>
    <row r="223" spans="1:17" x14ac:dyDescent="0.45">
      <c r="A223" s="1">
        <v>-147.38900000000001</v>
      </c>
      <c r="B223" s="1">
        <v>-2.9047999999999998</v>
      </c>
      <c r="C223" s="1" t="s">
        <v>13</v>
      </c>
      <c r="E223" s="1">
        <f t="shared" si="22"/>
        <v>27.361000000000001</v>
      </c>
      <c r="F223" s="2">
        <f t="shared" si="19"/>
        <v>3.4509000000000007</v>
      </c>
      <c r="G223" s="2">
        <f t="shared" si="23"/>
        <v>128.82489138365582</v>
      </c>
      <c r="N223" s="1">
        <f t="shared" si="20"/>
        <v>3.1116999999999999</v>
      </c>
      <c r="O223" s="1">
        <f t="shared" si="21"/>
        <v>169.83600000000001</v>
      </c>
      <c r="P223" s="1">
        <f t="shared" si="24"/>
        <v>2.2312000000000003</v>
      </c>
      <c r="Q223" s="1">
        <f t="shared" si="25"/>
        <v>79.781000000000006</v>
      </c>
    </row>
    <row r="224" spans="1:17" x14ac:dyDescent="0.45">
      <c r="A224" s="1">
        <v>-149.51599999999999</v>
      </c>
      <c r="B224" s="1">
        <v>-2.92</v>
      </c>
      <c r="C224" s="1" t="s">
        <v>13</v>
      </c>
      <c r="E224" s="1">
        <f t="shared" si="22"/>
        <v>27.361000000000001</v>
      </c>
      <c r="F224" s="2">
        <f t="shared" si="19"/>
        <v>3.4673000000000007</v>
      </c>
      <c r="G224" s="2">
        <f t="shared" si="23"/>
        <v>130.22628114185619</v>
      </c>
      <c r="N224" s="1">
        <f t="shared" si="20"/>
        <v>3.125</v>
      </c>
      <c r="O224" s="1">
        <f t="shared" si="21"/>
        <v>170.97499999999999</v>
      </c>
      <c r="P224" s="1">
        <f t="shared" si="24"/>
        <v>2.2439</v>
      </c>
      <c r="Q224" s="1">
        <f t="shared" si="25"/>
        <v>81.997</v>
      </c>
    </row>
    <row r="225" spans="1:17" x14ac:dyDescent="0.45">
      <c r="A225" s="1">
        <v>-151.255</v>
      </c>
      <c r="B225" s="1">
        <v>-2.9350000000000001</v>
      </c>
      <c r="C225" s="1" t="s">
        <v>13</v>
      </c>
      <c r="E225" s="1">
        <f t="shared" si="22"/>
        <v>27.361000000000001</v>
      </c>
      <c r="F225" s="2">
        <f t="shared" si="19"/>
        <v>3.5114000000000001</v>
      </c>
      <c r="G225" s="2">
        <f t="shared" si="23"/>
        <v>126.59802546651554</v>
      </c>
      <c r="N225" s="1">
        <f t="shared" si="20"/>
        <v>3.1415999999999999</v>
      </c>
      <c r="O225" s="1">
        <f t="shared" si="21"/>
        <v>172.392</v>
      </c>
      <c r="P225" s="1">
        <f t="shared" si="24"/>
        <v>2.2560000000000002</v>
      </c>
      <c r="Q225" s="1">
        <f t="shared" si="25"/>
        <v>84.194000000000003</v>
      </c>
    </row>
    <row r="226" spans="1:17" x14ac:dyDescent="0.45">
      <c r="A226" s="1">
        <v>-152.71</v>
      </c>
      <c r="B226" s="1">
        <v>-2.95</v>
      </c>
      <c r="C226" s="1" t="s">
        <v>13</v>
      </c>
      <c r="E226" s="1">
        <f t="shared" si="22"/>
        <v>27.361000000000001</v>
      </c>
      <c r="F226" s="2">
        <f t="shared" si="19"/>
        <v>3.5148999999999999</v>
      </c>
      <c r="G226" s="2">
        <f t="shared" si="23"/>
        <v>123.06313760196409</v>
      </c>
      <c r="N226" s="1">
        <f t="shared" si="20"/>
        <v>3.1627000000000001</v>
      </c>
      <c r="O226" s="1">
        <f t="shared" si="21"/>
        <v>174.238</v>
      </c>
      <c r="P226" s="1">
        <f t="shared" si="24"/>
        <v>2.2758000000000003</v>
      </c>
      <c r="Q226" s="1">
        <f t="shared" si="25"/>
        <v>87.823999999999998</v>
      </c>
    </row>
    <row r="227" spans="1:17" x14ac:dyDescent="0.45">
      <c r="A227" s="1">
        <v>-154.73699999999999</v>
      </c>
      <c r="B227" s="1">
        <v>-2.9658000000000002</v>
      </c>
      <c r="C227" s="1" t="s">
        <v>13</v>
      </c>
      <c r="E227" s="1">
        <f t="shared" si="22"/>
        <v>27.361000000000001</v>
      </c>
      <c r="F227" s="2">
        <f t="shared" si="19"/>
        <v>3.5148999999999999</v>
      </c>
      <c r="G227" s="2">
        <f t="shared" si="23"/>
        <v>122.23766144302415</v>
      </c>
      <c r="N227" s="1">
        <f t="shared" si="20"/>
        <v>3.18</v>
      </c>
      <c r="O227" s="1">
        <f t="shared" si="21"/>
        <v>175.648</v>
      </c>
      <c r="P227" s="1">
        <f t="shared" si="24"/>
        <v>2.2911999999999999</v>
      </c>
      <c r="Q227" s="1">
        <f t="shared" si="25"/>
        <v>90.655000000000001</v>
      </c>
    </row>
    <row r="228" spans="1:17" x14ac:dyDescent="0.45">
      <c r="A228" s="1">
        <v>-157.09299999999999</v>
      </c>
      <c r="B228" s="1">
        <v>-2.9866000000000001</v>
      </c>
      <c r="C228" s="1" t="s">
        <v>13</v>
      </c>
      <c r="E228" s="1">
        <f t="shared" si="22"/>
        <v>27.361000000000001</v>
      </c>
      <c r="F228" s="2">
        <f t="shared" si="19"/>
        <v>3.5249000000000006</v>
      </c>
      <c r="G228" s="2">
        <f t="shared" si="23"/>
        <v>124.77342647249503</v>
      </c>
      <c r="N228" s="1">
        <f t="shared" si="20"/>
        <v>3.1955</v>
      </c>
      <c r="O228" s="1">
        <f t="shared" si="21"/>
        <v>176.83799999999999</v>
      </c>
      <c r="P228" s="1">
        <f t="shared" si="24"/>
        <v>2.3071000000000002</v>
      </c>
      <c r="Q228" s="1">
        <f t="shared" si="25"/>
        <v>93.424000000000007</v>
      </c>
    </row>
    <row r="229" spans="1:17" x14ac:dyDescent="0.45">
      <c r="A229" s="1">
        <v>-158.37299999999999</v>
      </c>
      <c r="B229" s="1">
        <v>-2.9988000000000001</v>
      </c>
      <c r="C229" s="1" t="s">
        <v>13</v>
      </c>
      <c r="E229" s="1">
        <f t="shared" si="22"/>
        <v>27.361000000000001</v>
      </c>
      <c r="F229" s="2">
        <f t="shared" si="19"/>
        <v>3.54</v>
      </c>
      <c r="G229" s="2">
        <f t="shared" si="23"/>
        <v>126.57795575017768</v>
      </c>
      <c r="N229" s="1">
        <f t="shared" si="20"/>
        <v>3.2080000000000002</v>
      </c>
      <c r="O229" s="1">
        <f t="shared" si="21"/>
        <v>177.75299999999999</v>
      </c>
      <c r="P229" s="1">
        <f t="shared" si="24"/>
        <v>2.3231000000000002</v>
      </c>
      <c r="Q229" s="1">
        <f t="shared" si="25"/>
        <v>96.22</v>
      </c>
    </row>
    <row r="230" spans="1:17" x14ac:dyDescent="0.45">
      <c r="A230" s="1">
        <v>-159.62799999999999</v>
      </c>
      <c r="B230" s="1">
        <v>-3.01</v>
      </c>
      <c r="C230" s="1" t="s">
        <v>13</v>
      </c>
      <c r="E230" s="1">
        <f t="shared" si="22"/>
        <v>27.361000000000001</v>
      </c>
      <c r="F230" s="2">
        <f t="shared" si="19"/>
        <v>3.5799000000000003</v>
      </c>
      <c r="G230" s="2">
        <f t="shared" si="23"/>
        <v>122.68006779881965</v>
      </c>
      <c r="N230" s="1">
        <f t="shared" si="20"/>
        <v>3.2239</v>
      </c>
      <c r="O230" s="1">
        <f t="shared" si="21"/>
        <v>179.01400000000001</v>
      </c>
      <c r="P230" s="1">
        <f t="shared" si="24"/>
        <v>2.3391999999999999</v>
      </c>
      <c r="Q230" s="1">
        <f t="shared" si="25"/>
        <v>99.003</v>
      </c>
    </row>
    <row r="231" spans="1:17" x14ac:dyDescent="0.45">
      <c r="A231" s="1">
        <v>-161.678</v>
      </c>
      <c r="B231" s="1">
        <v>-3.03</v>
      </c>
      <c r="C231" s="1" t="s">
        <v>13</v>
      </c>
      <c r="E231" s="1">
        <f t="shared" si="22"/>
        <v>27.361000000000001</v>
      </c>
      <c r="F231" s="2">
        <f t="shared" si="19"/>
        <v>3.5830000000000002</v>
      </c>
      <c r="G231" s="2">
        <f t="shared" si="23"/>
        <v>120.34325474000237</v>
      </c>
      <c r="N231" s="1">
        <f t="shared" si="20"/>
        <v>3.2397999999999998</v>
      </c>
      <c r="O231" s="1">
        <f t="shared" si="21"/>
        <v>180.297</v>
      </c>
      <c r="P231" s="1">
        <f t="shared" si="24"/>
        <v>2.355</v>
      </c>
      <c r="Q231" s="1">
        <f t="shared" si="25"/>
        <v>101.71599999999999</v>
      </c>
    </row>
    <row r="232" spans="1:17" x14ac:dyDescent="0.45">
      <c r="A232" s="1">
        <v>-163.18600000000001</v>
      </c>
      <c r="B232" s="1">
        <v>-3.0478999999999998</v>
      </c>
      <c r="C232" s="1" t="s">
        <v>13</v>
      </c>
      <c r="E232" s="1">
        <f t="shared" si="22"/>
        <v>27.361000000000001</v>
      </c>
      <c r="F232" s="2">
        <f t="shared" si="19"/>
        <v>3.5899000000000001</v>
      </c>
      <c r="G232" s="2">
        <f t="shared" si="23"/>
        <v>120.81794716121095</v>
      </c>
      <c r="N232" s="1">
        <f t="shared" si="20"/>
        <v>3.2549999999999999</v>
      </c>
      <c r="O232" s="1">
        <f t="shared" si="21"/>
        <v>181.52099999999999</v>
      </c>
      <c r="P232" s="1">
        <f t="shared" si="24"/>
        <v>2.3712</v>
      </c>
      <c r="Q232" s="1">
        <f t="shared" si="25"/>
        <v>104.48699999999999</v>
      </c>
    </row>
    <row r="233" spans="1:17" x14ac:dyDescent="0.45">
      <c r="A233" s="1">
        <v>-164.85</v>
      </c>
      <c r="B233" s="1">
        <v>-3.0630999999999999</v>
      </c>
      <c r="C233" s="1" t="s">
        <v>13</v>
      </c>
      <c r="E233" s="1">
        <f t="shared" si="22"/>
        <v>27.361000000000001</v>
      </c>
      <c r="F233" s="2">
        <f t="shared" si="19"/>
        <v>3.6028000000000002</v>
      </c>
      <c r="G233" s="2">
        <f t="shared" si="23"/>
        <v>122.74114954419576</v>
      </c>
      <c r="N233" s="1">
        <f t="shared" si="20"/>
        <v>3.2707000000000002</v>
      </c>
      <c r="O233" s="1">
        <f t="shared" si="21"/>
        <v>182.667</v>
      </c>
      <c r="P233" s="1">
        <f t="shared" si="24"/>
        <v>2.3867000000000003</v>
      </c>
      <c r="Q233" s="1">
        <f t="shared" si="25"/>
        <v>107.188</v>
      </c>
    </row>
    <row r="234" spans="1:17" x14ac:dyDescent="0.45">
      <c r="A234" s="1">
        <v>-166.15100000000001</v>
      </c>
      <c r="B234" s="1">
        <v>-3.0777000000000001</v>
      </c>
      <c r="C234" s="1" t="s">
        <v>13</v>
      </c>
      <c r="E234" s="1">
        <f t="shared" si="22"/>
        <v>27.361000000000001</v>
      </c>
      <c r="F234" s="2">
        <f t="shared" si="19"/>
        <v>3.6291000000000002</v>
      </c>
      <c r="G234" s="2">
        <f t="shared" si="23"/>
        <v>122.91043323852381</v>
      </c>
      <c r="N234" s="1">
        <f t="shared" si="20"/>
        <v>3.2873000000000001</v>
      </c>
      <c r="O234" s="1">
        <f t="shared" si="21"/>
        <v>183.786</v>
      </c>
      <c r="P234" s="1">
        <f t="shared" si="24"/>
        <v>2.4064999999999999</v>
      </c>
      <c r="Q234" s="1">
        <f t="shared" si="25"/>
        <v>110.491</v>
      </c>
    </row>
    <row r="235" spans="1:17" x14ac:dyDescent="0.45">
      <c r="A235" s="1">
        <v>-168.03800000000001</v>
      </c>
      <c r="B235" s="1">
        <v>-3.0945</v>
      </c>
      <c r="C235" s="1" t="s">
        <v>13</v>
      </c>
      <c r="E235" s="1">
        <f t="shared" si="22"/>
        <v>27.361000000000001</v>
      </c>
      <c r="F235" s="2">
        <f t="shared" si="19"/>
        <v>3.6499000000000006</v>
      </c>
      <c r="G235" s="2">
        <f t="shared" si="23"/>
        <v>117.66787429252899</v>
      </c>
      <c r="N235" s="1">
        <f t="shared" si="20"/>
        <v>3.3033000000000001</v>
      </c>
      <c r="O235" s="1">
        <f t="shared" si="21"/>
        <v>184.93600000000001</v>
      </c>
      <c r="P235" s="1">
        <f t="shared" si="24"/>
        <v>2.4227000000000003</v>
      </c>
      <c r="Q235" s="1">
        <f t="shared" si="25"/>
        <v>113.131</v>
      </c>
    </row>
    <row r="236" spans="1:17" x14ac:dyDescent="0.45">
      <c r="A236" s="1">
        <v>-169.83600000000001</v>
      </c>
      <c r="B236" s="1">
        <v>-3.1116999999999999</v>
      </c>
      <c r="C236" s="1" t="s">
        <v>13</v>
      </c>
      <c r="E236" s="1">
        <f t="shared" si="22"/>
        <v>27.361000000000001</v>
      </c>
      <c r="F236" s="2">
        <f t="shared" si="19"/>
        <v>3.6556000000000006</v>
      </c>
      <c r="G236" s="2">
        <f t="shared" si="23"/>
        <v>118.4104537970299</v>
      </c>
      <c r="N236" s="1">
        <f t="shared" si="20"/>
        <v>3.3193999999999999</v>
      </c>
      <c r="O236" s="1">
        <f t="shared" si="21"/>
        <v>186.07900000000001</v>
      </c>
      <c r="P236" s="1">
        <f t="shared" si="24"/>
        <v>2.4386999999999999</v>
      </c>
      <c r="Q236" s="1">
        <f t="shared" si="25"/>
        <v>115.74299999999999</v>
      </c>
    </row>
    <row r="237" spans="1:17" x14ac:dyDescent="0.45">
      <c r="A237" s="1">
        <v>-170.97499999999999</v>
      </c>
      <c r="B237" s="1">
        <v>-3.125</v>
      </c>
      <c r="C237" s="1" t="s">
        <v>13</v>
      </c>
      <c r="E237" s="1">
        <f t="shared" si="22"/>
        <v>27.361000000000001</v>
      </c>
      <c r="F237" s="2">
        <f t="shared" si="19"/>
        <v>3.6709000000000005</v>
      </c>
      <c r="G237" s="2">
        <f t="shared" si="23"/>
        <v>119.92964406416988</v>
      </c>
      <c r="N237" s="1">
        <f t="shared" si="20"/>
        <v>3.335</v>
      </c>
      <c r="O237" s="1">
        <f t="shared" si="21"/>
        <v>187.22399999999999</v>
      </c>
      <c r="P237" s="1">
        <f t="shared" si="24"/>
        <v>2.4546000000000001</v>
      </c>
      <c r="Q237" s="1">
        <f t="shared" si="25"/>
        <v>118.37</v>
      </c>
    </row>
    <row r="238" spans="1:17" x14ac:dyDescent="0.45">
      <c r="A238" s="1">
        <v>-172.392</v>
      </c>
      <c r="B238" s="1">
        <v>-3.1415999999999999</v>
      </c>
      <c r="C238" s="1" t="s">
        <v>13</v>
      </c>
      <c r="E238" s="1">
        <f t="shared" si="22"/>
        <v>27.361000000000001</v>
      </c>
      <c r="F238" s="2">
        <f t="shared" si="19"/>
        <v>3.7049000000000003</v>
      </c>
      <c r="G238" s="2">
        <f t="shared" si="23"/>
        <v>117.68707141250431</v>
      </c>
      <c r="N238" s="1">
        <f t="shared" si="20"/>
        <v>3.3473999999999999</v>
      </c>
      <c r="O238" s="1">
        <f t="shared" si="21"/>
        <v>188.06100000000001</v>
      </c>
      <c r="P238" s="1">
        <f t="shared" si="24"/>
        <v>2.4712000000000001</v>
      </c>
      <c r="Q238" s="1">
        <f t="shared" si="25"/>
        <v>120.97</v>
      </c>
    </row>
    <row r="239" spans="1:17" x14ac:dyDescent="0.45">
      <c r="A239" s="1">
        <v>-174.238</v>
      </c>
      <c r="B239" s="1">
        <v>-3.1627000000000001</v>
      </c>
      <c r="C239" s="1" t="s">
        <v>13</v>
      </c>
      <c r="E239" s="1">
        <f t="shared" si="22"/>
        <v>27.361000000000001</v>
      </c>
      <c r="F239" s="2">
        <f t="shared" si="19"/>
        <v>3.7099000000000002</v>
      </c>
      <c r="G239" s="2">
        <f t="shared" si="23"/>
        <v>115.265616506523</v>
      </c>
      <c r="N239" s="1">
        <f t="shared" si="20"/>
        <v>3.3637000000000001</v>
      </c>
      <c r="O239" s="1">
        <f t="shared" si="21"/>
        <v>189.15799999999999</v>
      </c>
      <c r="P239" s="1">
        <f t="shared" si="24"/>
        <v>2.4862000000000002</v>
      </c>
      <c r="Q239" s="1">
        <f t="shared" si="25"/>
        <v>123.55</v>
      </c>
    </row>
    <row r="240" spans="1:17" x14ac:dyDescent="0.45">
      <c r="A240" s="1">
        <v>-175.648</v>
      </c>
      <c r="B240" s="1">
        <v>-3.18</v>
      </c>
      <c r="C240" s="1" t="s">
        <v>13</v>
      </c>
      <c r="E240" s="1">
        <f t="shared" si="22"/>
        <v>27.361000000000001</v>
      </c>
      <c r="F240" s="2">
        <f t="shared" si="19"/>
        <v>3.7177000000000007</v>
      </c>
      <c r="G240" s="2">
        <f t="shared" si="23"/>
        <v>116.15042921811401</v>
      </c>
      <c r="N240" s="1">
        <f t="shared" si="20"/>
        <v>3.3839000000000001</v>
      </c>
      <c r="O240" s="1">
        <f t="shared" si="21"/>
        <v>190.411</v>
      </c>
      <c r="P240" s="1">
        <f t="shared" si="24"/>
        <v>2.5022000000000002</v>
      </c>
      <c r="Q240" s="1">
        <f t="shared" si="25"/>
        <v>126.111</v>
      </c>
    </row>
    <row r="241" spans="1:17" x14ac:dyDescent="0.45">
      <c r="A241" s="1">
        <v>-176.83799999999999</v>
      </c>
      <c r="B241" s="1">
        <v>-3.1955</v>
      </c>
      <c r="C241" s="1" t="s">
        <v>13</v>
      </c>
      <c r="E241" s="1">
        <f t="shared" si="22"/>
        <v>27.361000000000001</v>
      </c>
      <c r="F241" s="2">
        <f t="shared" si="19"/>
        <v>3.7316000000000003</v>
      </c>
      <c r="G241" s="2">
        <f t="shared" si="23"/>
        <v>117.59719398716518</v>
      </c>
      <c r="N241" s="1">
        <f t="shared" si="20"/>
        <v>3.4</v>
      </c>
      <c r="O241" s="1">
        <f t="shared" si="21"/>
        <v>191.43700000000001</v>
      </c>
      <c r="P241" s="1">
        <f t="shared" si="24"/>
        <v>2.5184000000000002</v>
      </c>
      <c r="Q241" s="1">
        <f t="shared" si="25"/>
        <v>128.62200000000001</v>
      </c>
    </row>
    <row r="242" spans="1:17" x14ac:dyDescent="0.45">
      <c r="A242" s="1">
        <v>-177.75299999999999</v>
      </c>
      <c r="B242" s="1">
        <v>-3.2080000000000002</v>
      </c>
      <c r="C242" s="1" t="s">
        <v>13</v>
      </c>
      <c r="E242" s="1">
        <f t="shared" si="22"/>
        <v>27.361000000000001</v>
      </c>
      <c r="F242" s="2">
        <f t="shared" si="19"/>
        <v>3.7633000000000001</v>
      </c>
      <c r="G242" s="2">
        <f t="shared" si="23"/>
        <v>115.89999406207198</v>
      </c>
      <c r="N242" s="1">
        <f t="shared" si="20"/>
        <v>3.4157999999999999</v>
      </c>
      <c r="O242" s="1">
        <f t="shared" si="21"/>
        <v>192.41</v>
      </c>
      <c r="P242" s="1">
        <f t="shared" si="24"/>
        <v>2.5344000000000002</v>
      </c>
      <c r="Q242" s="1">
        <f t="shared" si="25"/>
        <v>131.08600000000001</v>
      </c>
    </row>
    <row r="243" spans="1:17" x14ac:dyDescent="0.45">
      <c r="A243" s="1">
        <v>-179.01400000000001</v>
      </c>
      <c r="B243" s="1">
        <v>-3.2239</v>
      </c>
      <c r="C243" s="1" t="s">
        <v>13</v>
      </c>
      <c r="E243" s="1">
        <f t="shared" si="22"/>
        <v>27.361000000000001</v>
      </c>
      <c r="F243" s="2">
        <f t="shared" si="19"/>
        <v>3.7699000000000007</v>
      </c>
      <c r="G243" s="2">
        <f t="shared" si="23"/>
        <v>113.69668824671962</v>
      </c>
      <c r="N243" s="1">
        <f t="shared" si="20"/>
        <v>3.4323000000000001</v>
      </c>
      <c r="O243" s="1">
        <f t="shared" si="21"/>
        <v>193.38</v>
      </c>
      <c r="P243" s="1">
        <f t="shared" si="24"/>
        <v>2.5462000000000002</v>
      </c>
      <c r="Q243" s="1">
        <f t="shared" si="25"/>
        <v>132.93799999999999</v>
      </c>
    </row>
    <row r="244" spans="1:17" x14ac:dyDescent="0.45">
      <c r="A244" s="1">
        <v>-180.297</v>
      </c>
      <c r="B244" s="1">
        <v>-3.2397999999999998</v>
      </c>
      <c r="C244" s="1" t="s">
        <v>13</v>
      </c>
      <c r="E244" s="1">
        <f t="shared" si="22"/>
        <v>27.361000000000001</v>
      </c>
      <c r="F244" s="2">
        <f t="shared" si="19"/>
        <v>3.7811000000000003</v>
      </c>
      <c r="G244" s="2">
        <f t="shared" si="23"/>
        <v>114.75078465263869</v>
      </c>
      <c r="N244" s="1">
        <f t="shared" si="20"/>
        <v>3.45</v>
      </c>
      <c r="O244" s="1">
        <f t="shared" si="21"/>
        <v>194.39400000000001</v>
      </c>
      <c r="P244" s="1">
        <f t="shared" si="24"/>
        <v>2.5619000000000001</v>
      </c>
      <c r="Q244" s="1">
        <f t="shared" si="25"/>
        <v>135.339</v>
      </c>
    </row>
    <row r="245" spans="1:17" x14ac:dyDescent="0.45">
      <c r="A245" s="1">
        <v>-181.52099999999999</v>
      </c>
      <c r="B245" s="1">
        <v>-3.2549999999999999</v>
      </c>
      <c r="C245" s="1" t="s">
        <v>13</v>
      </c>
      <c r="E245" s="1">
        <f t="shared" si="22"/>
        <v>27.361000000000001</v>
      </c>
      <c r="F245" s="2">
        <f t="shared" si="19"/>
        <v>3.7978000000000005</v>
      </c>
      <c r="G245" s="2">
        <f t="shared" si="23"/>
        <v>115.70715026595599</v>
      </c>
      <c r="N245" s="1">
        <f t="shared" si="20"/>
        <v>3.4657</v>
      </c>
      <c r="O245" s="1">
        <f t="shared" si="21"/>
        <v>195.15100000000001</v>
      </c>
      <c r="P245" s="1">
        <f t="shared" si="24"/>
        <v>2.5817999999999999</v>
      </c>
      <c r="Q245" s="1">
        <f t="shared" si="25"/>
        <v>137.721</v>
      </c>
    </row>
    <row r="246" spans="1:17" x14ac:dyDescent="0.45">
      <c r="A246" s="1">
        <v>-182.667</v>
      </c>
      <c r="B246" s="1">
        <v>-3.2707000000000002</v>
      </c>
      <c r="C246" s="1" t="s">
        <v>13</v>
      </c>
      <c r="E246" s="1">
        <f t="shared" si="22"/>
        <v>27.361000000000001</v>
      </c>
      <c r="F246" s="2">
        <f t="shared" si="19"/>
        <v>3.8249000000000004</v>
      </c>
      <c r="G246" s="2">
        <f t="shared" si="23"/>
        <v>112.73595965158974</v>
      </c>
      <c r="N246" s="1">
        <f t="shared" si="20"/>
        <v>3.4824000000000002</v>
      </c>
      <c r="O246" s="1">
        <f t="shared" si="21"/>
        <v>195.846</v>
      </c>
      <c r="P246" s="1">
        <f t="shared" si="24"/>
        <v>2.5977000000000001</v>
      </c>
      <c r="Q246" s="1">
        <f t="shared" si="25"/>
        <v>140.63499999999999</v>
      </c>
    </row>
    <row r="247" spans="1:17" x14ac:dyDescent="0.45">
      <c r="A247" s="1">
        <v>-183.786</v>
      </c>
      <c r="B247" s="1">
        <v>-3.2873000000000001</v>
      </c>
      <c r="C247" s="1" t="s">
        <v>13</v>
      </c>
      <c r="E247" s="1">
        <f t="shared" si="22"/>
        <v>27.361000000000001</v>
      </c>
      <c r="F247" s="2">
        <f t="shared" si="19"/>
        <v>3.8349000000000002</v>
      </c>
      <c r="G247" s="2">
        <f t="shared" si="23"/>
        <v>111.83107722366087</v>
      </c>
      <c r="N247" s="1">
        <f t="shared" si="20"/>
        <v>3.4986999999999999</v>
      </c>
      <c r="O247" s="1">
        <f t="shared" si="21"/>
        <v>196.59</v>
      </c>
      <c r="P247" s="1">
        <f t="shared" si="24"/>
        <v>2.6133000000000002</v>
      </c>
      <c r="Q247" s="1">
        <f t="shared" si="25"/>
        <v>142.86500000000001</v>
      </c>
    </row>
    <row r="248" spans="1:17" x14ac:dyDescent="0.45">
      <c r="A248" s="1">
        <v>-184.93600000000001</v>
      </c>
      <c r="B248" s="1">
        <v>-3.3033000000000001</v>
      </c>
      <c r="C248" s="1" t="s">
        <v>13</v>
      </c>
      <c r="E248" s="1">
        <f t="shared" si="22"/>
        <v>27.361000000000001</v>
      </c>
      <c r="F248" s="2">
        <f t="shared" si="19"/>
        <v>3.8498999999999999</v>
      </c>
      <c r="G248" s="2">
        <f t="shared" si="23"/>
        <v>113.39215211620163</v>
      </c>
      <c r="N248" s="1">
        <f t="shared" si="20"/>
        <v>3.51</v>
      </c>
      <c r="O248" s="1">
        <f t="shared" si="21"/>
        <v>197.12200000000001</v>
      </c>
      <c r="P248" s="1">
        <f t="shared" si="24"/>
        <v>2.6297999999999999</v>
      </c>
      <c r="Q248" s="1">
        <f t="shared" si="25"/>
        <v>145.13200000000001</v>
      </c>
    </row>
    <row r="249" spans="1:17" x14ac:dyDescent="0.45">
      <c r="A249" s="1">
        <v>-186.07900000000001</v>
      </c>
      <c r="B249" s="1">
        <v>-3.3193999999999999</v>
      </c>
      <c r="C249" s="1" t="s">
        <v>13</v>
      </c>
      <c r="E249" s="1">
        <f t="shared" si="22"/>
        <v>27.361000000000001</v>
      </c>
      <c r="F249" s="2">
        <f t="shared" si="19"/>
        <v>3.8743000000000007</v>
      </c>
      <c r="G249" s="2">
        <f t="shared" si="23"/>
        <v>112.62164952810016</v>
      </c>
      <c r="N249" s="1">
        <f t="shared" si="20"/>
        <v>3.5228000000000002</v>
      </c>
      <c r="O249" s="1">
        <f t="shared" si="21"/>
        <v>197.59100000000001</v>
      </c>
      <c r="P249" s="1">
        <f t="shared" si="24"/>
        <v>2.6459999999999999</v>
      </c>
      <c r="Q249" s="1">
        <f t="shared" si="25"/>
        <v>147.38900000000001</v>
      </c>
    </row>
    <row r="250" spans="1:17" x14ac:dyDescent="0.45">
      <c r="A250" s="1">
        <v>-187.22399999999999</v>
      </c>
      <c r="B250" s="1">
        <v>-3.335</v>
      </c>
      <c r="C250" s="1" t="s">
        <v>13</v>
      </c>
      <c r="E250" s="1">
        <f t="shared" si="22"/>
        <v>27.361000000000001</v>
      </c>
      <c r="F250" s="2">
        <f t="shared" si="19"/>
        <v>3.8860000000000001</v>
      </c>
      <c r="G250" s="2">
        <f t="shared" si="23"/>
        <v>110.27785569838278</v>
      </c>
      <c r="N250" s="1">
        <f t="shared" si="20"/>
        <v>3.5385</v>
      </c>
      <c r="O250" s="1">
        <f t="shared" si="21"/>
        <v>198.20400000000001</v>
      </c>
      <c r="P250" s="1">
        <f t="shared" si="24"/>
        <v>2.6612</v>
      </c>
      <c r="Q250" s="1">
        <f t="shared" si="25"/>
        <v>149.51599999999999</v>
      </c>
    </row>
    <row r="251" spans="1:17" x14ac:dyDescent="0.45">
      <c r="A251" s="1">
        <v>-188.06100000000001</v>
      </c>
      <c r="B251" s="1">
        <v>-3.3473999999999999</v>
      </c>
      <c r="C251" s="1" t="s">
        <v>13</v>
      </c>
      <c r="E251" s="1">
        <f t="shared" si="22"/>
        <v>27.361000000000001</v>
      </c>
      <c r="F251" s="2">
        <f t="shared" si="19"/>
        <v>3.8949000000000007</v>
      </c>
      <c r="G251" s="2">
        <f t="shared" si="23"/>
        <v>110.11118979314224</v>
      </c>
      <c r="N251" s="1">
        <f t="shared" si="20"/>
        <v>3.55</v>
      </c>
      <c r="O251" s="1">
        <f t="shared" si="21"/>
        <v>198.66499999999999</v>
      </c>
      <c r="P251" s="1">
        <f t="shared" si="24"/>
        <v>2.6762000000000001</v>
      </c>
      <c r="Q251" s="1">
        <f t="shared" si="25"/>
        <v>151.255</v>
      </c>
    </row>
    <row r="252" spans="1:17" x14ac:dyDescent="0.45">
      <c r="A252" s="1">
        <v>-189.15799999999999</v>
      </c>
      <c r="B252" s="1">
        <v>-3.3637000000000001</v>
      </c>
      <c r="C252" s="1" t="s">
        <v>13</v>
      </c>
      <c r="E252" s="1">
        <f t="shared" si="22"/>
        <v>27.361000000000001</v>
      </c>
      <c r="F252" s="2">
        <f t="shared" si="19"/>
        <v>3.9062000000000001</v>
      </c>
      <c r="G252" s="2">
        <f t="shared" si="23"/>
        <v>111.05272126829678</v>
      </c>
      <c r="N252" s="1">
        <f t="shared" si="20"/>
        <v>3.5663</v>
      </c>
      <c r="O252" s="1">
        <f t="shared" si="21"/>
        <v>199.31100000000001</v>
      </c>
      <c r="P252" s="1">
        <f t="shared" si="24"/>
        <v>2.6912000000000003</v>
      </c>
      <c r="Q252" s="1">
        <f t="shared" si="25"/>
        <v>152.71</v>
      </c>
    </row>
    <row r="253" spans="1:17" x14ac:dyDescent="0.45">
      <c r="A253" s="1">
        <v>-190.411</v>
      </c>
      <c r="B253" s="1">
        <v>-3.3839000000000001</v>
      </c>
      <c r="C253" s="1" t="s">
        <v>13</v>
      </c>
      <c r="E253" s="1">
        <f t="shared" si="22"/>
        <v>27.361000000000001</v>
      </c>
      <c r="F253" s="2">
        <f t="shared" si="19"/>
        <v>3.9279999999999999</v>
      </c>
      <c r="G253" s="2">
        <f t="shared" si="23"/>
        <v>110.95586307205753</v>
      </c>
      <c r="N253" s="1">
        <f t="shared" si="20"/>
        <v>3.5825999999999998</v>
      </c>
      <c r="O253" s="1">
        <f t="shared" si="21"/>
        <v>199.88800000000001</v>
      </c>
      <c r="P253" s="1">
        <f t="shared" si="24"/>
        <v>2.7070000000000003</v>
      </c>
      <c r="Q253" s="1">
        <f t="shared" si="25"/>
        <v>154.73699999999999</v>
      </c>
    </row>
    <row r="254" spans="1:17" x14ac:dyDescent="0.45">
      <c r="A254" s="1">
        <v>-191.43700000000001</v>
      </c>
      <c r="B254" s="1">
        <v>-3.4</v>
      </c>
      <c r="C254" s="1" t="s">
        <v>13</v>
      </c>
      <c r="E254" s="1">
        <f t="shared" si="22"/>
        <v>27.361000000000001</v>
      </c>
      <c r="F254" s="2">
        <f t="shared" si="19"/>
        <v>3.9414000000000007</v>
      </c>
      <c r="G254" s="2">
        <f t="shared" si="23"/>
        <v>108.89042748198267</v>
      </c>
      <c r="N254" s="1">
        <f t="shared" si="20"/>
        <v>3.5989</v>
      </c>
      <c r="O254" s="1">
        <f t="shared" si="21"/>
        <v>200.453</v>
      </c>
      <c r="P254" s="1">
        <f t="shared" si="24"/>
        <v>2.7278000000000002</v>
      </c>
      <c r="Q254" s="1">
        <f t="shared" si="25"/>
        <v>157.09299999999999</v>
      </c>
    </row>
    <row r="255" spans="1:17" x14ac:dyDescent="0.45">
      <c r="A255" s="1">
        <v>-192.41</v>
      </c>
      <c r="B255" s="1">
        <v>-3.4157999999999999</v>
      </c>
      <c r="C255" s="1" t="s">
        <v>13</v>
      </c>
      <c r="E255" s="1">
        <f t="shared" si="22"/>
        <v>27.361000000000001</v>
      </c>
      <c r="F255" s="2">
        <f t="shared" si="19"/>
        <v>3.9499000000000004</v>
      </c>
      <c r="G255" s="2">
        <f t="shared" si="23"/>
        <v>108.48205238432527</v>
      </c>
      <c r="N255" s="1">
        <f t="shared" si="20"/>
        <v>3.6150000000000002</v>
      </c>
      <c r="O255" s="1">
        <f t="shared" si="21"/>
        <v>200.93799999999999</v>
      </c>
      <c r="P255" s="1">
        <f t="shared" si="24"/>
        <v>2.74</v>
      </c>
      <c r="Q255" s="1">
        <f t="shared" si="25"/>
        <v>158.37299999999999</v>
      </c>
    </row>
    <row r="256" spans="1:17" x14ac:dyDescent="0.45">
      <c r="A256" s="1">
        <v>-193.38</v>
      </c>
      <c r="B256" s="1">
        <v>-3.4323000000000001</v>
      </c>
      <c r="C256" s="1" t="s">
        <v>13</v>
      </c>
      <c r="E256" s="1">
        <f t="shared" si="22"/>
        <v>27.361000000000001</v>
      </c>
      <c r="F256" s="2">
        <f t="shared" si="19"/>
        <v>3.9629000000000003</v>
      </c>
      <c r="G256" s="2">
        <f t="shared" si="23"/>
        <v>109.44365357581766</v>
      </c>
      <c r="N256" s="1">
        <f t="shared" si="20"/>
        <v>3.6303000000000001</v>
      </c>
      <c r="O256" s="1">
        <f t="shared" si="21"/>
        <v>201.261</v>
      </c>
      <c r="P256" s="1">
        <f t="shared" si="24"/>
        <v>2.7511999999999999</v>
      </c>
      <c r="Q256" s="1">
        <f t="shared" si="25"/>
        <v>159.62799999999999</v>
      </c>
    </row>
    <row r="257" spans="1:17" x14ac:dyDescent="0.45">
      <c r="A257" s="1">
        <v>-194.39400000000001</v>
      </c>
      <c r="B257" s="1">
        <v>-3.45</v>
      </c>
      <c r="C257" s="1" t="s">
        <v>13</v>
      </c>
      <c r="E257" s="1">
        <f t="shared" si="22"/>
        <v>27.361000000000001</v>
      </c>
      <c r="F257" s="2">
        <f t="shared" si="19"/>
        <v>3.9887000000000006</v>
      </c>
      <c r="G257" s="2">
        <f t="shared" si="23"/>
        <v>108.53964374425131</v>
      </c>
      <c r="N257" s="1">
        <f t="shared" si="20"/>
        <v>3.6429</v>
      </c>
      <c r="O257" s="1">
        <f t="shared" si="21"/>
        <v>201.55799999999999</v>
      </c>
      <c r="P257" s="1">
        <f t="shared" si="24"/>
        <v>2.7711999999999999</v>
      </c>
      <c r="Q257" s="1">
        <f t="shared" si="25"/>
        <v>161.678</v>
      </c>
    </row>
    <row r="258" spans="1:17" x14ac:dyDescent="0.45">
      <c r="A258" s="1">
        <v>-195.15100000000001</v>
      </c>
      <c r="B258" s="1">
        <v>-3.4657</v>
      </c>
      <c r="C258" s="1" t="s">
        <v>13</v>
      </c>
      <c r="E258" s="1">
        <f t="shared" si="22"/>
        <v>27.361000000000001</v>
      </c>
      <c r="F258" s="2">
        <f t="shared" ref="F258:F321" si="26">N396-1.7951</f>
        <v>4.0035000000000007</v>
      </c>
      <c r="G258" s="2">
        <f t="shared" si="23"/>
        <v>107.35204009486732</v>
      </c>
      <c r="N258" s="1">
        <f t="shared" ref="N258:N321" si="27">-B271</f>
        <v>3.6589</v>
      </c>
      <c r="O258" s="1">
        <f t="shared" ref="O258:O321" si="28">A271*-1</f>
        <v>201.953</v>
      </c>
      <c r="P258" s="1">
        <f t="shared" si="24"/>
        <v>2.7890999999999999</v>
      </c>
      <c r="Q258" s="1">
        <f t="shared" si="25"/>
        <v>163.18600000000001</v>
      </c>
    </row>
    <row r="259" spans="1:17" x14ac:dyDescent="0.45">
      <c r="A259" s="1">
        <v>-195.846</v>
      </c>
      <c r="B259" s="1">
        <v>-3.4824000000000002</v>
      </c>
      <c r="C259" s="1" t="s">
        <v>13</v>
      </c>
      <c r="E259" s="1">
        <f t="shared" si="22"/>
        <v>27.361000000000001</v>
      </c>
      <c r="F259" s="2">
        <f t="shared" si="26"/>
        <v>4.0118</v>
      </c>
      <c r="G259" s="2">
        <f t="shared" si="23"/>
        <v>107.63388871995993</v>
      </c>
      <c r="N259" s="1">
        <f t="shared" si="27"/>
        <v>3.6749000000000001</v>
      </c>
      <c r="O259" s="1">
        <f t="shared" si="28"/>
        <v>202.27799999999999</v>
      </c>
      <c r="P259" s="1">
        <f t="shared" si="24"/>
        <v>2.8043</v>
      </c>
      <c r="Q259" s="1">
        <f t="shared" si="25"/>
        <v>164.85</v>
      </c>
    </row>
    <row r="260" spans="1:17" x14ac:dyDescent="0.45">
      <c r="A260" s="1">
        <v>-196.59</v>
      </c>
      <c r="B260" s="1">
        <v>-3.4986999999999999</v>
      </c>
      <c r="C260" s="1" t="s">
        <v>13</v>
      </c>
      <c r="E260" s="1">
        <f t="shared" ref="E260:E323" si="29">E259</f>
        <v>27.361000000000001</v>
      </c>
      <c r="F260" s="2">
        <f t="shared" si="26"/>
        <v>4.0349000000000004</v>
      </c>
      <c r="G260" s="2">
        <f t="shared" ref="G260:G323" si="30">O398/2*(SQRT(30)/SQRT(E260))/0.6</f>
        <v>107.49689109104494</v>
      </c>
      <c r="N260" s="1">
        <f t="shared" si="27"/>
        <v>3.6945000000000001</v>
      </c>
      <c r="O260" s="1">
        <f t="shared" si="28"/>
        <v>202.648</v>
      </c>
      <c r="P260" s="1">
        <f t="shared" si="24"/>
        <v>2.8189000000000002</v>
      </c>
      <c r="Q260" s="1">
        <f t="shared" si="25"/>
        <v>166.15100000000001</v>
      </c>
    </row>
    <row r="261" spans="1:17" x14ac:dyDescent="0.45">
      <c r="A261" s="1">
        <v>-197.12200000000001</v>
      </c>
      <c r="B261" s="1">
        <v>-3.51</v>
      </c>
      <c r="C261" s="1" t="s">
        <v>13</v>
      </c>
      <c r="E261" s="1">
        <f t="shared" si="29"/>
        <v>27.361000000000001</v>
      </c>
      <c r="F261" s="2">
        <f t="shared" si="26"/>
        <v>4.0528000000000004</v>
      </c>
      <c r="G261" s="2">
        <f t="shared" si="30"/>
        <v>106.33110235072385</v>
      </c>
      <c r="N261" s="1">
        <f t="shared" si="27"/>
        <v>3.71</v>
      </c>
      <c r="O261" s="1">
        <f t="shared" si="28"/>
        <v>202.95599999999999</v>
      </c>
      <c r="P261" s="1">
        <f t="shared" si="24"/>
        <v>2.8357000000000001</v>
      </c>
      <c r="Q261" s="1">
        <f t="shared" si="25"/>
        <v>168.03800000000001</v>
      </c>
    </row>
    <row r="262" spans="1:17" x14ac:dyDescent="0.45">
      <c r="A262" s="1">
        <v>-197.59100000000001</v>
      </c>
      <c r="B262" s="1">
        <v>-3.5228000000000002</v>
      </c>
      <c r="C262" s="1" t="s">
        <v>13</v>
      </c>
      <c r="E262" s="1">
        <f t="shared" si="29"/>
        <v>27.361000000000001</v>
      </c>
      <c r="F262" s="2">
        <f t="shared" si="26"/>
        <v>4.0649000000000006</v>
      </c>
      <c r="G262" s="2">
        <f t="shared" si="30"/>
        <v>106.07281382741918</v>
      </c>
      <c r="N262" s="1">
        <f t="shared" si="27"/>
        <v>3.7259000000000002</v>
      </c>
      <c r="O262" s="1">
        <f t="shared" si="28"/>
        <v>203.13200000000001</v>
      </c>
      <c r="P262" s="1">
        <f t="shared" si="24"/>
        <v>2.8529</v>
      </c>
      <c r="Q262" s="1">
        <f t="shared" si="25"/>
        <v>169.83600000000001</v>
      </c>
    </row>
    <row r="263" spans="1:17" x14ac:dyDescent="0.45">
      <c r="A263" s="1">
        <v>-198.20400000000001</v>
      </c>
      <c r="B263" s="1">
        <v>-3.5385</v>
      </c>
      <c r="C263" s="1" t="s">
        <v>13</v>
      </c>
      <c r="E263" s="1">
        <f t="shared" si="29"/>
        <v>27.361000000000001</v>
      </c>
      <c r="F263" s="2">
        <f t="shared" si="26"/>
        <v>4.0820000000000007</v>
      </c>
      <c r="G263" s="2">
        <f t="shared" si="30"/>
        <v>106.27002060534775</v>
      </c>
      <c r="N263" s="1">
        <f t="shared" si="27"/>
        <v>3.7408999999999999</v>
      </c>
      <c r="O263" s="1">
        <f t="shared" si="28"/>
        <v>202.85</v>
      </c>
      <c r="P263" s="1">
        <f t="shared" si="24"/>
        <v>2.8662000000000001</v>
      </c>
      <c r="Q263" s="1">
        <f t="shared" si="25"/>
        <v>170.97499999999999</v>
      </c>
    </row>
    <row r="264" spans="1:17" x14ac:dyDescent="0.45">
      <c r="A264" s="1">
        <v>-198.66499999999999</v>
      </c>
      <c r="B264" s="1">
        <v>-3.55</v>
      </c>
      <c r="C264" s="1" t="s">
        <v>13</v>
      </c>
      <c r="E264" s="1">
        <f t="shared" si="29"/>
        <v>27.361000000000001</v>
      </c>
      <c r="F264" s="2">
        <f t="shared" si="26"/>
        <v>4.0998000000000001</v>
      </c>
      <c r="G264" s="2">
        <f t="shared" si="30"/>
        <v>105.69759739153739</v>
      </c>
      <c r="N264" s="1">
        <f t="shared" si="27"/>
        <v>3.7549999999999999</v>
      </c>
      <c r="O264" s="1">
        <f t="shared" si="28"/>
        <v>201.619</v>
      </c>
      <c r="P264" s="1">
        <f t="shared" si="24"/>
        <v>2.8828</v>
      </c>
      <c r="Q264" s="1">
        <f t="shared" si="25"/>
        <v>172.392</v>
      </c>
    </row>
    <row r="265" spans="1:17" x14ac:dyDescent="0.45">
      <c r="A265" s="1">
        <v>-199.31100000000001</v>
      </c>
      <c r="B265" s="1">
        <v>-3.5663</v>
      </c>
      <c r="C265" s="1" t="s">
        <v>13</v>
      </c>
      <c r="E265" s="1">
        <f t="shared" si="29"/>
        <v>27.361000000000001</v>
      </c>
      <c r="F265" s="2">
        <f t="shared" si="26"/>
        <v>4.1115000000000004</v>
      </c>
      <c r="G265" s="2">
        <f t="shared" si="30"/>
        <v>105.11470302137684</v>
      </c>
      <c r="N265" s="1">
        <f t="shared" si="27"/>
        <v>3.7660999999999998</v>
      </c>
      <c r="O265" s="1">
        <f t="shared" si="28"/>
        <v>200.696</v>
      </c>
      <c r="P265" s="1">
        <f t="shared" si="24"/>
        <v>2.9039000000000001</v>
      </c>
      <c r="Q265" s="1">
        <f t="shared" si="25"/>
        <v>174.238</v>
      </c>
    </row>
    <row r="266" spans="1:17" x14ac:dyDescent="0.45">
      <c r="A266" s="1">
        <v>-199.88800000000001</v>
      </c>
      <c r="B266" s="1">
        <v>-3.5825999999999998</v>
      </c>
      <c r="C266" s="1" t="s">
        <v>13</v>
      </c>
      <c r="E266" s="1">
        <f t="shared" si="29"/>
        <v>27.361000000000001</v>
      </c>
      <c r="F266" s="2">
        <f t="shared" si="26"/>
        <v>4.1253000000000002</v>
      </c>
      <c r="G266" s="2">
        <f t="shared" si="30"/>
        <v>104.97072462156174</v>
      </c>
      <c r="N266" s="1">
        <f t="shared" si="27"/>
        <v>3.7822</v>
      </c>
      <c r="O266" s="1">
        <f t="shared" si="28"/>
        <v>199.352</v>
      </c>
      <c r="P266" s="1">
        <f t="shared" si="24"/>
        <v>2.9212000000000002</v>
      </c>
      <c r="Q266" s="1">
        <f t="shared" si="25"/>
        <v>175.648</v>
      </c>
    </row>
    <row r="267" spans="1:17" x14ac:dyDescent="0.45">
      <c r="A267" s="1">
        <v>-200.453</v>
      </c>
      <c r="B267" s="1">
        <v>-3.5989</v>
      </c>
      <c r="C267" s="1" t="s">
        <v>13</v>
      </c>
      <c r="E267" s="1">
        <f t="shared" si="29"/>
        <v>27.361000000000001</v>
      </c>
      <c r="F267" s="2">
        <f t="shared" si="26"/>
        <v>4.1417000000000002</v>
      </c>
      <c r="G267" s="2">
        <f t="shared" si="30"/>
        <v>104.64350098561832</v>
      </c>
      <c r="N267" s="1">
        <f t="shared" si="27"/>
        <v>3.7976000000000001</v>
      </c>
      <c r="O267" s="1">
        <f t="shared" si="28"/>
        <v>198.167</v>
      </c>
      <c r="P267" s="1">
        <f t="shared" si="24"/>
        <v>2.9367000000000001</v>
      </c>
      <c r="Q267" s="1">
        <f t="shared" si="25"/>
        <v>176.83799999999999</v>
      </c>
    </row>
    <row r="268" spans="1:17" x14ac:dyDescent="0.45">
      <c r="A268" s="1">
        <v>-200.93799999999999</v>
      </c>
      <c r="B268" s="1">
        <v>-3.6150000000000002</v>
      </c>
      <c r="C268" s="1" t="s">
        <v>13</v>
      </c>
      <c r="E268" s="1">
        <f t="shared" si="29"/>
        <v>27.361000000000001</v>
      </c>
      <c r="F268" s="2">
        <f t="shared" si="26"/>
        <v>4.1618000000000004</v>
      </c>
      <c r="G268" s="2">
        <f t="shared" si="30"/>
        <v>104.11383499357123</v>
      </c>
      <c r="N268" s="1">
        <f t="shared" si="27"/>
        <v>3.8144</v>
      </c>
      <c r="O268" s="1">
        <f t="shared" si="28"/>
        <v>197.76400000000001</v>
      </c>
      <c r="P268" s="1">
        <f t="shared" si="24"/>
        <v>2.9492000000000003</v>
      </c>
      <c r="Q268" s="1">
        <f t="shared" si="25"/>
        <v>177.75299999999999</v>
      </c>
    </row>
    <row r="269" spans="1:17" x14ac:dyDescent="0.45">
      <c r="A269" s="1">
        <v>-201.261</v>
      </c>
      <c r="B269" s="1">
        <v>-3.6303000000000001</v>
      </c>
      <c r="C269" s="1" t="s">
        <v>13</v>
      </c>
      <c r="E269" s="1">
        <f t="shared" si="29"/>
        <v>27.361000000000001</v>
      </c>
      <c r="F269" s="2">
        <f t="shared" si="26"/>
        <v>4.1767000000000003</v>
      </c>
      <c r="G269" s="2">
        <f t="shared" si="30"/>
        <v>103.82587819394102</v>
      </c>
      <c r="N269" s="1">
        <f t="shared" si="27"/>
        <v>3.8268</v>
      </c>
      <c r="O269" s="1">
        <f t="shared" si="28"/>
        <v>197.351</v>
      </c>
      <c r="P269" s="1">
        <f t="shared" si="24"/>
        <v>2.9651000000000001</v>
      </c>
      <c r="Q269" s="1">
        <f t="shared" si="25"/>
        <v>179.01400000000001</v>
      </c>
    </row>
    <row r="270" spans="1:17" x14ac:dyDescent="0.45">
      <c r="A270" s="1">
        <v>-201.55799999999999</v>
      </c>
      <c r="B270" s="1">
        <v>-3.6429</v>
      </c>
      <c r="C270" s="1" t="s">
        <v>13</v>
      </c>
      <c r="E270" s="1">
        <f t="shared" si="29"/>
        <v>27.361000000000001</v>
      </c>
      <c r="F270" s="2">
        <f t="shared" si="26"/>
        <v>4.1936</v>
      </c>
      <c r="G270" s="2">
        <f t="shared" si="30"/>
        <v>103.60511131422453</v>
      </c>
      <c r="N270" s="1">
        <f t="shared" si="27"/>
        <v>3.8439999999999999</v>
      </c>
      <c r="O270" s="1">
        <f t="shared" si="28"/>
        <v>196.94800000000001</v>
      </c>
      <c r="P270" s="1">
        <f t="shared" ref="P270:P333" si="31">N231-0.2588</f>
        <v>2.9809999999999999</v>
      </c>
      <c r="Q270" s="1">
        <f t="shared" ref="Q270:Q333" si="32">O231</f>
        <v>180.297</v>
      </c>
    </row>
    <row r="271" spans="1:17" x14ac:dyDescent="0.45">
      <c r="A271" s="1">
        <v>-201.953</v>
      </c>
      <c r="B271" s="1">
        <v>-3.6589</v>
      </c>
      <c r="C271" s="1" t="s">
        <v>13</v>
      </c>
      <c r="E271" s="1">
        <f t="shared" si="29"/>
        <v>27.361000000000001</v>
      </c>
      <c r="F271" s="2">
        <f t="shared" si="26"/>
        <v>4.2099000000000002</v>
      </c>
      <c r="G271" s="2">
        <f t="shared" si="30"/>
        <v>103.33635163456967</v>
      </c>
      <c r="N271" s="1">
        <f t="shared" si="27"/>
        <v>3.86</v>
      </c>
      <c r="O271" s="1">
        <f t="shared" si="28"/>
        <v>194.85300000000001</v>
      </c>
      <c r="P271" s="1">
        <f t="shared" si="31"/>
        <v>2.9962</v>
      </c>
      <c r="Q271" s="1">
        <f t="shared" si="32"/>
        <v>181.52099999999999</v>
      </c>
    </row>
    <row r="272" spans="1:17" x14ac:dyDescent="0.45">
      <c r="A272" s="1">
        <v>-202.27799999999999</v>
      </c>
      <c r="B272" s="1">
        <v>-3.6749000000000001</v>
      </c>
      <c r="C272" s="1" t="s">
        <v>13</v>
      </c>
      <c r="E272" s="1">
        <f t="shared" si="29"/>
        <v>27.361000000000001</v>
      </c>
      <c r="F272" s="2">
        <f t="shared" si="26"/>
        <v>4.2254000000000005</v>
      </c>
      <c r="G272" s="2">
        <f t="shared" si="30"/>
        <v>102.68015916995779</v>
      </c>
      <c r="N272" s="1">
        <f t="shared" si="27"/>
        <v>3.87</v>
      </c>
      <c r="O272" s="1">
        <f t="shared" si="28"/>
        <v>191.39</v>
      </c>
      <c r="P272" s="1">
        <f t="shared" si="31"/>
        <v>3.0119000000000002</v>
      </c>
      <c r="Q272" s="1">
        <f t="shared" si="32"/>
        <v>182.667</v>
      </c>
    </row>
    <row r="273" spans="1:17" x14ac:dyDescent="0.45">
      <c r="A273" s="1">
        <v>-202.648</v>
      </c>
      <c r="B273" s="1">
        <v>-3.6945000000000001</v>
      </c>
      <c r="C273" s="1" t="s">
        <v>13</v>
      </c>
      <c r="E273" s="1">
        <f t="shared" si="29"/>
        <v>27.361000000000001</v>
      </c>
      <c r="F273" s="2">
        <f t="shared" si="26"/>
        <v>4.24</v>
      </c>
      <c r="G273" s="2">
        <f t="shared" si="30"/>
        <v>102.51523845744231</v>
      </c>
      <c r="N273" s="1">
        <f t="shared" si="27"/>
        <v>3.8849999999999998</v>
      </c>
      <c r="O273" s="1">
        <f t="shared" si="28"/>
        <v>191.286</v>
      </c>
      <c r="P273" s="1">
        <f t="shared" si="31"/>
        <v>3.0285000000000002</v>
      </c>
      <c r="Q273" s="1">
        <f t="shared" si="32"/>
        <v>183.786</v>
      </c>
    </row>
    <row r="274" spans="1:17" x14ac:dyDescent="0.45">
      <c r="A274" s="1">
        <v>-202.95599999999999</v>
      </c>
      <c r="B274" s="1">
        <v>-3.71</v>
      </c>
      <c r="C274" s="1" t="s">
        <v>13</v>
      </c>
      <c r="E274" s="1">
        <f t="shared" si="29"/>
        <v>27.361000000000001</v>
      </c>
      <c r="F274" s="2">
        <f t="shared" si="26"/>
        <v>4.2525000000000004</v>
      </c>
      <c r="G274" s="2">
        <f t="shared" si="30"/>
        <v>102.52309182470496</v>
      </c>
      <c r="N274" s="1">
        <f t="shared" si="27"/>
        <v>3.9024000000000001</v>
      </c>
      <c r="O274" s="1">
        <f t="shared" si="28"/>
        <v>190.99700000000001</v>
      </c>
      <c r="P274" s="1">
        <f t="shared" si="31"/>
        <v>3.0445000000000002</v>
      </c>
      <c r="Q274" s="1">
        <f t="shared" si="32"/>
        <v>184.93600000000001</v>
      </c>
    </row>
    <row r="275" spans="1:17" x14ac:dyDescent="0.45">
      <c r="A275" s="1">
        <v>-203.13200000000001</v>
      </c>
      <c r="B275" s="1">
        <v>-3.7259000000000002</v>
      </c>
      <c r="C275" s="1" t="s">
        <v>13</v>
      </c>
      <c r="E275" s="1">
        <f t="shared" si="29"/>
        <v>27.361000000000001</v>
      </c>
      <c r="F275" s="2">
        <f t="shared" si="26"/>
        <v>4.2698</v>
      </c>
      <c r="G275" s="2">
        <f t="shared" si="30"/>
        <v>102.20459415238669</v>
      </c>
      <c r="N275" s="1">
        <f t="shared" si="27"/>
        <v>3.9192</v>
      </c>
      <c r="O275" s="1">
        <f t="shared" si="28"/>
        <v>190.94200000000001</v>
      </c>
      <c r="P275" s="1">
        <f t="shared" si="31"/>
        <v>3.0606</v>
      </c>
      <c r="Q275" s="1">
        <f t="shared" si="32"/>
        <v>186.07900000000001</v>
      </c>
    </row>
    <row r="276" spans="1:17" x14ac:dyDescent="0.45">
      <c r="A276" s="1">
        <v>-202.85</v>
      </c>
      <c r="B276" s="1">
        <v>-3.7408999999999999</v>
      </c>
      <c r="C276" s="1" t="s">
        <v>13</v>
      </c>
      <c r="E276" s="1">
        <f t="shared" si="29"/>
        <v>27.361000000000001</v>
      </c>
      <c r="F276" s="2">
        <f t="shared" si="26"/>
        <v>4.2849000000000004</v>
      </c>
      <c r="G276" s="2">
        <f t="shared" si="30"/>
        <v>101.79185607291672</v>
      </c>
      <c r="N276" s="1">
        <f t="shared" si="27"/>
        <v>3.9359999999999999</v>
      </c>
      <c r="O276" s="1">
        <f t="shared" si="28"/>
        <v>190.87200000000001</v>
      </c>
      <c r="P276" s="1">
        <f t="shared" si="31"/>
        <v>3.0762</v>
      </c>
      <c r="Q276" s="1">
        <f t="shared" si="32"/>
        <v>187.22399999999999</v>
      </c>
    </row>
    <row r="277" spans="1:17" x14ac:dyDescent="0.45">
      <c r="A277" s="1">
        <v>-201.619</v>
      </c>
      <c r="B277" s="1">
        <v>-3.7549999999999999</v>
      </c>
      <c r="C277" s="1" t="s">
        <v>13</v>
      </c>
      <c r="E277" s="1">
        <f t="shared" si="29"/>
        <v>27.361000000000001</v>
      </c>
      <c r="F277" s="2">
        <f t="shared" si="26"/>
        <v>4.3001000000000005</v>
      </c>
      <c r="G277" s="2">
        <f t="shared" si="30"/>
        <v>101.58854112045054</v>
      </c>
      <c r="N277" s="1">
        <f t="shared" si="27"/>
        <v>3.9493</v>
      </c>
      <c r="O277" s="1">
        <f t="shared" si="28"/>
        <v>190.863</v>
      </c>
      <c r="P277" s="1">
        <f t="shared" si="31"/>
        <v>3.0886</v>
      </c>
      <c r="Q277" s="1">
        <f t="shared" si="32"/>
        <v>188.06100000000001</v>
      </c>
    </row>
    <row r="278" spans="1:17" x14ac:dyDescent="0.45">
      <c r="A278" s="1">
        <v>-200.696</v>
      </c>
      <c r="B278" s="1">
        <v>-3.7660999999999998</v>
      </c>
      <c r="C278" s="1" t="s">
        <v>13</v>
      </c>
      <c r="E278" s="1">
        <f t="shared" si="29"/>
        <v>27.361000000000001</v>
      </c>
      <c r="F278" s="2">
        <f t="shared" si="26"/>
        <v>4.3165000000000004</v>
      </c>
      <c r="G278" s="2">
        <f t="shared" si="30"/>
        <v>101.42972858247268</v>
      </c>
      <c r="N278" s="1">
        <f t="shared" si="27"/>
        <v>3.9651999999999998</v>
      </c>
      <c r="O278" s="1">
        <f t="shared" si="28"/>
        <v>190.714</v>
      </c>
      <c r="P278" s="1">
        <f t="shared" si="31"/>
        <v>3.1049000000000002</v>
      </c>
      <c r="Q278" s="1">
        <f t="shared" si="32"/>
        <v>189.15799999999999</v>
      </c>
    </row>
    <row r="279" spans="1:17" x14ac:dyDescent="0.45">
      <c r="A279" s="1">
        <v>-199.352</v>
      </c>
      <c r="B279" s="1">
        <v>-3.7822</v>
      </c>
      <c r="C279" s="1" t="s">
        <v>13</v>
      </c>
      <c r="E279" s="1">
        <f t="shared" si="29"/>
        <v>27.361000000000001</v>
      </c>
      <c r="F279" s="2">
        <f t="shared" si="26"/>
        <v>4.3370000000000006</v>
      </c>
      <c r="G279" s="2">
        <f t="shared" si="30"/>
        <v>100.94631019763894</v>
      </c>
      <c r="N279" s="1">
        <f t="shared" si="27"/>
        <v>3.9823</v>
      </c>
      <c r="O279" s="1">
        <f t="shared" si="28"/>
        <v>190.708</v>
      </c>
      <c r="P279" s="1">
        <f t="shared" si="31"/>
        <v>3.1251000000000002</v>
      </c>
      <c r="Q279" s="1">
        <f t="shared" si="32"/>
        <v>190.411</v>
      </c>
    </row>
    <row r="280" spans="1:17" x14ac:dyDescent="0.45">
      <c r="A280" s="1">
        <v>-198.167</v>
      </c>
      <c r="B280" s="1">
        <v>-3.7976000000000001</v>
      </c>
      <c r="C280" s="1" t="s">
        <v>13</v>
      </c>
      <c r="E280" s="1">
        <f t="shared" si="29"/>
        <v>27.361000000000001</v>
      </c>
      <c r="F280" s="2">
        <f t="shared" si="26"/>
        <v>4.3535000000000004</v>
      </c>
      <c r="G280" s="2">
        <f t="shared" si="30"/>
        <v>100.61646877260796</v>
      </c>
      <c r="N280" s="1">
        <f t="shared" si="27"/>
        <v>4.0025000000000004</v>
      </c>
      <c r="O280" s="1">
        <f t="shared" si="28"/>
        <v>190.72900000000001</v>
      </c>
      <c r="P280" s="1">
        <f t="shared" si="31"/>
        <v>3.1412</v>
      </c>
      <c r="Q280" s="1">
        <f t="shared" si="32"/>
        <v>191.43700000000001</v>
      </c>
    </row>
    <row r="281" spans="1:17" x14ac:dyDescent="0.45">
      <c r="A281" s="1">
        <v>-197.76400000000001</v>
      </c>
      <c r="B281" s="1">
        <v>-3.8144</v>
      </c>
      <c r="C281" s="1" t="s">
        <v>13</v>
      </c>
      <c r="E281" s="1">
        <f t="shared" si="29"/>
        <v>27.361000000000001</v>
      </c>
      <c r="F281" s="2">
        <f t="shared" si="26"/>
        <v>4.3694000000000006</v>
      </c>
      <c r="G281" s="2">
        <f t="shared" si="30"/>
        <v>100.37737736927863</v>
      </c>
      <c r="N281" s="1">
        <f t="shared" si="27"/>
        <v>4.0191999999999997</v>
      </c>
      <c r="O281" s="1">
        <f t="shared" si="28"/>
        <v>190.726</v>
      </c>
      <c r="P281" s="1">
        <f t="shared" si="31"/>
        <v>3.157</v>
      </c>
      <c r="Q281" s="1">
        <f t="shared" si="32"/>
        <v>192.41</v>
      </c>
    </row>
    <row r="282" spans="1:17" x14ac:dyDescent="0.45">
      <c r="A282" s="1">
        <v>-197.351</v>
      </c>
      <c r="B282" s="1">
        <v>-3.8268</v>
      </c>
      <c r="C282" s="1" t="s">
        <v>13</v>
      </c>
      <c r="E282" s="1">
        <f t="shared" si="29"/>
        <v>27.361000000000001</v>
      </c>
      <c r="F282" s="2">
        <f t="shared" si="26"/>
        <v>4.3853</v>
      </c>
      <c r="G282" s="2">
        <f t="shared" si="30"/>
        <v>99.92886283894552</v>
      </c>
      <c r="N282" s="1">
        <f t="shared" si="27"/>
        <v>4.0350000000000001</v>
      </c>
      <c r="O282" s="1">
        <f t="shared" si="28"/>
        <v>190.72</v>
      </c>
      <c r="P282" s="1">
        <f t="shared" si="31"/>
        <v>3.1735000000000002</v>
      </c>
      <c r="Q282" s="1">
        <f t="shared" si="32"/>
        <v>193.38</v>
      </c>
    </row>
    <row r="283" spans="1:17" x14ac:dyDescent="0.45">
      <c r="A283" s="1">
        <v>-196.94800000000001</v>
      </c>
      <c r="B283" s="1">
        <v>-3.8439999999999999</v>
      </c>
      <c r="C283" s="1" t="s">
        <v>13</v>
      </c>
      <c r="E283" s="1">
        <f t="shared" si="29"/>
        <v>27.361000000000001</v>
      </c>
      <c r="F283" s="2">
        <f t="shared" si="26"/>
        <v>4.4008000000000003</v>
      </c>
      <c r="G283" s="2">
        <f t="shared" si="30"/>
        <v>99.510016584937929</v>
      </c>
      <c r="N283" s="1">
        <f t="shared" si="27"/>
        <v>4.0468999999999999</v>
      </c>
      <c r="O283" s="1">
        <f t="shared" si="28"/>
        <v>190.59800000000001</v>
      </c>
      <c r="P283" s="1">
        <f t="shared" si="31"/>
        <v>3.1912000000000003</v>
      </c>
      <c r="Q283" s="1">
        <f t="shared" si="32"/>
        <v>194.39400000000001</v>
      </c>
    </row>
    <row r="284" spans="1:17" x14ac:dyDescent="0.45">
      <c r="A284" s="1">
        <v>-194.85300000000001</v>
      </c>
      <c r="B284" s="1">
        <v>-3.86</v>
      </c>
      <c r="C284" s="1" t="s">
        <v>13</v>
      </c>
      <c r="E284" s="1">
        <f t="shared" si="29"/>
        <v>27.361000000000001</v>
      </c>
      <c r="F284" s="2">
        <f t="shared" si="26"/>
        <v>4.4130000000000003</v>
      </c>
      <c r="G284" s="2">
        <f t="shared" si="30"/>
        <v>99.349458854235039</v>
      </c>
      <c r="N284" s="1">
        <f t="shared" si="27"/>
        <v>4.0633999999999997</v>
      </c>
      <c r="O284" s="1">
        <f t="shared" si="28"/>
        <v>190.523</v>
      </c>
      <c r="P284" s="1">
        <f t="shared" si="31"/>
        <v>3.2069000000000001</v>
      </c>
      <c r="Q284" s="1">
        <f t="shared" si="32"/>
        <v>195.15100000000001</v>
      </c>
    </row>
    <row r="285" spans="1:17" x14ac:dyDescent="0.45">
      <c r="A285" s="1">
        <v>-191.39</v>
      </c>
      <c r="B285" s="1">
        <v>-3.87</v>
      </c>
      <c r="C285" s="1" t="s">
        <v>13</v>
      </c>
      <c r="E285" s="1">
        <f t="shared" si="29"/>
        <v>27.361000000000001</v>
      </c>
      <c r="F285" s="2">
        <f t="shared" si="26"/>
        <v>4.4295</v>
      </c>
      <c r="G285" s="2">
        <f t="shared" si="30"/>
        <v>99.10338668000557</v>
      </c>
      <c r="N285" s="1">
        <f t="shared" si="27"/>
        <v>4.0793999999999997</v>
      </c>
      <c r="O285" s="1">
        <f t="shared" si="28"/>
        <v>190.57300000000001</v>
      </c>
      <c r="P285" s="1">
        <f t="shared" si="31"/>
        <v>3.2236000000000002</v>
      </c>
      <c r="Q285" s="1">
        <f t="shared" si="32"/>
        <v>195.846</v>
      </c>
    </row>
    <row r="286" spans="1:17" x14ac:dyDescent="0.45">
      <c r="A286" s="1">
        <v>-191.286</v>
      </c>
      <c r="B286" s="1">
        <v>-3.8849999999999998</v>
      </c>
      <c r="C286" s="1" t="s">
        <v>13</v>
      </c>
      <c r="E286" s="1">
        <f t="shared" si="29"/>
        <v>27.361000000000001</v>
      </c>
      <c r="F286" s="2">
        <f t="shared" si="26"/>
        <v>4.4450000000000003</v>
      </c>
      <c r="G286" s="2">
        <f t="shared" si="30"/>
        <v>98.680177444185418</v>
      </c>
      <c r="N286" s="1">
        <f t="shared" si="27"/>
        <v>4.0952000000000002</v>
      </c>
      <c r="O286" s="1">
        <f t="shared" si="28"/>
        <v>190.74100000000001</v>
      </c>
      <c r="P286" s="1">
        <f t="shared" si="31"/>
        <v>3.2399</v>
      </c>
      <c r="Q286" s="1">
        <f t="shared" si="32"/>
        <v>196.59</v>
      </c>
    </row>
    <row r="287" spans="1:17" x14ac:dyDescent="0.45">
      <c r="A287" s="1">
        <v>-190.99700000000001</v>
      </c>
      <c r="B287" s="1">
        <v>-3.9024000000000001</v>
      </c>
      <c r="C287" s="1" t="s">
        <v>13</v>
      </c>
      <c r="E287" s="1">
        <f t="shared" si="29"/>
        <v>27.361000000000001</v>
      </c>
      <c r="F287" s="2">
        <f t="shared" si="26"/>
        <v>4.4603000000000002</v>
      </c>
      <c r="G287" s="2">
        <f t="shared" si="30"/>
        <v>98.466391335369053</v>
      </c>
      <c r="N287" s="1">
        <f t="shared" si="27"/>
        <v>4.1115000000000004</v>
      </c>
      <c r="O287" s="1">
        <f t="shared" si="28"/>
        <v>190.798</v>
      </c>
      <c r="P287" s="1">
        <f t="shared" si="31"/>
        <v>3.2511999999999999</v>
      </c>
      <c r="Q287" s="1">
        <f t="shared" si="32"/>
        <v>197.12200000000001</v>
      </c>
    </row>
    <row r="288" spans="1:17" x14ac:dyDescent="0.45">
      <c r="A288" s="1">
        <v>-190.94200000000001</v>
      </c>
      <c r="B288" s="1">
        <v>-3.9192</v>
      </c>
      <c r="C288" s="1" t="s">
        <v>13</v>
      </c>
      <c r="E288" s="1">
        <f t="shared" si="29"/>
        <v>27.361000000000001</v>
      </c>
      <c r="F288" s="2">
        <f t="shared" si="26"/>
        <v>4.4763999999999999</v>
      </c>
      <c r="G288" s="2">
        <f t="shared" si="30"/>
        <v>98.330266302816582</v>
      </c>
      <c r="N288" s="1">
        <f t="shared" si="27"/>
        <v>4.1283000000000003</v>
      </c>
      <c r="O288" s="1">
        <f t="shared" si="28"/>
        <v>190.822</v>
      </c>
      <c r="P288" s="1">
        <f t="shared" si="31"/>
        <v>3.2640000000000002</v>
      </c>
      <c r="Q288" s="1">
        <f t="shared" si="32"/>
        <v>197.59100000000001</v>
      </c>
    </row>
    <row r="289" spans="1:17" x14ac:dyDescent="0.45">
      <c r="A289" s="1">
        <v>-190.87200000000001</v>
      </c>
      <c r="B289" s="1">
        <v>-3.9359999999999999</v>
      </c>
      <c r="C289" s="1" t="s">
        <v>13</v>
      </c>
      <c r="E289" s="1">
        <f t="shared" si="29"/>
        <v>27.361000000000001</v>
      </c>
      <c r="F289" s="2">
        <f t="shared" si="26"/>
        <v>4.4937000000000005</v>
      </c>
      <c r="G289" s="2">
        <f t="shared" si="30"/>
        <v>98.001297474148132</v>
      </c>
      <c r="N289" s="1">
        <f t="shared" si="27"/>
        <v>4.1399999999999997</v>
      </c>
      <c r="O289" s="1">
        <f t="shared" si="28"/>
        <v>190.874</v>
      </c>
      <c r="P289" s="1">
        <f t="shared" si="31"/>
        <v>3.2797000000000001</v>
      </c>
      <c r="Q289" s="1">
        <f t="shared" si="32"/>
        <v>198.20400000000001</v>
      </c>
    </row>
    <row r="290" spans="1:17" x14ac:dyDescent="0.45">
      <c r="A290" s="1">
        <v>-190.863</v>
      </c>
      <c r="B290" s="1">
        <v>-3.9493</v>
      </c>
      <c r="C290" s="1" t="s">
        <v>13</v>
      </c>
      <c r="E290" s="1">
        <f t="shared" si="29"/>
        <v>27.361000000000001</v>
      </c>
      <c r="F290" s="2">
        <f t="shared" si="26"/>
        <v>4.5133000000000001</v>
      </c>
      <c r="G290" s="2">
        <f t="shared" si="30"/>
        <v>97.615609881916157</v>
      </c>
      <c r="N290" s="1">
        <f t="shared" si="27"/>
        <v>4.1553000000000004</v>
      </c>
      <c r="O290" s="1">
        <f t="shared" si="28"/>
        <v>190.851</v>
      </c>
      <c r="P290" s="1">
        <f t="shared" si="31"/>
        <v>3.2911999999999999</v>
      </c>
      <c r="Q290" s="1">
        <f t="shared" si="32"/>
        <v>198.66499999999999</v>
      </c>
    </row>
    <row r="291" spans="1:17" x14ac:dyDescent="0.45">
      <c r="A291" s="1">
        <v>-190.714</v>
      </c>
      <c r="B291" s="1">
        <v>-3.9651999999999998</v>
      </c>
      <c r="C291" s="1" t="s">
        <v>13</v>
      </c>
      <c r="E291" s="1">
        <f t="shared" si="29"/>
        <v>27.361000000000001</v>
      </c>
      <c r="F291" s="2">
        <f t="shared" si="26"/>
        <v>4.5295000000000005</v>
      </c>
      <c r="G291" s="2">
        <f t="shared" si="30"/>
        <v>97.355576165886447</v>
      </c>
      <c r="N291" s="1">
        <f t="shared" si="27"/>
        <v>4.1708999999999996</v>
      </c>
      <c r="O291" s="1">
        <f t="shared" si="28"/>
        <v>190.75700000000001</v>
      </c>
      <c r="P291" s="1">
        <f t="shared" si="31"/>
        <v>3.3075000000000001</v>
      </c>
      <c r="Q291" s="1">
        <f t="shared" si="32"/>
        <v>199.31100000000001</v>
      </c>
    </row>
    <row r="292" spans="1:17" x14ac:dyDescent="0.45">
      <c r="A292" s="1">
        <v>-190.708</v>
      </c>
      <c r="B292" s="1">
        <v>-3.9823</v>
      </c>
      <c r="C292" s="1" t="s">
        <v>13</v>
      </c>
      <c r="E292" s="1">
        <f t="shared" si="29"/>
        <v>27.361000000000001</v>
      </c>
      <c r="F292" s="2">
        <f t="shared" si="26"/>
        <v>4.5449000000000002</v>
      </c>
      <c r="G292" s="2">
        <f t="shared" si="30"/>
        <v>97.058893402631099</v>
      </c>
      <c r="N292" s="1">
        <f t="shared" si="27"/>
        <v>4.1872999999999996</v>
      </c>
      <c r="O292" s="1">
        <f t="shared" si="28"/>
        <v>190.893</v>
      </c>
      <c r="P292" s="1">
        <f t="shared" si="31"/>
        <v>3.3237999999999999</v>
      </c>
      <c r="Q292" s="1">
        <f t="shared" si="32"/>
        <v>199.88800000000001</v>
      </c>
    </row>
    <row r="293" spans="1:17" x14ac:dyDescent="0.45">
      <c r="A293" s="1">
        <v>-190.72900000000001</v>
      </c>
      <c r="B293" s="1">
        <v>-4.0025000000000004</v>
      </c>
      <c r="C293" s="1" t="s">
        <v>13</v>
      </c>
      <c r="E293" s="1">
        <f t="shared" si="29"/>
        <v>27.361000000000001</v>
      </c>
      <c r="F293" s="2">
        <f t="shared" si="26"/>
        <v>4.5605000000000002</v>
      </c>
      <c r="G293" s="2">
        <f t="shared" si="30"/>
        <v>96.851215468352336</v>
      </c>
      <c r="N293" s="1">
        <f t="shared" si="27"/>
        <v>4.2042000000000002</v>
      </c>
      <c r="O293" s="1">
        <f t="shared" si="28"/>
        <v>191.01599999999999</v>
      </c>
      <c r="P293" s="1">
        <f t="shared" si="31"/>
        <v>3.3401000000000001</v>
      </c>
      <c r="Q293" s="1">
        <f t="shared" si="32"/>
        <v>200.453</v>
      </c>
    </row>
    <row r="294" spans="1:17" x14ac:dyDescent="0.45">
      <c r="A294" s="1">
        <v>-190.726</v>
      </c>
      <c r="B294" s="1">
        <v>-4.0191999999999997</v>
      </c>
      <c r="C294" s="1" t="s">
        <v>13</v>
      </c>
      <c r="E294" s="1">
        <f t="shared" si="29"/>
        <v>27.361000000000001</v>
      </c>
      <c r="F294" s="2">
        <f t="shared" si="26"/>
        <v>4.5730000000000004</v>
      </c>
      <c r="G294" s="2">
        <f t="shared" si="30"/>
        <v>96.71858082124993</v>
      </c>
      <c r="N294" s="1">
        <f t="shared" si="27"/>
        <v>4.2244000000000002</v>
      </c>
      <c r="O294" s="1">
        <f t="shared" si="28"/>
        <v>190.821</v>
      </c>
      <c r="P294" s="1">
        <f t="shared" si="31"/>
        <v>3.3562000000000003</v>
      </c>
      <c r="Q294" s="1">
        <f t="shared" si="32"/>
        <v>200.93799999999999</v>
      </c>
    </row>
    <row r="295" spans="1:17" x14ac:dyDescent="0.45">
      <c r="A295" s="1">
        <v>-190.72</v>
      </c>
      <c r="B295" s="1">
        <v>-4.0350000000000001</v>
      </c>
      <c r="C295" s="1" t="s">
        <v>13</v>
      </c>
      <c r="E295" s="1">
        <f t="shared" si="29"/>
        <v>27.361000000000001</v>
      </c>
      <c r="F295" s="2">
        <f t="shared" si="26"/>
        <v>4.5893000000000006</v>
      </c>
      <c r="G295" s="2">
        <f t="shared" si="30"/>
        <v>96.527482217858974</v>
      </c>
      <c r="N295" s="1">
        <f t="shared" si="27"/>
        <v>4.24</v>
      </c>
      <c r="O295" s="1">
        <f t="shared" si="28"/>
        <v>190.464</v>
      </c>
      <c r="P295" s="1">
        <f t="shared" si="31"/>
        <v>3.3715000000000002</v>
      </c>
      <c r="Q295" s="1">
        <f t="shared" si="32"/>
        <v>201.261</v>
      </c>
    </row>
    <row r="296" spans="1:17" x14ac:dyDescent="0.45">
      <c r="A296" s="1">
        <v>-190.59800000000001</v>
      </c>
      <c r="B296" s="1">
        <v>-4.0468999999999999</v>
      </c>
      <c r="C296" s="1" t="s">
        <v>13</v>
      </c>
      <c r="E296" s="1">
        <f t="shared" si="29"/>
        <v>27.361000000000001</v>
      </c>
      <c r="F296" s="2">
        <f t="shared" si="26"/>
        <v>4.6049000000000007</v>
      </c>
      <c r="G296" s="2">
        <f t="shared" si="30"/>
        <v>96.253486960029008</v>
      </c>
      <c r="N296" s="1">
        <f t="shared" si="27"/>
        <v>4.2556000000000003</v>
      </c>
      <c r="O296" s="1">
        <f t="shared" si="28"/>
        <v>190.178</v>
      </c>
      <c r="P296" s="1">
        <f t="shared" si="31"/>
        <v>3.3841000000000001</v>
      </c>
      <c r="Q296" s="1">
        <f t="shared" si="32"/>
        <v>201.55799999999999</v>
      </c>
    </row>
    <row r="297" spans="1:17" x14ac:dyDescent="0.45">
      <c r="A297" s="1">
        <v>-190.523</v>
      </c>
      <c r="B297" s="1">
        <v>-4.0633999999999997</v>
      </c>
      <c r="C297" s="1" t="s">
        <v>13</v>
      </c>
      <c r="E297" s="1">
        <f t="shared" si="29"/>
        <v>27.361000000000001</v>
      </c>
      <c r="F297" s="2">
        <f t="shared" si="26"/>
        <v>4.6200999999999999</v>
      </c>
      <c r="G297" s="2">
        <f t="shared" si="30"/>
        <v>96.147030203802103</v>
      </c>
      <c r="N297" s="1">
        <f t="shared" si="27"/>
        <v>4.2686000000000002</v>
      </c>
      <c r="O297" s="1">
        <f t="shared" si="28"/>
        <v>189.94800000000001</v>
      </c>
      <c r="P297" s="1">
        <f t="shared" si="31"/>
        <v>3.4001000000000001</v>
      </c>
      <c r="Q297" s="1">
        <f t="shared" si="32"/>
        <v>201.953</v>
      </c>
    </row>
    <row r="298" spans="1:17" x14ac:dyDescent="0.45">
      <c r="A298" s="1">
        <v>-190.57300000000001</v>
      </c>
      <c r="B298" s="1">
        <v>-4.0793999999999997</v>
      </c>
      <c r="C298" s="1" t="s">
        <v>13</v>
      </c>
      <c r="E298" s="1">
        <f t="shared" si="29"/>
        <v>27.361000000000001</v>
      </c>
      <c r="F298" s="2">
        <f t="shared" si="26"/>
        <v>4.6367000000000003</v>
      </c>
      <c r="G298" s="2">
        <f t="shared" si="30"/>
        <v>95.814570989683574</v>
      </c>
      <c r="N298" s="1">
        <f t="shared" si="27"/>
        <v>4.2850000000000001</v>
      </c>
      <c r="O298" s="1">
        <f t="shared" si="28"/>
        <v>189.70699999999999</v>
      </c>
      <c r="P298" s="1">
        <f t="shared" si="31"/>
        <v>3.4161000000000001</v>
      </c>
      <c r="Q298" s="1">
        <f t="shared" si="32"/>
        <v>202.27799999999999</v>
      </c>
    </row>
    <row r="299" spans="1:17" x14ac:dyDescent="0.45">
      <c r="A299" s="1">
        <v>-190.74100000000001</v>
      </c>
      <c r="B299" s="1">
        <v>-4.0952000000000002</v>
      </c>
      <c r="C299" s="1" t="s">
        <v>13</v>
      </c>
      <c r="E299" s="1">
        <f t="shared" si="29"/>
        <v>27.361000000000001</v>
      </c>
      <c r="F299" s="2">
        <f t="shared" si="26"/>
        <v>4.6549000000000005</v>
      </c>
      <c r="G299" s="2">
        <f t="shared" si="30"/>
        <v>95.112130917858366</v>
      </c>
      <c r="N299" s="1">
        <f t="shared" si="27"/>
        <v>4.3000999999999996</v>
      </c>
      <c r="O299" s="1">
        <f t="shared" si="28"/>
        <v>189.50399999999999</v>
      </c>
      <c r="P299" s="1">
        <f t="shared" si="31"/>
        <v>3.4357000000000002</v>
      </c>
      <c r="Q299" s="1">
        <f t="shared" si="32"/>
        <v>202.648</v>
      </c>
    </row>
    <row r="300" spans="1:17" x14ac:dyDescent="0.45">
      <c r="A300" s="1">
        <v>-190.798</v>
      </c>
      <c r="B300" s="1">
        <v>-4.1115000000000004</v>
      </c>
      <c r="C300" s="1" t="s">
        <v>13</v>
      </c>
      <c r="E300" s="1">
        <f t="shared" si="29"/>
        <v>27.361000000000001</v>
      </c>
      <c r="F300" s="2">
        <f t="shared" si="26"/>
        <v>4.6692</v>
      </c>
      <c r="G300" s="2">
        <f t="shared" si="30"/>
        <v>94.943719819892806</v>
      </c>
      <c r="N300" s="1">
        <f t="shared" si="27"/>
        <v>4.3163</v>
      </c>
      <c r="O300" s="1">
        <f t="shared" si="28"/>
        <v>189.245</v>
      </c>
      <c r="P300" s="1">
        <f t="shared" si="31"/>
        <v>3.4512</v>
      </c>
      <c r="Q300" s="1">
        <f t="shared" si="32"/>
        <v>202.95599999999999</v>
      </c>
    </row>
    <row r="301" spans="1:17" x14ac:dyDescent="0.45">
      <c r="A301" s="1">
        <v>-190.822</v>
      </c>
      <c r="B301" s="1">
        <v>-4.1283000000000003</v>
      </c>
      <c r="C301" s="1" t="s">
        <v>13</v>
      </c>
      <c r="E301" s="1">
        <f t="shared" si="29"/>
        <v>27.361000000000001</v>
      </c>
      <c r="F301" s="2">
        <f t="shared" si="26"/>
        <v>4.6892000000000005</v>
      </c>
      <c r="G301" s="2">
        <f t="shared" si="30"/>
        <v>94.839008256390926</v>
      </c>
      <c r="N301" s="1">
        <f t="shared" si="27"/>
        <v>4.3326000000000002</v>
      </c>
      <c r="O301" s="1">
        <f t="shared" si="28"/>
        <v>188.947</v>
      </c>
      <c r="P301" s="1">
        <f t="shared" si="31"/>
        <v>3.4671000000000003</v>
      </c>
      <c r="Q301" s="1">
        <f t="shared" si="32"/>
        <v>203.13200000000001</v>
      </c>
    </row>
    <row r="302" spans="1:17" x14ac:dyDescent="0.45">
      <c r="A302" s="1">
        <v>-190.874</v>
      </c>
      <c r="B302" s="1">
        <v>-4.1399999999999997</v>
      </c>
      <c r="C302" s="1" t="s">
        <v>13</v>
      </c>
      <c r="E302" s="1">
        <f t="shared" si="29"/>
        <v>27.361000000000001</v>
      </c>
      <c r="F302" s="2">
        <f t="shared" si="26"/>
        <v>4.7051000000000007</v>
      </c>
      <c r="G302" s="2">
        <f t="shared" si="30"/>
        <v>94.380022569707606</v>
      </c>
      <c r="N302" s="1">
        <f t="shared" si="27"/>
        <v>4.3494000000000002</v>
      </c>
      <c r="O302" s="1">
        <f t="shared" si="28"/>
        <v>188.70400000000001</v>
      </c>
      <c r="P302" s="1">
        <f t="shared" si="31"/>
        <v>3.4821</v>
      </c>
      <c r="Q302" s="1">
        <f t="shared" si="32"/>
        <v>202.85</v>
      </c>
    </row>
    <row r="303" spans="1:17" x14ac:dyDescent="0.45">
      <c r="A303" s="1">
        <v>-190.851</v>
      </c>
      <c r="B303" s="1">
        <v>-4.1553000000000004</v>
      </c>
      <c r="C303" s="1" t="s">
        <v>13</v>
      </c>
      <c r="E303" s="1">
        <f t="shared" si="29"/>
        <v>27.361000000000001</v>
      </c>
      <c r="F303" s="2">
        <f t="shared" si="26"/>
        <v>4.7205000000000004</v>
      </c>
      <c r="G303" s="2">
        <f t="shared" si="30"/>
        <v>94.099046540977525</v>
      </c>
      <c r="N303" s="1">
        <f t="shared" si="27"/>
        <v>4.3650000000000002</v>
      </c>
      <c r="O303" s="1">
        <f t="shared" si="28"/>
        <v>188.39500000000001</v>
      </c>
      <c r="P303" s="1">
        <f t="shared" si="31"/>
        <v>3.4962</v>
      </c>
      <c r="Q303" s="1">
        <f t="shared" si="32"/>
        <v>201.619</v>
      </c>
    </row>
    <row r="304" spans="1:17" x14ac:dyDescent="0.45">
      <c r="A304" s="1">
        <v>-190.75700000000001</v>
      </c>
      <c r="B304" s="1">
        <v>-4.1708999999999996</v>
      </c>
      <c r="C304" s="1" t="s">
        <v>13</v>
      </c>
      <c r="E304" s="1">
        <f t="shared" si="29"/>
        <v>27.361000000000001</v>
      </c>
      <c r="F304" s="2">
        <f t="shared" si="26"/>
        <v>4.7328999999999999</v>
      </c>
      <c r="G304" s="2">
        <f t="shared" si="30"/>
        <v>94.019640271988592</v>
      </c>
      <c r="N304" s="1">
        <f t="shared" si="27"/>
        <v>4.3807999999999998</v>
      </c>
      <c r="O304" s="1">
        <f t="shared" si="28"/>
        <v>187.97</v>
      </c>
      <c r="P304" s="1">
        <f t="shared" si="31"/>
        <v>3.5072999999999999</v>
      </c>
      <c r="Q304" s="1">
        <f t="shared" si="32"/>
        <v>200.696</v>
      </c>
    </row>
    <row r="305" spans="1:17" x14ac:dyDescent="0.45">
      <c r="A305" s="1">
        <v>-190.893</v>
      </c>
      <c r="B305" s="1">
        <v>-4.1872999999999996</v>
      </c>
      <c r="C305" s="1" t="s">
        <v>13</v>
      </c>
      <c r="E305" s="1">
        <f t="shared" si="29"/>
        <v>27.361000000000001</v>
      </c>
      <c r="F305" s="2">
        <f t="shared" si="26"/>
        <v>4.7492000000000001</v>
      </c>
      <c r="G305" s="2">
        <f t="shared" si="30"/>
        <v>93.910565726674122</v>
      </c>
      <c r="N305" s="1">
        <f t="shared" si="27"/>
        <v>4.4006999999999996</v>
      </c>
      <c r="O305" s="1">
        <f t="shared" si="28"/>
        <v>187.489</v>
      </c>
      <c r="P305" s="1">
        <f t="shared" si="31"/>
        <v>3.5234000000000001</v>
      </c>
      <c r="Q305" s="1">
        <f t="shared" si="32"/>
        <v>199.352</v>
      </c>
    </row>
    <row r="306" spans="1:17" x14ac:dyDescent="0.45">
      <c r="A306" s="1">
        <v>-191.01599999999999</v>
      </c>
      <c r="B306" s="1">
        <v>-4.2042000000000002</v>
      </c>
      <c r="C306" s="1" t="s">
        <v>13</v>
      </c>
      <c r="E306" s="1">
        <f t="shared" si="29"/>
        <v>27.361000000000001</v>
      </c>
      <c r="F306" s="2">
        <f t="shared" si="26"/>
        <v>4.7648999999999999</v>
      </c>
      <c r="G306" s="2">
        <f t="shared" si="30"/>
        <v>93.752625785058768</v>
      </c>
      <c r="N306" s="1">
        <f t="shared" si="27"/>
        <v>4.4166999999999996</v>
      </c>
      <c r="O306" s="1">
        <f t="shared" si="28"/>
        <v>187.21199999999999</v>
      </c>
      <c r="P306" s="1">
        <f t="shared" si="31"/>
        <v>3.5388000000000002</v>
      </c>
      <c r="Q306" s="1">
        <f t="shared" si="32"/>
        <v>198.167</v>
      </c>
    </row>
    <row r="307" spans="1:17" x14ac:dyDescent="0.45">
      <c r="A307" s="1">
        <v>-190.821</v>
      </c>
      <c r="B307" s="1">
        <v>-4.2244000000000002</v>
      </c>
      <c r="C307" s="1" t="s">
        <v>13</v>
      </c>
      <c r="E307" s="1">
        <f t="shared" si="29"/>
        <v>27.361000000000001</v>
      </c>
      <c r="F307" s="2">
        <f t="shared" si="26"/>
        <v>4.7805</v>
      </c>
      <c r="G307" s="2">
        <f t="shared" si="30"/>
        <v>93.520515152629557</v>
      </c>
      <c r="N307" s="1">
        <f t="shared" si="27"/>
        <v>4.4292999999999996</v>
      </c>
      <c r="O307" s="1">
        <f t="shared" si="28"/>
        <v>186.93299999999999</v>
      </c>
      <c r="P307" s="1">
        <f t="shared" si="31"/>
        <v>3.5556000000000001</v>
      </c>
      <c r="Q307" s="1">
        <f t="shared" si="32"/>
        <v>197.76400000000001</v>
      </c>
    </row>
    <row r="308" spans="1:17" x14ac:dyDescent="0.45">
      <c r="A308" s="1">
        <v>-190.464</v>
      </c>
      <c r="B308" s="1">
        <v>-4.24</v>
      </c>
      <c r="C308" s="1" t="s">
        <v>13</v>
      </c>
      <c r="E308" s="1">
        <f t="shared" si="29"/>
        <v>27.361000000000001</v>
      </c>
      <c r="F308" s="2">
        <f t="shared" si="26"/>
        <v>4.7964000000000002</v>
      </c>
      <c r="G308" s="2">
        <f t="shared" si="30"/>
        <v>93.34425068740137</v>
      </c>
      <c r="N308" s="1">
        <f t="shared" si="27"/>
        <v>4.4450000000000003</v>
      </c>
      <c r="O308" s="1">
        <f t="shared" si="28"/>
        <v>186.49299999999999</v>
      </c>
      <c r="P308" s="1">
        <f t="shared" si="31"/>
        <v>3.5680000000000001</v>
      </c>
      <c r="Q308" s="1">
        <f t="shared" si="32"/>
        <v>197.351</v>
      </c>
    </row>
    <row r="309" spans="1:17" x14ac:dyDescent="0.45">
      <c r="A309" s="1">
        <v>-190.178</v>
      </c>
      <c r="B309" s="1">
        <v>-4.2556000000000003</v>
      </c>
      <c r="C309" s="1" t="s">
        <v>13</v>
      </c>
      <c r="E309" s="1">
        <f t="shared" si="29"/>
        <v>27.361000000000001</v>
      </c>
      <c r="F309" s="2">
        <f t="shared" si="26"/>
        <v>4.8129</v>
      </c>
      <c r="G309" s="2">
        <f t="shared" si="30"/>
        <v>93.250882876612195</v>
      </c>
      <c r="N309" s="1">
        <f t="shared" si="27"/>
        <v>4.4564000000000004</v>
      </c>
      <c r="O309" s="1">
        <f t="shared" si="28"/>
        <v>186.36500000000001</v>
      </c>
      <c r="P309" s="1">
        <f t="shared" si="31"/>
        <v>3.5851999999999999</v>
      </c>
      <c r="Q309" s="1">
        <f t="shared" si="32"/>
        <v>196.94800000000001</v>
      </c>
    </row>
    <row r="310" spans="1:17" x14ac:dyDescent="0.45">
      <c r="A310" s="1">
        <v>-189.94800000000001</v>
      </c>
      <c r="B310" s="1">
        <v>-4.2686000000000002</v>
      </c>
      <c r="C310" s="1" t="s">
        <v>13</v>
      </c>
      <c r="E310" s="1">
        <f t="shared" si="29"/>
        <v>27.361000000000001</v>
      </c>
      <c r="F310" s="2">
        <f t="shared" si="26"/>
        <v>4.8292999999999999</v>
      </c>
      <c r="G310" s="2">
        <f t="shared" si="30"/>
        <v>93.095560724084393</v>
      </c>
      <c r="N310" s="1">
        <f t="shared" si="27"/>
        <v>4.4692999999999996</v>
      </c>
      <c r="O310" s="1">
        <f t="shared" si="28"/>
        <v>186.21899999999999</v>
      </c>
      <c r="P310" s="1">
        <f t="shared" si="31"/>
        <v>3.6012</v>
      </c>
      <c r="Q310" s="1">
        <f t="shared" si="32"/>
        <v>194.85300000000001</v>
      </c>
    </row>
    <row r="311" spans="1:17" x14ac:dyDescent="0.45">
      <c r="A311" s="1">
        <v>-189.70699999999999</v>
      </c>
      <c r="B311" s="1">
        <v>-4.2850000000000001</v>
      </c>
      <c r="C311" s="1" t="s">
        <v>13</v>
      </c>
      <c r="E311" s="1">
        <f t="shared" si="29"/>
        <v>27.361000000000001</v>
      </c>
      <c r="F311" s="2">
        <f t="shared" si="26"/>
        <v>4.8449</v>
      </c>
      <c r="G311" s="2">
        <f t="shared" si="30"/>
        <v>92.788406804478825</v>
      </c>
      <c r="N311" s="1">
        <f t="shared" si="27"/>
        <v>4.4850000000000003</v>
      </c>
      <c r="O311" s="1">
        <f t="shared" si="28"/>
        <v>185.709</v>
      </c>
      <c r="P311" s="1">
        <f t="shared" si="31"/>
        <v>3.6112000000000002</v>
      </c>
      <c r="Q311" s="1">
        <f t="shared" si="32"/>
        <v>191.39</v>
      </c>
    </row>
    <row r="312" spans="1:17" x14ac:dyDescent="0.45">
      <c r="A312" s="1">
        <v>-189.50399999999999</v>
      </c>
      <c r="B312" s="1">
        <v>-4.3000999999999996</v>
      </c>
      <c r="C312" s="1" t="s">
        <v>13</v>
      </c>
      <c r="E312" s="1">
        <f t="shared" si="29"/>
        <v>27.361000000000001</v>
      </c>
      <c r="F312" s="2">
        <f t="shared" si="26"/>
        <v>4.8649000000000004</v>
      </c>
      <c r="G312" s="2">
        <f t="shared" si="30"/>
        <v>92.57025771384987</v>
      </c>
      <c r="N312" s="1">
        <f t="shared" si="27"/>
        <v>4.4969000000000001</v>
      </c>
      <c r="O312" s="1">
        <f t="shared" si="28"/>
        <v>185.53700000000001</v>
      </c>
      <c r="P312" s="1">
        <f t="shared" si="31"/>
        <v>3.6261999999999999</v>
      </c>
      <c r="Q312" s="1">
        <f t="shared" si="32"/>
        <v>191.286</v>
      </c>
    </row>
    <row r="313" spans="1:17" x14ac:dyDescent="0.45">
      <c r="A313" s="1">
        <v>-189.245</v>
      </c>
      <c r="B313" s="1">
        <v>-4.3163</v>
      </c>
      <c r="C313" s="1" t="s">
        <v>13</v>
      </c>
      <c r="E313" s="1">
        <f t="shared" si="29"/>
        <v>27.361000000000001</v>
      </c>
      <c r="F313" s="2">
        <f t="shared" si="26"/>
        <v>4.8804000000000007</v>
      </c>
      <c r="G313" s="2">
        <f t="shared" si="30"/>
        <v>92.447221626735143</v>
      </c>
      <c r="N313" s="1">
        <f t="shared" si="27"/>
        <v>4.5128000000000004</v>
      </c>
      <c r="O313" s="1">
        <f t="shared" si="28"/>
        <v>185.33699999999999</v>
      </c>
      <c r="P313" s="1">
        <f t="shared" si="31"/>
        <v>3.6436000000000002</v>
      </c>
      <c r="Q313" s="1">
        <f t="shared" si="32"/>
        <v>190.99700000000001</v>
      </c>
    </row>
    <row r="314" spans="1:17" x14ac:dyDescent="0.45">
      <c r="A314" s="1">
        <v>-188.947</v>
      </c>
      <c r="B314" s="1">
        <v>-4.3326000000000002</v>
      </c>
      <c r="C314" s="1" t="s">
        <v>13</v>
      </c>
      <c r="E314" s="1">
        <f t="shared" si="29"/>
        <v>27.361000000000001</v>
      </c>
      <c r="F314" s="2">
        <f t="shared" si="26"/>
        <v>4.8932000000000002</v>
      </c>
      <c r="G314" s="2">
        <f t="shared" si="30"/>
        <v>92.319822557807839</v>
      </c>
      <c r="N314" s="1">
        <f t="shared" si="27"/>
        <v>4.5327999999999999</v>
      </c>
      <c r="O314" s="1">
        <f t="shared" si="28"/>
        <v>184.97499999999999</v>
      </c>
      <c r="P314" s="1">
        <f t="shared" si="31"/>
        <v>3.6604000000000001</v>
      </c>
      <c r="Q314" s="1">
        <f t="shared" si="32"/>
        <v>190.94200000000001</v>
      </c>
    </row>
    <row r="315" spans="1:17" x14ac:dyDescent="0.45">
      <c r="A315" s="1">
        <v>-188.70400000000001</v>
      </c>
      <c r="B315" s="1">
        <v>-4.3494000000000002</v>
      </c>
      <c r="C315" s="1" t="s">
        <v>13</v>
      </c>
      <c r="E315" s="1">
        <f t="shared" si="29"/>
        <v>27.361000000000001</v>
      </c>
      <c r="F315" s="2">
        <f t="shared" si="26"/>
        <v>4.9095000000000004</v>
      </c>
      <c r="G315" s="2">
        <f t="shared" si="30"/>
        <v>92.150538863479795</v>
      </c>
      <c r="N315" s="1">
        <f t="shared" si="27"/>
        <v>4.5488999999999997</v>
      </c>
      <c r="O315" s="1">
        <f t="shared" si="28"/>
        <v>184.76499999999999</v>
      </c>
      <c r="P315" s="1">
        <f t="shared" si="31"/>
        <v>3.6772</v>
      </c>
      <c r="Q315" s="1">
        <f t="shared" si="32"/>
        <v>190.87200000000001</v>
      </c>
    </row>
    <row r="316" spans="1:17" x14ac:dyDescent="0.45">
      <c r="A316" s="1">
        <v>-188.39500000000001</v>
      </c>
      <c r="B316" s="1">
        <v>-4.3650000000000002</v>
      </c>
      <c r="C316" s="1" t="s">
        <v>13</v>
      </c>
      <c r="E316" s="1">
        <f t="shared" si="29"/>
        <v>27.361000000000001</v>
      </c>
      <c r="F316" s="2">
        <f t="shared" si="26"/>
        <v>4.9249000000000001</v>
      </c>
      <c r="G316" s="2">
        <f t="shared" si="30"/>
        <v>92.029247969090079</v>
      </c>
      <c r="N316" s="1">
        <f t="shared" si="27"/>
        <v>4.5601000000000003</v>
      </c>
      <c r="O316" s="1">
        <f t="shared" si="28"/>
        <v>184.74299999999999</v>
      </c>
      <c r="P316" s="1">
        <f t="shared" si="31"/>
        <v>3.6905000000000001</v>
      </c>
      <c r="Q316" s="1">
        <f t="shared" si="32"/>
        <v>190.863</v>
      </c>
    </row>
    <row r="317" spans="1:17" x14ac:dyDescent="0.45">
      <c r="A317" s="1">
        <v>-187.97</v>
      </c>
      <c r="B317" s="1">
        <v>-4.3807999999999998</v>
      </c>
      <c r="C317" s="1" t="s">
        <v>13</v>
      </c>
      <c r="E317" s="1">
        <f t="shared" si="29"/>
        <v>27.361000000000001</v>
      </c>
      <c r="F317" s="2">
        <f t="shared" si="26"/>
        <v>4.9405000000000001</v>
      </c>
      <c r="G317" s="2">
        <f t="shared" si="30"/>
        <v>91.914065249238007</v>
      </c>
      <c r="N317" s="1">
        <f t="shared" si="27"/>
        <v>4.5763999999999996</v>
      </c>
      <c r="O317" s="1">
        <f t="shared" si="28"/>
        <v>184.65899999999999</v>
      </c>
      <c r="P317" s="1">
        <f t="shared" si="31"/>
        <v>3.7063999999999999</v>
      </c>
      <c r="Q317" s="1">
        <f t="shared" si="32"/>
        <v>190.714</v>
      </c>
    </row>
    <row r="318" spans="1:17" x14ac:dyDescent="0.45">
      <c r="A318" s="1">
        <v>-187.489</v>
      </c>
      <c r="B318" s="1">
        <v>-4.4006999999999996</v>
      </c>
      <c r="C318" s="1" t="s">
        <v>13</v>
      </c>
      <c r="E318" s="1">
        <f t="shared" si="29"/>
        <v>27.361000000000001</v>
      </c>
      <c r="F318" s="2">
        <f t="shared" si="26"/>
        <v>4.9567000000000005</v>
      </c>
      <c r="G318" s="2">
        <f t="shared" si="30"/>
        <v>91.720348856759486</v>
      </c>
      <c r="N318" s="1">
        <f t="shared" si="27"/>
        <v>4.5891999999999999</v>
      </c>
      <c r="O318" s="1">
        <f t="shared" si="28"/>
        <v>184.548</v>
      </c>
      <c r="P318" s="1">
        <f t="shared" si="31"/>
        <v>3.7235</v>
      </c>
      <c r="Q318" s="1">
        <f t="shared" si="32"/>
        <v>190.708</v>
      </c>
    </row>
    <row r="319" spans="1:17" x14ac:dyDescent="0.45">
      <c r="A319" s="1">
        <v>-187.21199999999999</v>
      </c>
      <c r="B319" s="1">
        <v>-4.4166999999999996</v>
      </c>
      <c r="C319" s="1" t="s">
        <v>13</v>
      </c>
      <c r="E319" s="1">
        <f t="shared" si="29"/>
        <v>27.361000000000001</v>
      </c>
      <c r="F319" s="2">
        <f t="shared" si="26"/>
        <v>4.9735000000000005</v>
      </c>
      <c r="G319" s="2">
        <f t="shared" si="30"/>
        <v>91.550192566068915</v>
      </c>
      <c r="N319" s="1">
        <f t="shared" si="27"/>
        <v>4.6005000000000003</v>
      </c>
      <c r="O319" s="1">
        <f t="shared" si="28"/>
        <v>184.4</v>
      </c>
      <c r="P319" s="1">
        <f t="shared" si="31"/>
        <v>3.7437000000000005</v>
      </c>
      <c r="Q319" s="1">
        <f t="shared" si="32"/>
        <v>190.72900000000001</v>
      </c>
    </row>
    <row r="320" spans="1:17" x14ac:dyDescent="0.45">
      <c r="A320" s="1">
        <v>-186.93299999999999</v>
      </c>
      <c r="B320" s="1">
        <v>-4.4292999999999996</v>
      </c>
      <c r="C320" s="1" t="s">
        <v>13</v>
      </c>
      <c r="E320" s="1">
        <f t="shared" si="29"/>
        <v>27.361000000000001</v>
      </c>
      <c r="F320" s="2">
        <f t="shared" si="26"/>
        <v>4.9895000000000005</v>
      </c>
      <c r="G320" s="2">
        <f t="shared" si="30"/>
        <v>91.421920900779099</v>
      </c>
      <c r="N320" s="1">
        <f t="shared" si="27"/>
        <v>4.6205999999999996</v>
      </c>
      <c r="O320" s="1">
        <f t="shared" si="28"/>
        <v>184.142</v>
      </c>
      <c r="P320" s="1">
        <f t="shared" si="31"/>
        <v>3.7603999999999997</v>
      </c>
      <c r="Q320" s="1">
        <f t="shared" si="32"/>
        <v>190.726</v>
      </c>
    </row>
    <row r="321" spans="1:17" x14ac:dyDescent="0.45">
      <c r="A321" s="1">
        <v>-186.49299999999999</v>
      </c>
      <c r="B321" s="1">
        <v>-4.4450000000000003</v>
      </c>
      <c r="C321" s="1" t="s">
        <v>13</v>
      </c>
      <c r="E321" s="1">
        <f t="shared" si="29"/>
        <v>27.361000000000001</v>
      </c>
      <c r="F321" s="2">
        <f t="shared" si="26"/>
        <v>5.0049000000000001</v>
      </c>
      <c r="G321" s="2">
        <f t="shared" si="30"/>
        <v>91.287541060951668</v>
      </c>
      <c r="N321" s="1">
        <f t="shared" si="27"/>
        <v>4.6368999999999998</v>
      </c>
      <c r="O321" s="1">
        <f t="shared" si="28"/>
        <v>183.971</v>
      </c>
      <c r="P321" s="1">
        <f t="shared" si="31"/>
        <v>3.7762000000000002</v>
      </c>
      <c r="Q321" s="1">
        <f t="shared" si="32"/>
        <v>190.72</v>
      </c>
    </row>
    <row r="322" spans="1:17" x14ac:dyDescent="0.45">
      <c r="A322" s="1">
        <v>-186.36500000000001</v>
      </c>
      <c r="B322" s="1">
        <v>-4.4564000000000004</v>
      </c>
      <c r="C322" s="1" t="s">
        <v>13</v>
      </c>
      <c r="E322" s="1">
        <f t="shared" si="29"/>
        <v>27.361000000000001</v>
      </c>
      <c r="F322" s="2">
        <f t="shared" ref="F322:F385" si="33">N460-1.7951</f>
        <v>5.0207000000000006</v>
      </c>
      <c r="G322" s="2">
        <f t="shared" si="30"/>
        <v>91.14879823931166</v>
      </c>
      <c r="N322" s="1">
        <f t="shared" ref="N322:N385" si="34">-B335</f>
        <v>4.6531000000000002</v>
      </c>
      <c r="O322" s="1">
        <f t="shared" ref="O322:O385" si="35">A335*-1</f>
        <v>183.779</v>
      </c>
      <c r="P322" s="1">
        <f t="shared" si="31"/>
        <v>3.7881</v>
      </c>
      <c r="Q322" s="1">
        <f t="shared" si="32"/>
        <v>190.59800000000001</v>
      </c>
    </row>
    <row r="323" spans="1:17" x14ac:dyDescent="0.45">
      <c r="A323" s="1">
        <v>-186.21899999999999</v>
      </c>
      <c r="B323" s="1">
        <v>-4.4692999999999996</v>
      </c>
      <c r="C323" s="1" t="s">
        <v>13</v>
      </c>
      <c r="E323" s="1">
        <f t="shared" si="29"/>
        <v>27.361000000000001</v>
      </c>
      <c r="F323" s="2">
        <f t="shared" si="33"/>
        <v>5.0407000000000002</v>
      </c>
      <c r="G323" s="2">
        <f t="shared" si="30"/>
        <v>90.969043388633409</v>
      </c>
      <c r="N323" s="1">
        <f t="shared" si="34"/>
        <v>4.665</v>
      </c>
      <c r="O323" s="1">
        <f t="shared" si="35"/>
        <v>183.566</v>
      </c>
      <c r="P323" s="1">
        <f t="shared" si="31"/>
        <v>3.8045999999999998</v>
      </c>
      <c r="Q323" s="1">
        <f t="shared" si="32"/>
        <v>190.523</v>
      </c>
    </row>
    <row r="324" spans="1:17" x14ac:dyDescent="0.45">
      <c r="A324" s="1">
        <v>-185.709</v>
      </c>
      <c r="B324" s="1">
        <v>-4.4850000000000003</v>
      </c>
      <c r="C324" s="1" t="s">
        <v>13</v>
      </c>
      <c r="E324" s="1">
        <f t="shared" ref="E324:E387" si="36">E323</f>
        <v>27.361000000000001</v>
      </c>
      <c r="F324" s="2">
        <f t="shared" si="33"/>
        <v>5.0533999999999999</v>
      </c>
      <c r="G324" s="2">
        <f t="shared" ref="G324:G387" si="37">O462/2*(SQRT(30)/SQRT(E324))/0.6</f>
        <v>90.862586632406476</v>
      </c>
      <c r="N324" s="1">
        <f t="shared" si="34"/>
        <v>4.6801000000000004</v>
      </c>
      <c r="O324" s="1">
        <f t="shared" si="35"/>
        <v>183.23099999999999</v>
      </c>
      <c r="P324" s="1">
        <f t="shared" si="31"/>
        <v>3.8205999999999998</v>
      </c>
      <c r="Q324" s="1">
        <f t="shared" si="32"/>
        <v>190.57300000000001</v>
      </c>
    </row>
    <row r="325" spans="1:17" x14ac:dyDescent="0.45">
      <c r="A325" s="1">
        <v>-185.53700000000001</v>
      </c>
      <c r="B325" s="1">
        <v>-4.4969000000000001</v>
      </c>
      <c r="C325" s="1" t="s">
        <v>13</v>
      </c>
      <c r="E325" s="1">
        <f t="shared" si="36"/>
        <v>27.361000000000001</v>
      </c>
      <c r="F325" s="2">
        <f t="shared" si="33"/>
        <v>5.0649000000000006</v>
      </c>
      <c r="G325" s="2">
        <f t="shared" si="37"/>
        <v>90.788415941592632</v>
      </c>
      <c r="N325" s="1">
        <f t="shared" si="34"/>
        <v>4.6966000000000001</v>
      </c>
      <c r="O325" s="1">
        <f t="shared" si="35"/>
        <v>183.06299999999999</v>
      </c>
      <c r="P325" s="1">
        <f t="shared" si="31"/>
        <v>3.8364000000000003</v>
      </c>
      <c r="Q325" s="1">
        <f t="shared" si="32"/>
        <v>190.74100000000001</v>
      </c>
    </row>
    <row r="326" spans="1:17" x14ac:dyDescent="0.45">
      <c r="A326" s="1">
        <v>-185.33699999999999</v>
      </c>
      <c r="B326" s="1">
        <v>-4.5128000000000004</v>
      </c>
      <c r="C326" s="1" t="s">
        <v>13</v>
      </c>
      <c r="E326" s="1">
        <f t="shared" si="36"/>
        <v>27.361000000000001</v>
      </c>
      <c r="F326" s="2">
        <f t="shared" si="33"/>
        <v>5.0849000000000002</v>
      </c>
      <c r="G326" s="2">
        <f t="shared" si="37"/>
        <v>90.674978414465585</v>
      </c>
      <c r="N326" s="1">
        <f t="shared" si="34"/>
        <v>4.7125000000000004</v>
      </c>
      <c r="O326" s="1">
        <f t="shared" si="35"/>
        <v>182.64699999999999</v>
      </c>
      <c r="P326" s="1">
        <f t="shared" si="31"/>
        <v>3.8527000000000005</v>
      </c>
      <c r="Q326" s="1">
        <f t="shared" si="32"/>
        <v>190.798</v>
      </c>
    </row>
    <row r="327" spans="1:17" x14ac:dyDescent="0.45">
      <c r="A327" s="1">
        <v>-184.97499999999999</v>
      </c>
      <c r="B327" s="1">
        <v>-4.5327999999999999</v>
      </c>
      <c r="C327" s="1" t="s">
        <v>13</v>
      </c>
      <c r="E327" s="1">
        <f t="shared" si="36"/>
        <v>27.361000000000001</v>
      </c>
      <c r="F327" s="2">
        <f t="shared" si="33"/>
        <v>5.1006</v>
      </c>
      <c r="G327" s="2">
        <f t="shared" si="37"/>
        <v>90.560668290976011</v>
      </c>
      <c r="N327" s="1">
        <f t="shared" si="34"/>
        <v>4.7290000000000001</v>
      </c>
      <c r="O327" s="1">
        <f t="shared" si="35"/>
        <v>182.33699999999999</v>
      </c>
      <c r="P327" s="1">
        <f t="shared" si="31"/>
        <v>3.8695000000000004</v>
      </c>
      <c r="Q327" s="1">
        <f t="shared" si="32"/>
        <v>190.822</v>
      </c>
    </row>
    <row r="328" spans="1:17" x14ac:dyDescent="0.45">
      <c r="A328" s="1">
        <v>-184.76499999999999</v>
      </c>
      <c r="B328" s="1">
        <v>-4.5488999999999997</v>
      </c>
      <c r="C328" s="1" t="s">
        <v>13</v>
      </c>
      <c r="E328" s="1">
        <f t="shared" si="36"/>
        <v>27.361000000000001</v>
      </c>
      <c r="F328" s="2">
        <f t="shared" si="33"/>
        <v>5.1134000000000004</v>
      </c>
      <c r="G328" s="2">
        <f t="shared" si="37"/>
        <v>90.480389425624566</v>
      </c>
      <c r="N328" s="1">
        <f t="shared" si="34"/>
        <v>4.7450000000000001</v>
      </c>
      <c r="O328" s="1">
        <f t="shared" si="35"/>
        <v>182.09700000000001</v>
      </c>
      <c r="P328" s="1">
        <f t="shared" si="31"/>
        <v>3.8811999999999998</v>
      </c>
      <c r="Q328" s="1">
        <f t="shared" si="32"/>
        <v>190.874</v>
      </c>
    </row>
    <row r="329" spans="1:17" x14ac:dyDescent="0.45">
      <c r="A329" s="1">
        <v>-184.74299999999999</v>
      </c>
      <c r="B329" s="1">
        <v>-4.5601000000000003</v>
      </c>
      <c r="C329" s="1" t="s">
        <v>13</v>
      </c>
      <c r="E329" s="1">
        <f t="shared" si="36"/>
        <v>27.361000000000001</v>
      </c>
      <c r="F329" s="2">
        <f t="shared" si="33"/>
        <v>5.1297000000000006</v>
      </c>
      <c r="G329" s="2">
        <f t="shared" si="37"/>
        <v>90.365206705772479</v>
      </c>
      <c r="N329" s="1">
        <f t="shared" si="34"/>
        <v>4.7561</v>
      </c>
      <c r="O329" s="1">
        <f t="shared" si="35"/>
        <v>181.92699999999999</v>
      </c>
      <c r="P329" s="1">
        <f t="shared" si="31"/>
        <v>3.8965000000000005</v>
      </c>
      <c r="Q329" s="1">
        <f t="shared" si="32"/>
        <v>190.851</v>
      </c>
    </row>
    <row r="330" spans="1:17" x14ac:dyDescent="0.45">
      <c r="A330" s="1">
        <v>-184.65899999999999</v>
      </c>
      <c r="B330" s="1">
        <v>-4.5763999999999996</v>
      </c>
      <c r="C330" s="1" t="s">
        <v>13</v>
      </c>
      <c r="E330" s="1">
        <f t="shared" si="36"/>
        <v>27.361000000000001</v>
      </c>
      <c r="F330" s="2">
        <f t="shared" si="33"/>
        <v>5.1449000000000007</v>
      </c>
      <c r="G330" s="2">
        <f t="shared" si="37"/>
        <v>90.268348509533226</v>
      </c>
      <c r="N330" s="1">
        <f t="shared" si="34"/>
        <v>4.7723000000000004</v>
      </c>
      <c r="O330" s="1">
        <f t="shared" si="35"/>
        <v>181.68100000000001</v>
      </c>
      <c r="P330" s="1">
        <f t="shared" si="31"/>
        <v>3.9120999999999997</v>
      </c>
      <c r="Q330" s="1">
        <f t="shared" si="32"/>
        <v>190.75700000000001</v>
      </c>
    </row>
    <row r="331" spans="1:17" x14ac:dyDescent="0.45">
      <c r="A331" s="1">
        <v>-184.548</v>
      </c>
      <c r="B331" s="1">
        <v>-4.5891999999999999</v>
      </c>
      <c r="C331" s="1" t="s">
        <v>13</v>
      </c>
      <c r="E331" s="1">
        <f t="shared" si="36"/>
        <v>27.361000000000001</v>
      </c>
      <c r="F331" s="2">
        <f t="shared" si="33"/>
        <v>5.1566000000000001</v>
      </c>
      <c r="G331" s="2">
        <f t="shared" si="37"/>
        <v>90.227336480494984</v>
      </c>
      <c r="N331" s="1">
        <f t="shared" si="34"/>
        <v>4.7892999999999999</v>
      </c>
      <c r="O331" s="1">
        <f t="shared" si="35"/>
        <v>181.33799999999999</v>
      </c>
      <c r="P331" s="1">
        <f t="shared" si="31"/>
        <v>3.9284999999999997</v>
      </c>
      <c r="Q331" s="1">
        <f t="shared" si="32"/>
        <v>190.893</v>
      </c>
    </row>
    <row r="332" spans="1:17" x14ac:dyDescent="0.45">
      <c r="A332" s="1">
        <v>-184.4</v>
      </c>
      <c r="B332" s="1">
        <v>-4.6005000000000003</v>
      </c>
      <c r="C332" s="1" t="s">
        <v>13</v>
      </c>
      <c r="E332" s="1">
        <f t="shared" si="36"/>
        <v>27.361000000000001</v>
      </c>
      <c r="F332" s="2">
        <f t="shared" si="33"/>
        <v>5.1735000000000007</v>
      </c>
      <c r="G332" s="2">
        <f t="shared" si="37"/>
        <v>90.140949440605937</v>
      </c>
      <c r="N332" s="1">
        <f t="shared" si="34"/>
        <v>4.8049999999999997</v>
      </c>
      <c r="O332" s="1">
        <f t="shared" si="35"/>
        <v>181.00200000000001</v>
      </c>
      <c r="P332" s="1">
        <f t="shared" si="31"/>
        <v>3.9454000000000002</v>
      </c>
      <c r="Q332" s="1">
        <f t="shared" si="32"/>
        <v>191.01599999999999</v>
      </c>
    </row>
    <row r="333" spans="1:17" x14ac:dyDescent="0.45">
      <c r="A333" s="1">
        <v>-184.142</v>
      </c>
      <c r="B333" s="1">
        <v>-4.6205999999999996</v>
      </c>
      <c r="C333" s="1" t="s">
        <v>13</v>
      </c>
      <c r="E333" s="1">
        <f t="shared" si="36"/>
        <v>27.361000000000001</v>
      </c>
      <c r="F333" s="2">
        <f t="shared" si="33"/>
        <v>5.1895000000000007</v>
      </c>
      <c r="G333" s="2">
        <f t="shared" si="37"/>
        <v>90.112153760642911</v>
      </c>
      <c r="N333" s="1">
        <f t="shared" si="34"/>
        <v>4.8205</v>
      </c>
      <c r="O333" s="1">
        <f t="shared" si="35"/>
        <v>180.70400000000001</v>
      </c>
      <c r="P333" s="1">
        <f t="shared" si="31"/>
        <v>3.9656000000000002</v>
      </c>
      <c r="Q333" s="1">
        <f t="shared" si="32"/>
        <v>190.821</v>
      </c>
    </row>
    <row r="334" spans="1:17" x14ac:dyDescent="0.45">
      <c r="A334" s="1">
        <v>-183.971</v>
      </c>
      <c r="B334" s="1">
        <v>-4.6368999999999998</v>
      </c>
      <c r="C334" s="1" t="s">
        <v>13</v>
      </c>
      <c r="E334" s="1">
        <f t="shared" si="36"/>
        <v>27.361000000000001</v>
      </c>
      <c r="F334" s="2">
        <f t="shared" si="33"/>
        <v>5.2049000000000003</v>
      </c>
      <c r="G334" s="2">
        <f t="shared" si="37"/>
        <v>90.099064815205168</v>
      </c>
      <c r="N334" s="1">
        <f t="shared" si="34"/>
        <v>4.8449999999999998</v>
      </c>
      <c r="O334" s="1">
        <f t="shared" si="35"/>
        <v>180.12</v>
      </c>
      <c r="P334" s="1">
        <f t="shared" ref="P334:P397" si="38">N295-0.2588</f>
        <v>3.9812000000000003</v>
      </c>
      <c r="Q334" s="1">
        <f t="shared" ref="Q334:Q397" si="39">O295</f>
        <v>190.464</v>
      </c>
    </row>
    <row r="335" spans="1:17" x14ac:dyDescent="0.45">
      <c r="A335" s="1">
        <v>-183.779</v>
      </c>
      <c r="B335" s="1">
        <v>-4.6531000000000002</v>
      </c>
      <c r="C335" s="1" t="s">
        <v>13</v>
      </c>
      <c r="E335" s="1">
        <f t="shared" si="36"/>
        <v>27.361000000000001</v>
      </c>
      <c r="F335" s="2">
        <f t="shared" si="33"/>
        <v>5.2216000000000005</v>
      </c>
      <c r="G335" s="2">
        <f t="shared" si="37"/>
        <v>89.794528684687151</v>
      </c>
      <c r="N335" s="1">
        <f t="shared" si="34"/>
        <v>4.8567999999999998</v>
      </c>
      <c r="O335" s="1">
        <f t="shared" si="35"/>
        <v>179.81800000000001</v>
      </c>
      <c r="P335" s="1">
        <f t="shared" si="38"/>
        <v>3.9968000000000004</v>
      </c>
      <c r="Q335" s="1">
        <f t="shared" si="39"/>
        <v>190.178</v>
      </c>
    </row>
    <row r="336" spans="1:17" x14ac:dyDescent="0.45">
      <c r="A336" s="1">
        <v>-183.566</v>
      </c>
      <c r="B336" s="1">
        <v>-4.665</v>
      </c>
      <c r="C336" s="1" t="s">
        <v>13</v>
      </c>
      <c r="E336" s="1">
        <f t="shared" si="36"/>
        <v>27.361000000000001</v>
      </c>
      <c r="F336" s="2">
        <f t="shared" si="33"/>
        <v>5.2370999999999999</v>
      </c>
      <c r="G336" s="2">
        <f t="shared" si="37"/>
        <v>89.561545455895441</v>
      </c>
      <c r="N336" s="1">
        <f t="shared" si="34"/>
        <v>4.8727</v>
      </c>
      <c r="O336" s="1">
        <f t="shared" si="35"/>
        <v>179.44800000000001</v>
      </c>
      <c r="P336" s="1">
        <f t="shared" si="38"/>
        <v>4.0098000000000003</v>
      </c>
      <c r="Q336" s="1">
        <f t="shared" si="39"/>
        <v>189.94800000000001</v>
      </c>
    </row>
    <row r="337" spans="1:17" x14ac:dyDescent="0.45">
      <c r="A337" s="1">
        <v>-183.23099999999999</v>
      </c>
      <c r="B337" s="1">
        <v>-4.6801000000000004</v>
      </c>
      <c r="C337" s="1" t="s">
        <v>13</v>
      </c>
      <c r="E337" s="1">
        <f t="shared" si="36"/>
        <v>27.361000000000001</v>
      </c>
      <c r="F337" s="2">
        <f t="shared" si="33"/>
        <v>5.2529000000000003</v>
      </c>
      <c r="G337" s="2">
        <f t="shared" si="37"/>
        <v>89.57637959405821</v>
      </c>
      <c r="N337" s="1">
        <f t="shared" si="34"/>
        <v>4.8849999999999998</v>
      </c>
      <c r="O337" s="1">
        <f t="shared" si="35"/>
        <v>179.185</v>
      </c>
      <c r="P337" s="1">
        <f t="shared" si="38"/>
        <v>4.0262000000000002</v>
      </c>
      <c r="Q337" s="1">
        <f t="shared" si="39"/>
        <v>189.70699999999999</v>
      </c>
    </row>
    <row r="338" spans="1:17" x14ac:dyDescent="0.45">
      <c r="A338" s="1">
        <v>-183.06299999999999</v>
      </c>
      <c r="B338" s="1">
        <v>-4.6966000000000001</v>
      </c>
      <c r="C338" s="1" t="s">
        <v>13</v>
      </c>
      <c r="E338" s="1">
        <f t="shared" si="36"/>
        <v>27.361000000000001</v>
      </c>
      <c r="F338" s="2">
        <f t="shared" si="33"/>
        <v>5.2648999999999999</v>
      </c>
      <c r="G338" s="2">
        <f t="shared" si="37"/>
        <v>89.566781034070544</v>
      </c>
      <c r="N338" s="1">
        <f t="shared" si="34"/>
        <v>4.9006999999999996</v>
      </c>
      <c r="O338" s="1">
        <f t="shared" si="35"/>
        <v>178.84299999999999</v>
      </c>
      <c r="P338" s="1">
        <f t="shared" si="38"/>
        <v>4.0412999999999997</v>
      </c>
      <c r="Q338" s="1">
        <f t="shared" si="39"/>
        <v>189.50399999999999</v>
      </c>
    </row>
    <row r="339" spans="1:17" x14ac:dyDescent="0.45">
      <c r="A339" s="1">
        <v>-182.64699999999999</v>
      </c>
      <c r="B339" s="1">
        <v>-4.7125000000000004</v>
      </c>
      <c r="C339" s="1" t="s">
        <v>13</v>
      </c>
      <c r="E339" s="1">
        <f t="shared" si="36"/>
        <v>27.361000000000001</v>
      </c>
      <c r="F339" s="2">
        <f t="shared" si="33"/>
        <v>5.2811000000000003</v>
      </c>
      <c r="G339" s="2">
        <f t="shared" si="37"/>
        <v>89.3433963652665</v>
      </c>
      <c r="N339" s="1">
        <f t="shared" si="34"/>
        <v>4.9131</v>
      </c>
      <c r="O339" s="1">
        <f t="shared" si="35"/>
        <v>178.64</v>
      </c>
      <c r="P339" s="1">
        <f t="shared" si="38"/>
        <v>4.0575000000000001</v>
      </c>
      <c r="Q339" s="1">
        <f t="shared" si="39"/>
        <v>189.245</v>
      </c>
    </row>
    <row r="340" spans="1:17" x14ac:dyDescent="0.45">
      <c r="A340" s="1">
        <v>-182.33699999999999</v>
      </c>
      <c r="B340" s="1">
        <v>-4.7290000000000001</v>
      </c>
      <c r="C340" s="1" t="s">
        <v>13</v>
      </c>
      <c r="E340" s="1">
        <f t="shared" si="36"/>
        <v>27.361000000000001</v>
      </c>
      <c r="F340" s="2">
        <f t="shared" si="33"/>
        <v>5.2968000000000002</v>
      </c>
      <c r="G340" s="2">
        <f t="shared" si="37"/>
        <v>89.19243719455126</v>
      </c>
      <c r="N340" s="1">
        <f t="shared" si="34"/>
        <v>5.0430000000000001</v>
      </c>
      <c r="O340" s="1">
        <f t="shared" si="35"/>
        <v>154.83000000000001</v>
      </c>
      <c r="P340" s="1">
        <f t="shared" si="38"/>
        <v>4.0738000000000003</v>
      </c>
      <c r="Q340" s="1">
        <f t="shared" si="39"/>
        <v>188.947</v>
      </c>
    </row>
    <row r="341" spans="1:17" x14ac:dyDescent="0.45">
      <c r="A341" s="1">
        <v>-182.09700000000001</v>
      </c>
      <c r="B341" s="1">
        <v>-4.7450000000000001</v>
      </c>
      <c r="C341" s="1" t="s">
        <v>13</v>
      </c>
      <c r="E341" s="1">
        <f t="shared" si="36"/>
        <v>27.361000000000001</v>
      </c>
      <c r="F341" s="2">
        <f t="shared" si="33"/>
        <v>5.3132999999999999</v>
      </c>
      <c r="G341" s="2">
        <f t="shared" si="37"/>
        <v>89.105177558299687</v>
      </c>
      <c r="N341" s="1">
        <f t="shared" si="34"/>
        <v>4.9964000000000004</v>
      </c>
      <c r="O341" s="1">
        <f t="shared" si="35"/>
        <v>132.19900000000001</v>
      </c>
      <c r="P341" s="1">
        <f t="shared" si="38"/>
        <v>4.0906000000000002</v>
      </c>
      <c r="Q341" s="1">
        <f t="shared" si="39"/>
        <v>188.70400000000001</v>
      </c>
    </row>
    <row r="342" spans="1:17" x14ac:dyDescent="0.45">
      <c r="A342" s="1">
        <v>-181.92699999999999</v>
      </c>
      <c r="B342" s="1">
        <v>-4.7561</v>
      </c>
      <c r="C342" s="1" t="s">
        <v>13</v>
      </c>
      <c r="E342" s="1">
        <f t="shared" si="36"/>
        <v>27.361000000000001</v>
      </c>
      <c r="F342" s="2">
        <f t="shared" si="33"/>
        <v>5.3299000000000003</v>
      </c>
      <c r="G342" s="2">
        <f t="shared" si="37"/>
        <v>88.914951551271244</v>
      </c>
      <c r="N342" s="1">
        <f t="shared" si="34"/>
        <v>4.9749999999999996</v>
      </c>
      <c r="O342" s="1">
        <f t="shared" si="35"/>
        <v>125.004</v>
      </c>
      <c r="P342" s="1">
        <f t="shared" si="38"/>
        <v>4.1062000000000003</v>
      </c>
      <c r="Q342" s="1">
        <f t="shared" si="39"/>
        <v>188.39500000000001</v>
      </c>
    </row>
    <row r="343" spans="1:17" x14ac:dyDescent="0.45">
      <c r="A343" s="1">
        <v>-181.68100000000001</v>
      </c>
      <c r="B343" s="1">
        <v>-4.7723000000000004</v>
      </c>
      <c r="C343" s="1" t="s">
        <v>13</v>
      </c>
      <c r="E343" s="1">
        <f t="shared" si="36"/>
        <v>27.361000000000001</v>
      </c>
      <c r="F343" s="2">
        <f t="shared" si="33"/>
        <v>5.3497000000000003</v>
      </c>
      <c r="G343" s="2">
        <f t="shared" si="37"/>
        <v>88.789297675068966</v>
      </c>
      <c r="N343" s="1">
        <f t="shared" si="34"/>
        <v>4.9767999999999999</v>
      </c>
      <c r="O343" s="1">
        <f t="shared" si="35"/>
        <v>126.377</v>
      </c>
      <c r="P343" s="1">
        <f t="shared" si="38"/>
        <v>4.1219999999999999</v>
      </c>
      <c r="Q343" s="1">
        <f t="shared" si="39"/>
        <v>187.97</v>
      </c>
    </row>
    <row r="344" spans="1:17" x14ac:dyDescent="0.45">
      <c r="A344" s="1">
        <v>-181.33799999999999</v>
      </c>
      <c r="B344" s="1">
        <v>-4.7892999999999999</v>
      </c>
      <c r="C344" s="1" t="s">
        <v>13</v>
      </c>
      <c r="E344" s="1">
        <f t="shared" si="36"/>
        <v>27.361000000000001</v>
      </c>
      <c r="F344" s="2">
        <f t="shared" si="33"/>
        <v>5.3649000000000004</v>
      </c>
      <c r="G344" s="2">
        <f t="shared" si="37"/>
        <v>88.747413049668211</v>
      </c>
      <c r="N344" s="1">
        <f t="shared" si="34"/>
        <v>4.9878</v>
      </c>
      <c r="O344" s="1">
        <f t="shared" si="35"/>
        <v>130.32599999999999</v>
      </c>
      <c r="P344" s="1">
        <f t="shared" si="38"/>
        <v>4.1418999999999997</v>
      </c>
      <c r="Q344" s="1">
        <f t="shared" si="39"/>
        <v>187.489</v>
      </c>
    </row>
    <row r="345" spans="1:17" x14ac:dyDescent="0.45">
      <c r="A345" s="1">
        <v>-181.00200000000001</v>
      </c>
      <c r="B345" s="1">
        <v>-4.8049999999999997</v>
      </c>
      <c r="C345" s="1" t="s">
        <v>13</v>
      </c>
      <c r="E345" s="1">
        <f t="shared" si="36"/>
        <v>27.361000000000001</v>
      </c>
      <c r="F345" s="2">
        <f t="shared" si="33"/>
        <v>5.3812000000000006</v>
      </c>
      <c r="G345" s="2">
        <f t="shared" si="37"/>
        <v>88.574638969890088</v>
      </c>
      <c r="N345" s="1">
        <f t="shared" si="34"/>
        <v>5.0038</v>
      </c>
      <c r="O345" s="1">
        <f t="shared" si="35"/>
        <v>135.44399999999999</v>
      </c>
      <c r="P345" s="1">
        <f t="shared" si="38"/>
        <v>4.1578999999999997</v>
      </c>
      <c r="Q345" s="1">
        <f t="shared" si="39"/>
        <v>187.21199999999999</v>
      </c>
    </row>
    <row r="346" spans="1:17" x14ac:dyDescent="0.45">
      <c r="A346" s="1">
        <v>-180.70400000000001</v>
      </c>
      <c r="B346" s="1">
        <v>-4.8205</v>
      </c>
      <c r="C346" s="1" t="s">
        <v>13</v>
      </c>
      <c r="E346" s="1">
        <f t="shared" si="36"/>
        <v>27.361000000000001</v>
      </c>
      <c r="F346" s="2">
        <f t="shared" si="33"/>
        <v>5.3974000000000002</v>
      </c>
      <c r="G346" s="2">
        <f t="shared" si="37"/>
        <v>88.342528337460891</v>
      </c>
      <c r="N346" s="1">
        <f t="shared" si="34"/>
        <v>5.01</v>
      </c>
      <c r="O346" s="1">
        <f t="shared" si="35"/>
        <v>138.928</v>
      </c>
      <c r="P346" s="1">
        <f t="shared" si="38"/>
        <v>4.1704999999999997</v>
      </c>
      <c r="Q346" s="1">
        <f t="shared" si="39"/>
        <v>186.93299999999999</v>
      </c>
    </row>
    <row r="347" spans="1:17" x14ac:dyDescent="0.45">
      <c r="A347" s="1">
        <v>-180.12</v>
      </c>
      <c r="B347" s="1">
        <v>-4.8449999999999998</v>
      </c>
      <c r="C347" s="1" t="s">
        <v>13</v>
      </c>
      <c r="E347" s="1">
        <f t="shared" si="36"/>
        <v>27.361000000000001</v>
      </c>
      <c r="F347" s="2">
        <f t="shared" si="33"/>
        <v>5.4138999999999999</v>
      </c>
      <c r="G347" s="2">
        <f t="shared" si="37"/>
        <v>88.137468192269679</v>
      </c>
      <c r="N347" s="1">
        <f t="shared" si="34"/>
        <v>5.0286999999999997</v>
      </c>
      <c r="O347" s="1">
        <f t="shared" si="35"/>
        <v>144.21100000000001</v>
      </c>
      <c r="P347" s="1">
        <f t="shared" si="38"/>
        <v>4.1862000000000004</v>
      </c>
      <c r="Q347" s="1">
        <f t="shared" si="39"/>
        <v>186.49299999999999</v>
      </c>
    </row>
    <row r="348" spans="1:17" x14ac:dyDescent="0.45">
      <c r="A348" s="1">
        <v>-179.81800000000001</v>
      </c>
      <c r="B348" s="1">
        <v>-4.8567999999999998</v>
      </c>
      <c r="C348" s="1" t="s">
        <v>13</v>
      </c>
      <c r="E348" s="1">
        <f t="shared" si="36"/>
        <v>27.361000000000001</v>
      </c>
      <c r="F348" s="2">
        <f t="shared" si="33"/>
        <v>5.4249000000000001</v>
      </c>
      <c r="G348" s="2">
        <f t="shared" si="37"/>
        <v>88.088602795968782</v>
      </c>
      <c r="N348" s="1">
        <f t="shared" si="34"/>
        <v>5.0427</v>
      </c>
      <c r="O348" s="1">
        <f t="shared" si="35"/>
        <v>148.10599999999999</v>
      </c>
      <c r="P348" s="1">
        <f t="shared" si="38"/>
        <v>4.1976000000000004</v>
      </c>
      <c r="Q348" s="1">
        <f t="shared" si="39"/>
        <v>186.36500000000001</v>
      </c>
    </row>
    <row r="349" spans="1:17" x14ac:dyDescent="0.45">
      <c r="A349" s="1">
        <v>-179.44800000000001</v>
      </c>
      <c r="B349" s="1">
        <v>-4.8727</v>
      </c>
      <c r="C349" s="1" t="s">
        <v>13</v>
      </c>
      <c r="E349" s="1">
        <f t="shared" si="36"/>
        <v>27.361000000000001</v>
      </c>
      <c r="F349" s="2">
        <f t="shared" si="33"/>
        <v>5.4409000000000001</v>
      </c>
      <c r="G349" s="2">
        <f t="shared" si="37"/>
        <v>87.984763828829415</v>
      </c>
      <c r="N349" s="1">
        <f t="shared" si="34"/>
        <v>5.0625</v>
      </c>
      <c r="O349" s="1">
        <f t="shared" si="35"/>
        <v>150.45500000000001</v>
      </c>
      <c r="P349" s="1">
        <f t="shared" si="38"/>
        <v>4.2104999999999997</v>
      </c>
      <c r="Q349" s="1">
        <f t="shared" si="39"/>
        <v>186.21899999999999</v>
      </c>
    </row>
    <row r="350" spans="1:17" x14ac:dyDescent="0.45">
      <c r="A350" s="1">
        <v>-179.185</v>
      </c>
      <c r="B350" s="1">
        <v>-4.8849999999999998</v>
      </c>
      <c r="C350" s="1" t="s">
        <v>13</v>
      </c>
      <c r="E350" s="1">
        <f t="shared" si="36"/>
        <v>27.361000000000001</v>
      </c>
      <c r="F350" s="2">
        <f t="shared" si="33"/>
        <v>5.4571000000000005</v>
      </c>
      <c r="G350" s="2">
        <f t="shared" si="37"/>
        <v>87.866963319889777</v>
      </c>
      <c r="N350" s="1">
        <f t="shared" si="34"/>
        <v>5.0696000000000003</v>
      </c>
      <c r="O350" s="1">
        <f t="shared" si="35"/>
        <v>152.268</v>
      </c>
      <c r="P350" s="1">
        <f t="shared" si="38"/>
        <v>4.2262000000000004</v>
      </c>
      <c r="Q350" s="1">
        <f t="shared" si="39"/>
        <v>185.709</v>
      </c>
    </row>
    <row r="351" spans="1:17" x14ac:dyDescent="0.45">
      <c r="A351" s="1">
        <v>-178.84299999999999</v>
      </c>
      <c r="B351" s="1">
        <v>-4.9006999999999996</v>
      </c>
      <c r="C351" s="1" t="s">
        <v>13</v>
      </c>
      <c r="E351" s="1">
        <f t="shared" si="36"/>
        <v>27.361000000000001</v>
      </c>
      <c r="F351" s="2">
        <f t="shared" si="33"/>
        <v>5.4736000000000002</v>
      </c>
      <c r="G351" s="2">
        <f t="shared" si="37"/>
        <v>87.785811858175805</v>
      </c>
      <c r="N351" s="1">
        <f t="shared" si="34"/>
        <v>5.0885999999999996</v>
      </c>
      <c r="O351" s="1">
        <f t="shared" si="35"/>
        <v>153.74199999999999</v>
      </c>
      <c r="P351" s="1">
        <f t="shared" si="38"/>
        <v>4.2381000000000002</v>
      </c>
      <c r="Q351" s="1">
        <f t="shared" si="39"/>
        <v>185.53700000000001</v>
      </c>
    </row>
    <row r="352" spans="1:17" x14ac:dyDescent="0.45">
      <c r="A352" s="1">
        <v>-178.64</v>
      </c>
      <c r="B352" s="1">
        <v>-4.9131</v>
      </c>
      <c r="C352" s="1" t="s">
        <v>13</v>
      </c>
      <c r="E352" s="1">
        <f t="shared" si="36"/>
        <v>27.361000000000001</v>
      </c>
      <c r="F352" s="2">
        <f t="shared" si="33"/>
        <v>5.4898000000000007</v>
      </c>
      <c r="G352" s="2">
        <f t="shared" si="37"/>
        <v>87.692444047386616</v>
      </c>
      <c r="N352" s="1">
        <f t="shared" si="34"/>
        <v>5.1029</v>
      </c>
      <c r="O352" s="1">
        <f t="shared" si="35"/>
        <v>155.321</v>
      </c>
      <c r="P352" s="1">
        <f t="shared" si="38"/>
        <v>4.2540000000000004</v>
      </c>
      <c r="Q352" s="1">
        <f t="shared" si="39"/>
        <v>185.33699999999999</v>
      </c>
    </row>
    <row r="353" spans="1:17" x14ac:dyDescent="0.45">
      <c r="A353" s="1">
        <v>-154.83000000000001</v>
      </c>
      <c r="B353" s="1">
        <v>-5.0430000000000001</v>
      </c>
      <c r="C353" s="1" t="s">
        <v>13</v>
      </c>
      <c r="E353" s="1">
        <f t="shared" si="36"/>
        <v>27.361000000000001</v>
      </c>
      <c r="F353" s="2">
        <f t="shared" si="33"/>
        <v>5.5049999999999999</v>
      </c>
      <c r="G353" s="2">
        <f t="shared" si="37"/>
        <v>87.559809400284209</v>
      </c>
      <c r="N353" s="1">
        <f t="shared" si="34"/>
        <v>5.1158999999999999</v>
      </c>
      <c r="O353" s="1">
        <f t="shared" si="35"/>
        <v>155.911</v>
      </c>
      <c r="P353" s="1">
        <f t="shared" si="38"/>
        <v>4.274</v>
      </c>
      <c r="Q353" s="1">
        <f t="shared" si="39"/>
        <v>184.97499999999999</v>
      </c>
    </row>
    <row r="354" spans="1:17" x14ac:dyDescent="0.45">
      <c r="A354" s="1">
        <v>-132.19900000000001</v>
      </c>
      <c r="B354" s="1">
        <v>-4.9964000000000004</v>
      </c>
      <c r="C354" s="1" t="s">
        <v>13</v>
      </c>
      <c r="E354" s="1">
        <f t="shared" si="36"/>
        <v>27.361000000000001</v>
      </c>
      <c r="F354" s="2">
        <f t="shared" si="33"/>
        <v>5.5249000000000006</v>
      </c>
      <c r="G354" s="2">
        <f t="shared" si="37"/>
        <v>87.398379073218806</v>
      </c>
      <c r="N354" s="1">
        <f t="shared" si="34"/>
        <v>5.1576000000000004</v>
      </c>
      <c r="O354" s="1">
        <f t="shared" si="35"/>
        <v>153.35400000000001</v>
      </c>
      <c r="P354" s="1">
        <f t="shared" si="38"/>
        <v>4.2900999999999998</v>
      </c>
      <c r="Q354" s="1">
        <f t="shared" si="39"/>
        <v>184.76499999999999</v>
      </c>
    </row>
    <row r="355" spans="1:17" x14ac:dyDescent="0.45">
      <c r="A355" s="1">
        <v>-125.004</v>
      </c>
      <c r="B355" s="1">
        <v>-4.9749999999999996</v>
      </c>
      <c r="C355" s="1" t="s">
        <v>13</v>
      </c>
      <c r="E355" s="1">
        <f t="shared" si="36"/>
        <v>27.361000000000001</v>
      </c>
      <c r="F355" s="2">
        <f t="shared" si="33"/>
        <v>5.5411999999999999</v>
      </c>
      <c r="G355" s="2">
        <f t="shared" si="37"/>
        <v>87.270980004291502</v>
      </c>
      <c r="N355" s="1">
        <f t="shared" si="34"/>
        <v>5.16</v>
      </c>
      <c r="O355" s="1">
        <f t="shared" si="35"/>
        <v>148.291</v>
      </c>
      <c r="P355" s="1">
        <f t="shared" si="38"/>
        <v>4.3013000000000003</v>
      </c>
      <c r="Q355" s="1">
        <f t="shared" si="39"/>
        <v>184.74299999999999</v>
      </c>
    </row>
    <row r="356" spans="1:17" x14ac:dyDescent="0.45">
      <c r="A356" s="1">
        <v>-126.377</v>
      </c>
      <c r="B356" s="1">
        <v>-4.9767999999999999</v>
      </c>
      <c r="C356" s="1" t="s">
        <v>13</v>
      </c>
      <c r="E356" s="1">
        <f t="shared" si="36"/>
        <v>27.361000000000001</v>
      </c>
      <c r="F356" s="2">
        <f t="shared" si="33"/>
        <v>5.5570000000000004</v>
      </c>
      <c r="G356" s="2">
        <f t="shared" si="37"/>
        <v>87.143580935364199</v>
      </c>
      <c r="N356" s="1">
        <f t="shared" si="34"/>
        <v>5.165</v>
      </c>
      <c r="O356" s="1">
        <f t="shared" si="35"/>
        <v>149.499</v>
      </c>
      <c r="P356" s="1">
        <f t="shared" si="38"/>
        <v>4.3175999999999997</v>
      </c>
      <c r="Q356" s="1">
        <f t="shared" si="39"/>
        <v>184.65899999999999</v>
      </c>
    </row>
    <row r="357" spans="1:17" x14ac:dyDescent="0.45">
      <c r="A357" s="1">
        <v>-130.32599999999999</v>
      </c>
      <c r="B357" s="1">
        <v>-4.9878</v>
      </c>
      <c r="C357" s="1" t="s">
        <v>13</v>
      </c>
      <c r="E357" s="1">
        <f t="shared" si="36"/>
        <v>27.361000000000001</v>
      </c>
      <c r="F357" s="2">
        <f t="shared" si="33"/>
        <v>5.5735999999999999</v>
      </c>
      <c r="G357" s="2">
        <f t="shared" si="37"/>
        <v>87.102568906325942</v>
      </c>
      <c r="N357" s="1">
        <f t="shared" si="34"/>
        <v>5.18</v>
      </c>
      <c r="O357" s="1">
        <f t="shared" si="35"/>
        <v>151.58099999999999</v>
      </c>
      <c r="P357" s="1">
        <f t="shared" si="38"/>
        <v>4.3304</v>
      </c>
      <c r="Q357" s="1">
        <f t="shared" si="39"/>
        <v>184.548</v>
      </c>
    </row>
    <row r="358" spans="1:17" x14ac:dyDescent="0.45">
      <c r="A358" s="1">
        <v>-135.44399999999999</v>
      </c>
      <c r="B358" s="1">
        <v>-5.0038</v>
      </c>
      <c r="C358" s="1" t="s">
        <v>13</v>
      </c>
      <c r="E358" s="1">
        <f t="shared" si="36"/>
        <v>27.361000000000001</v>
      </c>
      <c r="F358" s="2">
        <f t="shared" si="33"/>
        <v>5.5849000000000002</v>
      </c>
      <c r="G358" s="2">
        <f t="shared" si="37"/>
        <v>87.073773226362931</v>
      </c>
      <c r="N358" s="1">
        <f t="shared" si="34"/>
        <v>5.1905999999999999</v>
      </c>
      <c r="O358" s="1">
        <f t="shared" si="35"/>
        <v>152.94</v>
      </c>
      <c r="P358" s="1">
        <f t="shared" si="38"/>
        <v>4.3417000000000003</v>
      </c>
      <c r="Q358" s="1">
        <f t="shared" si="39"/>
        <v>184.4</v>
      </c>
    </row>
    <row r="359" spans="1:17" x14ac:dyDescent="0.45">
      <c r="A359" s="1">
        <v>-138.928</v>
      </c>
      <c r="B359" s="1">
        <v>-5.01</v>
      </c>
      <c r="C359" s="1" t="s">
        <v>13</v>
      </c>
      <c r="E359" s="1">
        <f t="shared" si="36"/>
        <v>27.361000000000001</v>
      </c>
      <c r="F359" s="2">
        <f t="shared" si="33"/>
        <v>5.6012000000000004</v>
      </c>
      <c r="G359" s="2">
        <f t="shared" si="37"/>
        <v>86.955972717423293</v>
      </c>
      <c r="N359" s="1">
        <f t="shared" si="34"/>
        <v>5.23</v>
      </c>
      <c r="O359" s="1">
        <f t="shared" si="35"/>
        <v>149.071</v>
      </c>
      <c r="P359" s="1">
        <f t="shared" si="38"/>
        <v>4.3617999999999997</v>
      </c>
      <c r="Q359" s="1">
        <f t="shared" si="39"/>
        <v>184.142</v>
      </c>
    </row>
    <row r="360" spans="1:17" x14ac:dyDescent="0.45">
      <c r="A360" s="1">
        <v>-144.21100000000001</v>
      </c>
      <c r="B360" s="1">
        <v>-5.0286999999999997</v>
      </c>
      <c r="C360" s="1" t="s">
        <v>13</v>
      </c>
      <c r="E360" s="1">
        <f t="shared" si="36"/>
        <v>27.361000000000001</v>
      </c>
      <c r="F360" s="2">
        <f t="shared" si="33"/>
        <v>5.6175000000000006</v>
      </c>
      <c r="G360" s="2">
        <f t="shared" si="37"/>
        <v>86.811994317608182</v>
      </c>
      <c r="N360" s="1">
        <f t="shared" si="34"/>
        <v>5.2351000000000001</v>
      </c>
      <c r="O360" s="1">
        <f t="shared" si="35"/>
        <v>145.71</v>
      </c>
      <c r="P360" s="1">
        <f t="shared" si="38"/>
        <v>4.3780999999999999</v>
      </c>
      <c r="Q360" s="1">
        <f t="shared" si="39"/>
        <v>183.971</v>
      </c>
    </row>
    <row r="361" spans="1:17" x14ac:dyDescent="0.45">
      <c r="A361" s="1">
        <v>-148.10599999999999</v>
      </c>
      <c r="B361" s="1">
        <v>-5.0427</v>
      </c>
      <c r="C361" s="1" t="s">
        <v>13</v>
      </c>
      <c r="E361" s="1">
        <f t="shared" si="36"/>
        <v>27.361000000000001</v>
      </c>
      <c r="F361" s="2">
        <f t="shared" si="33"/>
        <v>5.6336000000000004</v>
      </c>
      <c r="G361" s="2">
        <f t="shared" si="37"/>
        <v>86.721244295906544</v>
      </c>
      <c r="N361" s="1">
        <f t="shared" si="34"/>
        <v>5.2460000000000004</v>
      </c>
      <c r="O361" s="1">
        <f t="shared" si="35"/>
        <v>147.63399999999999</v>
      </c>
      <c r="P361" s="1">
        <f t="shared" si="38"/>
        <v>4.3943000000000003</v>
      </c>
      <c r="Q361" s="1">
        <f t="shared" si="39"/>
        <v>183.779</v>
      </c>
    </row>
    <row r="362" spans="1:17" x14ac:dyDescent="0.45">
      <c r="A362" s="1">
        <v>-150.45500000000001</v>
      </c>
      <c r="B362" s="1">
        <v>-5.0625</v>
      </c>
      <c r="C362" s="1" t="s">
        <v>13</v>
      </c>
      <c r="E362" s="1">
        <f t="shared" si="36"/>
        <v>27.361000000000001</v>
      </c>
      <c r="F362" s="2">
        <f t="shared" si="33"/>
        <v>5.6497000000000002</v>
      </c>
      <c r="G362" s="2">
        <f t="shared" si="37"/>
        <v>86.658417357805419</v>
      </c>
      <c r="N362" s="1">
        <f t="shared" si="34"/>
        <v>5.2624000000000004</v>
      </c>
      <c r="O362" s="1">
        <f t="shared" si="35"/>
        <v>149.24</v>
      </c>
      <c r="P362" s="1">
        <f t="shared" si="38"/>
        <v>4.4062000000000001</v>
      </c>
      <c r="Q362" s="1">
        <f t="shared" si="39"/>
        <v>183.566</v>
      </c>
    </row>
    <row r="363" spans="1:17" x14ac:dyDescent="0.45">
      <c r="A363" s="1">
        <v>-152.268</v>
      </c>
      <c r="B363" s="1">
        <v>-5.0696000000000003</v>
      </c>
      <c r="C363" s="1" t="s">
        <v>13</v>
      </c>
      <c r="E363" s="1">
        <f t="shared" si="36"/>
        <v>27.361000000000001</v>
      </c>
      <c r="F363" s="2">
        <f t="shared" si="33"/>
        <v>5.6651000000000007</v>
      </c>
      <c r="G363" s="2">
        <f t="shared" si="37"/>
        <v>86.566794739741255</v>
      </c>
      <c r="N363" s="1">
        <f t="shared" si="34"/>
        <v>5.3064999999999998</v>
      </c>
      <c r="O363" s="1">
        <f t="shared" si="35"/>
        <v>145.08199999999999</v>
      </c>
      <c r="P363" s="1">
        <f t="shared" si="38"/>
        <v>4.4213000000000005</v>
      </c>
      <c r="Q363" s="1">
        <f t="shared" si="39"/>
        <v>183.23099999999999</v>
      </c>
    </row>
    <row r="364" spans="1:17" x14ac:dyDescent="0.45">
      <c r="A364" s="1">
        <v>-153.74199999999999</v>
      </c>
      <c r="B364" s="1">
        <v>-5.0885999999999996</v>
      </c>
      <c r="C364" s="1" t="s">
        <v>13</v>
      </c>
      <c r="E364" s="1">
        <f t="shared" si="36"/>
        <v>27.361000000000001</v>
      </c>
      <c r="F364" s="2">
        <f t="shared" si="33"/>
        <v>5.6899000000000006</v>
      </c>
      <c r="G364" s="2">
        <f t="shared" si="37"/>
        <v>86.328575932774456</v>
      </c>
      <c r="N364" s="1">
        <f t="shared" si="34"/>
        <v>5.31</v>
      </c>
      <c r="O364" s="1">
        <f t="shared" si="35"/>
        <v>141.03100000000001</v>
      </c>
      <c r="P364" s="1">
        <f t="shared" si="38"/>
        <v>4.4378000000000002</v>
      </c>
      <c r="Q364" s="1">
        <f t="shared" si="39"/>
        <v>183.06299999999999</v>
      </c>
    </row>
    <row r="365" spans="1:17" x14ac:dyDescent="0.45">
      <c r="A365" s="1">
        <v>-155.321</v>
      </c>
      <c r="B365" s="1">
        <v>-5.1029</v>
      </c>
      <c r="C365" s="1" t="s">
        <v>13</v>
      </c>
      <c r="E365" s="1">
        <f t="shared" si="36"/>
        <v>27.361000000000001</v>
      </c>
      <c r="F365" s="2">
        <f t="shared" si="33"/>
        <v>5.7050000000000001</v>
      </c>
      <c r="G365" s="2">
        <f t="shared" si="37"/>
        <v>86.240443700160355</v>
      </c>
      <c r="N365" s="1">
        <f t="shared" si="34"/>
        <v>5.31</v>
      </c>
      <c r="O365" s="1">
        <f t="shared" si="35"/>
        <v>140.08500000000001</v>
      </c>
      <c r="P365" s="1">
        <f t="shared" si="38"/>
        <v>4.4537000000000004</v>
      </c>
      <c r="Q365" s="1">
        <f t="shared" si="39"/>
        <v>182.64699999999999</v>
      </c>
    </row>
    <row r="366" spans="1:17" x14ac:dyDescent="0.45">
      <c r="A366" s="1">
        <v>-155.911</v>
      </c>
      <c r="B366" s="1">
        <v>-5.1158999999999999</v>
      </c>
      <c r="C366" s="1" t="s">
        <v>13</v>
      </c>
      <c r="E366" s="1">
        <f t="shared" si="36"/>
        <v>27.361000000000001</v>
      </c>
      <c r="F366" s="2">
        <f t="shared" si="33"/>
        <v>5.7210000000000001</v>
      </c>
      <c r="G366" s="2">
        <f t="shared" si="37"/>
        <v>86.191578303859458</v>
      </c>
      <c r="N366" s="1">
        <f t="shared" si="34"/>
        <v>5.32</v>
      </c>
      <c r="O366" s="1">
        <f t="shared" si="35"/>
        <v>142.99100000000001</v>
      </c>
      <c r="P366" s="1">
        <f t="shared" si="38"/>
        <v>4.4702000000000002</v>
      </c>
      <c r="Q366" s="1">
        <f t="shared" si="39"/>
        <v>182.33699999999999</v>
      </c>
    </row>
    <row r="367" spans="1:17" x14ac:dyDescent="0.45">
      <c r="A367" s="1">
        <v>-153.35400000000001</v>
      </c>
      <c r="B367" s="1">
        <v>-5.1576000000000004</v>
      </c>
      <c r="C367" s="1" t="s">
        <v>13</v>
      </c>
      <c r="E367" s="1">
        <f t="shared" si="36"/>
        <v>27.361000000000001</v>
      </c>
      <c r="F367" s="2">
        <f t="shared" si="33"/>
        <v>5.7369000000000003</v>
      </c>
      <c r="G367" s="2">
        <f t="shared" si="37"/>
        <v>86.175871569334177</v>
      </c>
      <c r="N367" s="1">
        <f t="shared" si="34"/>
        <v>5.3350999999999997</v>
      </c>
      <c r="O367" s="1">
        <f t="shared" si="35"/>
        <v>145.059</v>
      </c>
      <c r="P367" s="1">
        <f t="shared" si="38"/>
        <v>4.4862000000000002</v>
      </c>
      <c r="Q367" s="1">
        <f t="shared" si="39"/>
        <v>182.09700000000001</v>
      </c>
    </row>
    <row r="368" spans="1:17" x14ac:dyDescent="0.45">
      <c r="A368" s="1">
        <v>-148.291</v>
      </c>
      <c r="B368" s="1">
        <v>-5.16</v>
      </c>
      <c r="C368" s="1" t="s">
        <v>13</v>
      </c>
      <c r="E368" s="1">
        <f t="shared" si="36"/>
        <v>27.361000000000001</v>
      </c>
      <c r="F368" s="2">
        <f t="shared" si="33"/>
        <v>5.7496</v>
      </c>
      <c r="G368" s="2">
        <f t="shared" si="37"/>
        <v>86.19070570749696</v>
      </c>
      <c r="N368" s="1">
        <f t="shared" si="34"/>
        <v>5.375</v>
      </c>
      <c r="O368" s="1">
        <f t="shared" si="35"/>
        <v>140.59200000000001</v>
      </c>
      <c r="P368" s="1">
        <f t="shared" si="38"/>
        <v>4.4973000000000001</v>
      </c>
      <c r="Q368" s="1">
        <f t="shared" si="39"/>
        <v>181.92699999999999</v>
      </c>
    </row>
    <row r="369" spans="1:17" x14ac:dyDescent="0.45">
      <c r="A369" s="1">
        <v>-149.499</v>
      </c>
      <c r="B369" s="1">
        <v>-5.165</v>
      </c>
      <c r="C369" s="1" t="s">
        <v>13</v>
      </c>
      <c r="E369" s="1">
        <f t="shared" si="36"/>
        <v>27.361000000000001</v>
      </c>
      <c r="F369" s="2">
        <f t="shared" si="33"/>
        <v>5.7648999999999999</v>
      </c>
      <c r="G369" s="2">
        <f t="shared" si="37"/>
        <v>86.19419609294701</v>
      </c>
      <c r="N369" s="1">
        <f t="shared" si="34"/>
        <v>5.3780999999999999</v>
      </c>
      <c r="O369" s="1">
        <f t="shared" si="35"/>
        <v>137.91399999999999</v>
      </c>
      <c r="P369" s="1">
        <f t="shared" si="38"/>
        <v>4.5135000000000005</v>
      </c>
      <c r="Q369" s="1">
        <f t="shared" si="39"/>
        <v>181.68100000000001</v>
      </c>
    </row>
    <row r="370" spans="1:17" x14ac:dyDescent="0.45">
      <c r="A370" s="1">
        <v>-151.58099999999999</v>
      </c>
      <c r="B370" s="1">
        <v>-5.18</v>
      </c>
      <c r="C370" s="1" t="s">
        <v>13</v>
      </c>
      <c r="E370" s="1">
        <f t="shared" si="36"/>
        <v>27.361000000000001</v>
      </c>
      <c r="F370" s="2">
        <f t="shared" si="33"/>
        <v>5.7812000000000001</v>
      </c>
      <c r="G370" s="2">
        <f t="shared" si="37"/>
        <v>86.159292238446383</v>
      </c>
      <c r="N370" s="1">
        <f t="shared" si="34"/>
        <v>5.3849999999999998</v>
      </c>
      <c r="O370" s="1">
        <f t="shared" si="35"/>
        <v>138.458</v>
      </c>
      <c r="P370" s="1">
        <f t="shared" si="38"/>
        <v>4.5305</v>
      </c>
      <c r="Q370" s="1">
        <f t="shared" si="39"/>
        <v>181.33799999999999</v>
      </c>
    </row>
    <row r="371" spans="1:17" x14ac:dyDescent="0.45">
      <c r="A371" s="1">
        <v>-152.94</v>
      </c>
      <c r="B371" s="1">
        <v>-5.1905999999999999</v>
      </c>
      <c r="C371" s="1" t="s">
        <v>13</v>
      </c>
      <c r="E371" s="1">
        <f t="shared" si="36"/>
        <v>27.361000000000001</v>
      </c>
      <c r="F371" s="2">
        <f t="shared" si="33"/>
        <v>5.8054000000000006</v>
      </c>
      <c r="G371" s="2">
        <f t="shared" si="37"/>
        <v>85.98215517685567</v>
      </c>
      <c r="N371" s="1">
        <f t="shared" si="34"/>
        <v>5.3978999999999999</v>
      </c>
      <c r="O371" s="1">
        <f t="shared" si="35"/>
        <v>140.66200000000001</v>
      </c>
      <c r="P371" s="1">
        <f t="shared" si="38"/>
        <v>4.5461999999999998</v>
      </c>
      <c r="Q371" s="1">
        <f t="shared" si="39"/>
        <v>181.00200000000001</v>
      </c>
    </row>
    <row r="372" spans="1:17" x14ac:dyDescent="0.45">
      <c r="A372" s="1">
        <v>-149.071</v>
      </c>
      <c r="B372" s="1">
        <v>-5.23</v>
      </c>
      <c r="C372" s="1" t="s">
        <v>13</v>
      </c>
      <c r="E372" s="1">
        <f t="shared" si="36"/>
        <v>27.361000000000001</v>
      </c>
      <c r="F372" s="2">
        <f t="shared" si="33"/>
        <v>5.8172000000000006</v>
      </c>
      <c r="G372" s="2">
        <f t="shared" si="37"/>
        <v>85.944633533267492</v>
      </c>
      <c r="N372" s="1">
        <f t="shared" si="34"/>
        <v>5.4241999999999999</v>
      </c>
      <c r="O372" s="1">
        <f t="shared" si="35"/>
        <v>140.85599999999999</v>
      </c>
      <c r="P372" s="1">
        <f t="shared" si="38"/>
        <v>4.5617000000000001</v>
      </c>
      <c r="Q372" s="1">
        <f t="shared" si="39"/>
        <v>180.70400000000001</v>
      </c>
    </row>
    <row r="373" spans="1:17" x14ac:dyDescent="0.45">
      <c r="A373" s="1">
        <v>-145.71</v>
      </c>
      <c r="B373" s="1">
        <v>-5.2351000000000001</v>
      </c>
      <c r="C373" s="1" t="s">
        <v>13</v>
      </c>
      <c r="E373" s="1">
        <f t="shared" si="36"/>
        <v>27.361000000000001</v>
      </c>
      <c r="F373" s="2">
        <f t="shared" si="33"/>
        <v>5.8336000000000006</v>
      </c>
      <c r="G373" s="2">
        <f t="shared" si="37"/>
        <v>85.909729678766865</v>
      </c>
      <c r="N373" s="1">
        <f t="shared" si="34"/>
        <v>5.4450000000000003</v>
      </c>
      <c r="O373" s="1">
        <f t="shared" si="35"/>
        <v>134.84800000000001</v>
      </c>
      <c r="P373" s="1">
        <f t="shared" si="38"/>
        <v>4.5861999999999998</v>
      </c>
      <c r="Q373" s="1">
        <f t="shared" si="39"/>
        <v>180.12</v>
      </c>
    </row>
    <row r="374" spans="1:17" x14ac:dyDescent="0.45">
      <c r="A374" s="1">
        <v>-147.63399999999999</v>
      </c>
      <c r="B374" s="1">
        <v>-5.2460000000000004</v>
      </c>
      <c r="C374" s="1" t="s">
        <v>13</v>
      </c>
      <c r="E374" s="1">
        <f t="shared" si="36"/>
        <v>27.361000000000001</v>
      </c>
      <c r="F374" s="2">
        <f t="shared" si="33"/>
        <v>5.8452999999999999</v>
      </c>
      <c r="G374" s="2">
        <f t="shared" si="37"/>
        <v>85.857373897015918</v>
      </c>
      <c r="N374" s="1">
        <f t="shared" si="34"/>
        <v>5.4507000000000003</v>
      </c>
      <c r="O374" s="1">
        <f t="shared" si="35"/>
        <v>135.69900000000001</v>
      </c>
      <c r="P374" s="1">
        <f t="shared" si="38"/>
        <v>4.5979999999999999</v>
      </c>
      <c r="Q374" s="1">
        <f t="shared" si="39"/>
        <v>179.81800000000001</v>
      </c>
    </row>
    <row r="375" spans="1:17" x14ac:dyDescent="0.45">
      <c r="A375" s="1">
        <v>-149.24</v>
      </c>
      <c r="B375" s="1">
        <v>-5.2624000000000004</v>
      </c>
      <c r="C375" s="1" t="s">
        <v>13</v>
      </c>
      <c r="E375" s="1">
        <f t="shared" si="36"/>
        <v>27.361000000000001</v>
      </c>
      <c r="F375" s="2">
        <f t="shared" si="33"/>
        <v>5.8574000000000002</v>
      </c>
      <c r="G375" s="2">
        <f t="shared" si="37"/>
        <v>85.805018115264971</v>
      </c>
      <c r="N375" s="1">
        <f t="shared" si="34"/>
        <v>5.4660000000000002</v>
      </c>
      <c r="O375" s="1">
        <f t="shared" si="35"/>
        <v>137.44</v>
      </c>
      <c r="P375" s="1">
        <f t="shared" si="38"/>
        <v>4.6139000000000001</v>
      </c>
      <c r="Q375" s="1">
        <f t="shared" si="39"/>
        <v>179.44800000000001</v>
      </c>
    </row>
    <row r="376" spans="1:17" x14ac:dyDescent="0.45">
      <c r="A376" s="1">
        <v>-145.08199999999999</v>
      </c>
      <c r="B376" s="1">
        <v>-5.3064999999999998</v>
      </c>
      <c r="C376" s="1" t="s">
        <v>13</v>
      </c>
      <c r="E376" s="1">
        <f t="shared" si="36"/>
        <v>27.361000000000001</v>
      </c>
      <c r="F376" s="2">
        <f t="shared" si="33"/>
        <v>5.8738000000000001</v>
      </c>
      <c r="G376" s="2">
        <f t="shared" si="37"/>
        <v>85.747426755338921</v>
      </c>
      <c r="N376" s="1">
        <f t="shared" si="34"/>
        <v>5.5</v>
      </c>
      <c r="O376" s="1">
        <f t="shared" si="35"/>
        <v>134.87</v>
      </c>
      <c r="P376" s="1">
        <f t="shared" si="38"/>
        <v>4.6261999999999999</v>
      </c>
      <c r="Q376" s="1">
        <f t="shared" si="39"/>
        <v>179.185</v>
      </c>
    </row>
    <row r="377" spans="1:17" x14ac:dyDescent="0.45">
      <c r="A377" s="1">
        <v>-141.03100000000001</v>
      </c>
      <c r="B377" s="1">
        <v>-5.31</v>
      </c>
      <c r="C377" s="1" t="s">
        <v>13</v>
      </c>
      <c r="E377" s="1">
        <f t="shared" si="36"/>
        <v>27.361000000000001</v>
      </c>
      <c r="F377" s="2">
        <f t="shared" si="33"/>
        <v>5.8850000000000007</v>
      </c>
      <c r="G377" s="2">
        <f t="shared" si="37"/>
        <v>85.72822963536359</v>
      </c>
      <c r="N377" s="1">
        <f t="shared" si="34"/>
        <v>5.5049999999999999</v>
      </c>
      <c r="O377" s="1">
        <f t="shared" si="35"/>
        <v>132.095</v>
      </c>
      <c r="P377" s="1">
        <f t="shared" si="38"/>
        <v>4.6418999999999997</v>
      </c>
      <c r="Q377" s="1">
        <f t="shared" si="39"/>
        <v>178.84299999999999</v>
      </c>
    </row>
    <row r="378" spans="1:17" x14ac:dyDescent="0.45">
      <c r="A378" s="1">
        <v>-140.08500000000001</v>
      </c>
      <c r="B378" s="1">
        <v>-5.31</v>
      </c>
      <c r="C378" s="1" t="s">
        <v>13</v>
      </c>
      <c r="E378" s="1">
        <f t="shared" si="36"/>
        <v>27.361000000000001</v>
      </c>
      <c r="F378" s="2">
        <f t="shared" si="33"/>
        <v>5.9009</v>
      </c>
      <c r="G378" s="2">
        <f t="shared" si="37"/>
        <v>85.711650304475782</v>
      </c>
      <c r="N378" s="1">
        <f t="shared" si="34"/>
        <v>5.5128000000000004</v>
      </c>
      <c r="O378" s="1">
        <f t="shared" si="35"/>
        <v>133.10900000000001</v>
      </c>
      <c r="P378" s="1">
        <f t="shared" si="38"/>
        <v>4.6543000000000001</v>
      </c>
      <c r="Q378" s="1">
        <f t="shared" si="39"/>
        <v>178.64</v>
      </c>
    </row>
    <row r="379" spans="1:17" x14ac:dyDescent="0.45">
      <c r="A379" s="1">
        <v>-142.99100000000001</v>
      </c>
      <c r="B379" s="1">
        <v>-5.32</v>
      </c>
      <c r="C379" s="1" t="s">
        <v>13</v>
      </c>
      <c r="E379" s="1">
        <f t="shared" si="36"/>
        <v>27.361000000000001</v>
      </c>
      <c r="F379" s="2">
        <f t="shared" si="33"/>
        <v>5.9136000000000006</v>
      </c>
      <c r="G379" s="2">
        <f t="shared" si="37"/>
        <v>85.725611846276038</v>
      </c>
      <c r="N379" s="1">
        <f t="shared" si="34"/>
        <v>5.5266999999999999</v>
      </c>
      <c r="O379" s="1">
        <f t="shared" si="35"/>
        <v>134.767</v>
      </c>
      <c r="P379" s="1">
        <f t="shared" si="38"/>
        <v>4.7842000000000002</v>
      </c>
      <c r="Q379" s="1">
        <f t="shared" si="39"/>
        <v>154.83000000000001</v>
      </c>
    </row>
    <row r="380" spans="1:17" x14ac:dyDescent="0.45">
      <c r="A380" s="1">
        <v>-145.059</v>
      </c>
      <c r="B380" s="1">
        <v>-5.3350999999999997</v>
      </c>
      <c r="C380" s="1" t="s">
        <v>13</v>
      </c>
      <c r="E380" s="1">
        <f t="shared" si="36"/>
        <v>27.361000000000001</v>
      </c>
      <c r="F380" s="2">
        <f t="shared" si="33"/>
        <v>5.9298999999999999</v>
      </c>
      <c r="G380" s="2">
        <f t="shared" si="37"/>
        <v>85.737828195351256</v>
      </c>
      <c r="N380" s="1">
        <f t="shared" si="34"/>
        <v>5.5583999999999998</v>
      </c>
      <c r="O380" s="1">
        <f t="shared" si="35"/>
        <v>132.822</v>
      </c>
      <c r="P380" s="1">
        <f t="shared" si="38"/>
        <v>4.7376000000000005</v>
      </c>
      <c r="Q380" s="1">
        <f t="shared" si="39"/>
        <v>132.19900000000001</v>
      </c>
    </row>
    <row r="381" spans="1:17" x14ac:dyDescent="0.45">
      <c r="A381" s="1">
        <v>-140.59200000000001</v>
      </c>
      <c r="B381" s="1">
        <v>-5.375</v>
      </c>
      <c r="C381" s="1" t="s">
        <v>13</v>
      </c>
      <c r="E381" s="1">
        <f t="shared" si="36"/>
        <v>27.361000000000001</v>
      </c>
      <c r="F381" s="2">
        <f t="shared" si="33"/>
        <v>5.9411000000000005</v>
      </c>
      <c r="G381" s="2">
        <f t="shared" si="37"/>
        <v>85.713395497200807</v>
      </c>
      <c r="N381" s="1">
        <f t="shared" si="34"/>
        <v>5.5650000000000004</v>
      </c>
      <c r="O381" s="1">
        <f t="shared" si="35"/>
        <v>130.297</v>
      </c>
      <c r="P381" s="1">
        <f t="shared" si="38"/>
        <v>4.7161999999999997</v>
      </c>
      <c r="Q381" s="1">
        <f t="shared" si="39"/>
        <v>125.004</v>
      </c>
    </row>
    <row r="382" spans="1:17" x14ac:dyDescent="0.45">
      <c r="A382" s="1">
        <v>-137.91399999999999</v>
      </c>
      <c r="B382" s="1">
        <v>-5.3780999999999999</v>
      </c>
      <c r="C382" s="1" t="s">
        <v>13</v>
      </c>
      <c r="E382" s="1">
        <f t="shared" si="36"/>
        <v>27.361000000000001</v>
      </c>
      <c r="F382" s="2">
        <f t="shared" si="33"/>
        <v>5.9539</v>
      </c>
      <c r="G382" s="2">
        <f t="shared" si="37"/>
        <v>85.689835395412885</v>
      </c>
      <c r="N382" s="1">
        <f t="shared" si="34"/>
        <v>5.5762</v>
      </c>
      <c r="O382" s="1">
        <f t="shared" si="35"/>
        <v>131.505</v>
      </c>
      <c r="P382" s="1">
        <f t="shared" si="38"/>
        <v>4.718</v>
      </c>
      <c r="Q382" s="1">
        <f t="shared" si="39"/>
        <v>126.377</v>
      </c>
    </row>
    <row r="383" spans="1:17" x14ac:dyDescent="0.45">
      <c r="A383" s="1">
        <v>-138.458</v>
      </c>
      <c r="B383" s="1">
        <v>-5.3849999999999998</v>
      </c>
      <c r="C383" s="1" t="s">
        <v>13</v>
      </c>
      <c r="E383" s="1">
        <f t="shared" si="36"/>
        <v>27.361000000000001</v>
      </c>
      <c r="F383" s="2">
        <f t="shared" si="33"/>
        <v>5.9699</v>
      </c>
      <c r="G383" s="2">
        <f t="shared" si="37"/>
        <v>85.636607017299426</v>
      </c>
      <c r="N383" s="1">
        <f t="shared" si="34"/>
        <v>5.5929000000000002</v>
      </c>
      <c r="O383" s="1">
        <f t="shared" si="35"/>
        <v>132.601</v>
      </c>
      <c r="P383" s="1">
        <f t="shared" si="38"/>
        <v>4.7290000000000001</v>
      </c>
      <c r="Q383" s="1">
        <f t="shared" si="39"/>
        <v>130.32599999999999</v>
      </c>
    </row>
    <row r="384" spans="1:17" x14ac:dyDescent="0.45">
      <c r="A384" s="1">
        <v>-140.66200000000001</v>
      </c>
      <c r="B384" s="1">
        <v>-5.3978999999999999</v>
      </c>
      <c r="C384" s="1" t="s">
        <v>13</v>
      </c>
      <c r="E384" s="1">
        <f t="shared" si="36"/>
        <v>27.361000000000001</v>
      </c>
      <c r="F384" s="2">
        <f t="shared" si="33"/>
        <v>5.9814000000000007</v>
      </c>
      <c r="G384" s="2">
        <f t="shared" si="37"/>
        <v>85.568544501023197</v>
      </c>
      <c r="N384" s="1">
        <f t="shared" si="34"/>
        <v>5.62</v>
      </c>
      <c r="O384" s="1">
        <f t="shared" si="35"/>
        <v>129.196</v>
      </c>
      <c r="P384" s="1">
        <f t="shared" si="38"/>
        <v>4.7450000000000001</v>
      </c>
      <c r="Q384" s="1">
        <f t="shared" si="39"/>
        <v>135.44399999999999</v>
      </c>
    </row>
    <row r="385" spans="1:17" x14ac:dyDescent="0.45">
      <c r="A385" s="1">
        <v>-140.85599999999999</v>
      </c>
      <c r="B385" s="1">
        <v>-5.4241999999999999</v>
      </c>
      <c r="C385" s="1" t="s">
        <v>13</v>
      </c>
      <c r="E385" s="1">
        <f t="shared" si="36"/>
        <v>27.361000000000001</v>
      </c>
      <c r="F385" s="2">
        <f t="shared" si="33"/>
        <v>5.9975000000000005</v>
      </c>
      <c r="G385" s="2">
        <f t="shared" si="37"/>
        <v>85.499609388384442</v>
      </c>
      <c r="N385" s="1">
        <f t="shared" si="34"/>
        <v>5.63</v>
      </c>
      <c r="O385" s="1">
        <f t="shared" si="35"/>
        <v>128.15899999999999</v>
      </c>
      <c r="P385" s="1">
        <f t="shared" si="38"/>
        <v>4.7511999999999999</v>
      </c>
      <c r="Q385" s="1">
        <f t="shared" si="39"/>
        <v>138.928</v>
      </c>
    </row>
    <row r="386" spans="1:17" x14ac:dyDescent="0.45">
      <c r="A386" s="1">
        <v>-134.84800000000001</v>
      </c>
      <c r="B386" s="1">
        <v>-5.4450000000000003</v>
      </c>
      <c r="C386" s="1" t="s">
        <v>13</v>
      </c>
      <c r="E386" s="1">
        <f t="shared" si="36"/>
        <v>27.361000000000001</v>
      </c>
      <c r="F386" s="2">
        <f t="shared" ref="F386:F449" si="40">N524-1.7951</f>
        <v>6.0099</v>
      </c>
      <c r="G386" s="2">
        <f t="shared" si="37"/>
        <v>85.469941112058905</v>
      </c>
      <c r="N386" s="1">
        <f t="shared" ref="N386:N449" si="41">-B399</f>
        <v>5.6449999999999996</v>
      </c>
      <c r="O386" s="1">
        <f t="shared" ref="O386:O449" si="42">A399*-1</f>
        <v>129.94800000000001</v>
      </c>
      <c r="P386" s="1">
        <f t="shared" si="38"/>
        <v>4.7698999999999998</v>
      </c>
      <c r="Q386" s="1">
        <f t="shared" si="39"/>
        <v>144.21100000000001</v>
      </c>
    </row>
    <row r="387" spans="1:17" x14ac:dyDescent="0.45">
      <c r="A387" s="1">
        <v>-135.69900000000001</v>
      </c>
      <c r="B387" s="1">
        <v>-5.4507000000000003</v>
      </c>
      <c r="C387" s="1" t="s">
        <v>13</v>
      </c>
      <c r="E387" s="1">
        <f t="shared" si="36"/>
        <v>27.361000000000001</v>
      </c>
      <c r="F387" s="2">
        <f t="shared" si="40"/>
        <v>6.0250000000000004</v>
      </c>
      <c r="G387" s="2">
        <f t="shared" si="37"/>
        <v>85.452489184808599</v>
      </c>
      <c r="N387" s="1">
        <f t="shared" si="41"/>
        <v>5.6694000000000004</v>
      </c>
      <c r="O387" s="1">
        <f t="shared" si="42"/>
        <v>129.065</v>
      </c>
      <c r="P387" s="1">
        <f t="shared" si="38"/>
        <v>4.7839</v>
      </c>
      <c r="Q387" s="1">
        <f t="shared" si="39"/>
        <v>148.10599999999999</v>
      </c>
    </row>
    <row r="388" spans="1:17" x14ac:dyDescent="0.45">
      <c r="A388" s="1">
        <v>-137.44</v>
      </c>
      <c r="B388" s="1">
        <v>-5.4660000000000002</v>
      </c>
      <c r="C388" s="1" t="s">
        <v>13</v>
      </c>
      <c r="E388" s="1">
        <f t="shared" ref="E388:E451" si="43">E387</f>
        <v>27.361000000000001</v>
      </c>
      <c r="F388" s="2">
        <f t="shared" si="40"/>
        <v>6.0371000000000006</v>
      </c>
      <c r="G388" s="2">
        <f t="shared" ref="G388:G451" si="44">O526/2*(SQRT(30)/SQRT(E388))/0.6</f>
        <v>85.436782450283303</v>
      </c>
      <c r="N388" s="1">
        <f t="shared" si="41"/>
        <v>5.6810999999999998</v>
      </c>
      <c r="O388" s="1">
        <f t="shared" si="42"/>
        <v>126.379</v>
      </c>
      <c r="P388" s="1">
        <f t="shared" si="38"/>
        <v>4.8037000000000001</v>
      </c>
      <c r="Q388" s="1">
        <f t="shared" si="39"/>
        <v>150.45500000000001</v>
      </c>
    </row>
    <row r="389" spans="1:17" x14ac:dyDescent="0.45">
      <c r="A389" s="1">
        <v>-134.87</v>
      </c>
      <c r="B389" s="1">
        <v>-5.5</v>
      </c>
      <c r="C389" s="1" t="s">
        <v>13</v>
      </c>
      <c r="E389" s="1">
        <f t="shared" si="43"/>
        <v>27.361000000000001</v>
      </c>
      <c r="F389" s="2">
        <f t="shared" si="40"/>
        <v>6.0537000000000001</v>
      </c>
      <c r="G389" s="2">
        <f t="shared" si="44"/>
        <v>85.412349752132855</v>
      </c>
      <c r="N389" s="1">
        <f t="shared" si="41"/>
        <v>5.69</v>
      </c>
      <c r="O389" s="1">
        <f t="shared" si="42"/>
        <v>126.188</v>
      </c>
      <c r="P389" s="1">
        <f t="shared" si="38"/>
        <v>4.8108000000000004</v>
      </c>
      <c r="Q389" s="1">
        <f t="shared" si="39"/>
        <v>152.268</v>
      </c>
    </row>
    <row r="390" spans="1:17" x14ac:dyDescent="0.45">
      <c r="A390" s="1">
        <v>-132.095</v>
      </c>
      <c r="B390" s="1">
        <v>-5.5049999999999999</v>
      </c>
      <c r="C390" s="1" t="s">
        <v>13</v>
      </c>
      <c r="E390" s="1">
        <f t="shared" si="43"/>
        <v>27.361000000000001</v>
      </c>
      <c r="F390" s="2">
        <f t="shared" si="40"/>
        <v>6.0649000000000006</v>
      </c>
      <c r="G390" s="2">
        <f t="shared" si="44"/>
        <v>85.386171861257395</v>
      </c>
      <c r="N390" s="1">
        <f t="shared" si="41"/>
        <v>5.7012999999999998</v>
      </c>
      <c r="O390" s="1">
        <f t="shared" si="42"/>
        <v>127.267</v>
      </c>
      <c r="P390" s="1">
        <f t="shared" si="38"/>
        <v>4.8297999999999996</v>
      </c>
      <c r="Q390" s="1">
        <f t="shared" si="39"/>
        <v>153.74199999999999</v>
      </c>
    </row>
    <row r="391" spans="1:17" x14ac:dyDescent="0.45">
      <c r="A391" s="1">
        <v>-133.10900000000001</v>
      </c>
      <c r="B391" s="1">
        <v>-5.5128000000000004</v>
      </c>
      <c r="C391" s="1" t="s">
        <v>13</v>
      </c>
      <c r="E391" s="1">
        <f t="shared" si="43"/>
        <v>27.361000000000001</v>
      </c>
      <c r="F391" s="2">
        <f t="shared" si="40"/>
        <v>6.0771000000000006</v>
      </c>
      <c r="G391" s="2">
        <f t="shared" si="44"/>
        <v>85.375700704907203</v>
      </c>
      <c r="N391" s="1">
        <f t="shared" si="41"/>
        <v>5.7230999999999996</v>
      </c>
      <c r="O391" s="1">
        <f t="shared" si="42"/>
        <v>127.15600000000001</v>
      </c>
      <c r="P391" s="1">
        <f t="shared" si="38"/>
        <v>4.8441000000000001</v>
      </c>
      <c r="Q391" s="1">
        <f t="shared" si="39"/>
        <v>155.321</v>
      </c>
    </row>
    <row r="392" spans="1:17" x14ac:dyDescent="0.45">
      <c r="A392" s="1">
        <v>-134.767</v>
      </c>
      <c r="B392" s="1">
        <v>-5.5266999999999999</v>
      </c>
      <c r="C392" s="1" t="s">
        <v>13</v>
      </c>
      <c r="E392" s="1">
        <f t="shared" si="43"/>
        <v>27.361000000000001</v>
      </c>
      <c r="F392" s="2">
        <f t="shared" si="40"/>
        <v>6.0936000000000003</v>
      </c>
      <c r="G392" s="2">
        <f t="shared" si="44"/>
        <v>85.346032428581665</v>
      </c>
      <c r="N392" s="1">
        <f t="shared" si="41"/>
        <v>5.7365000000000004</v>
      </c>
      <c r="O392" s="1">
        <f t="shared" si="42"/>
        <v>124.789</v>
      </c>
      <c r="P392" s="1">
        <f t="shared" si="38"/>
        <v>4.8571</v>
      </c>
      <c r="Q392" s="1">
        <f t="shared" si="39"/>
        <v>155.911</v>
      </c>
    </row>
    <row r="393" spans="1:17" x14ac:dyDescent="0.45">
      <c r="A393" s="1">
        <v>-132.822</v>
      </c>
      <c r="B393" s="1">
        <v>-5.5583999999999998</v>
      </c>
      <c r="C393" s="1" t="s">
        <v>13</v>
      </c>
      <c r="E393" s="1">
        <f t="shared" si="43"/>
        <v>27.361000000000001</v>
      </c>
      <c r="F393" s="2">
        <f t="shared" si="40"/>
        <v>6.1049000000000007</v>
      </c>
      <c r="G393" s="2">
        <f t="shared" si="44"/>
        <v>85.305892995905936</v>
      </c>
      <c r="N393" s="1">
        <f t="shared" si="41"/>
        <v>5.7450000000000001</v>
      </c>
      <c r="O393" s="1">
        <f t="shared" si="42"/>
        <v>124.321</v>
      </c>
      <c r="P393" s="1">
        <f t="shared" si="38"/>
        <v>4.8988000000000005</v>
      </c>
      <c r="Q393" s="1">
        <f t="shared" si="39"/>
        <v>153.35400000000001</v>
      </c>
    </row>
    <row r="394" spans="1:17" x14ac:dyDescent="0.45">
      <c r="A394" s="1">
        <v>-130.297</v>
      </c>
      <c r="B394" s="1">
        <v>-5.5650000000000004</v>
      </c>
      <c r="C394" s="1" t="s">
        <v>13</v>
      </c>
      <c r="E394" s="1">
        <f t="shared" si="43"/>
        <v>27.361000000000001</v>
      </c>
      <c r="F394" s="2">
        <f t="shared" si="40"/>
        <v>6.1210000000000004</v>
      </c>
      <c r="G394" s="2">
        <f t="shared" si="44"/>
        <v>85.243938654167323</v>
      </c>
      <c r="N394" s="1">
        <f t="shared" si="41"/>
        <v>5.758</v>
      </c>
      <c r="O394" s="1">
        <f t="shared" si="42"/>
        <v>125.423</v>
      </c>
      <c r="P394" s="1">
        <f t="shared" si="38"/>
        <v>4.9012000000000002</v>
      </c>
      <c r="Q394" s="1">
        <f t="shared" si="39"/>
        <v>148.291</v>
      </c>
    </row>
    <row r="395" spans="1:17" x14ac:dyDescent="0.45">
      <c r="A395" s="1">
        <v>-131.505</v>
      </c>
      <c r="B395" s="1">
        <v>-5.5762</v>
      </c>
      <c r="C395" s="1" t="s">
        <v>13</v>
      </c>
      <c r="E395" s="1">
        <f t="shared" si="43"/>
        <v>27.361000000000001</v>
      </c>
      <c r="F395" s="2">
        <f t="shared" si="40"/>
        <v>6.1337000000000002</v>
      </c>
      <c r="G395" s="2">
        <f t="shared" si="44"/>
        <v>85.209034799666696</v>
      </c>
      <c r="N395" s="1">
        <f t="shared" si="41"/>
        <v>5.7838000000000003</v>
      </c>
      <c r="O395" s="1">
        <f t="shared" si="42"/>
        <v>124.387</v>
      </c>
      <c r="P395" s="1">
        <f t="shared" si="38"/>
        <v>4.9062000000000001</v>
      </c>
      <c r="Q395" s="1">
        <f t="shared" si="39"/>
        <v>149.499</v>
      </c>
    </row>
    <row r="396" spans="1:17" x14ac:dyDescent="0.45">
      <c r="A396" s="1">
        <v>-132.601</v>
      </c>
      <c r="B396" s="1">
        <v>-5.5929000000000002</v>
      </c>
      <c r="C396" s="1" t="s">
        <v>13</v>
      </c>
      <c r="E396" s="1">
        <f t="shared" si="43"/>
        <v>27.361000000000001</v>
      </c>
      <c r="F396" s="2">
        <f t="shared" si="40"/>
        <v>6.1497000000000002</v>
      </c>
      <c r="G396" s="2">
        <f t="shared" si="44"/>
        <v>85.191582872416362</v>
      </c>
      <c r="N396" s="1">
        <f t="shared" si="41"/>
        <v>5.7986000000000004</v>
      </c>
      <c r="O396" s="1">
        <f t="shared" si="42"/>
        <v>123.026</v>
      </c>
      <c r="P396" s="1">
        <f t="shared" si="38"/>
        <v>4.9211999999999998</v>
      </c>
      <c r="Q396" s="1">
        <f t="shared" si="39"/>
        <v>151.58099999999999</v>
      </c>
    </row>
    <row r="397" spans="1:17" x14ac:dyDescent="0.45">
      <c r="A397" s="1">
        <v>-129.196</v>
      </c>
      <c r="B397" s="1">
        <v>-5.62</v>
      </c>
      <c r="C397" s="1" t="s">
        <v>13</v>
      </c>
      <c r="E397" s="1">
        <f t="shared" si="43"/>
        <v>27.361000000000001</v>
      </c>
      <c r="F397" s="2">
        <f t="shared" si="40"/>
        <v>6.1608000000000001</v>
      </c>
      <c r="G397" s="2">
        <f t="shared" si="44"/>
        <v>85.163659788815863</v>
      </c>
      <c r="N397" s="1">
        <f t="shared" si="41"/>
        <v>5.8068999999999997</v>
      </c>
      <c r="O397" s="1">
        <f t="shared" si="42"/>
        <v>123.349</v>
      </c>
      <c r="P397" s="1">
        <f t="shared" si="38"/>
        <v>4.9318</v>
      </c>
      <c r="Q397" s="1">
        <f t="shared" si="39"/>
        <v>152.94</v>
      </c>
    </row>
    <row r="398" spans="1:17" x14ac:dyDescent="0.45">
      <c r="A398" s="1">
        <v>-128.15899999999999</v>
      </c>
      <c r="B398" s="1">
        <v>-5.63</v>
      </c>
      <c r="C398" s="1" t="s">
        <v>13</v>
      </c>
      <c r="E398" s="1">
        <f t="shared" si="43"/>
        <v>27.361000000000001</v>
      </c>
      <c r="F398" s="2">
        <f t="shared" si="40"/>
        <v>6.1736000000000004</v>
      </c>
      <c r="G398" s="2">
        <f t="shared" si="44"/>
        <v>85.115666988877507</v>
      </c>
      <c r="N398" s="1">
        <f t="shared" si="41"/>
        <v>5.83</v>
      </c>
      <c r="O398" s="1">
        <f t="shared" si="42"/>
        <v>123.19199999999999</v>
      </c>
      <c r="P398" s="1">
        <f t="shared" ref="P398:P461" si="45">N359-0.2588</f>
        <v>4.9712000000000005</v>
      </c>
      <c r="Q398" s="1">
        <f t="shared" ref="Q398:Q461" si="46">O359</f>
        <v>149.071</v>
      </c>
    </row>
    <row r="399" spans="1:17" x14ac:dyDescent="0.45">
      <c r="A399" s="1">
        <v>-129.94800000000001</v>
      </c>
      <c r="B399" s="1">
        <v>-5.6449999999999996</v>
      </c>
      <c r="C399" s="1" t="s">
        <v>13</v>
      </c>
      <c r="E399" s="1">
        <f t="shared" si="43"/>
        <v>27.361000000000001</v>
      </c>
      <c r="F399" s="2">
        <f t="shared" si="40"/>
        <v>6.1899000000000006</v>
      </c>
      <c r="G399" s="2">
        <f t="shared" si="44"/>
        <v>85.069419381664162</v>
      </c>
      <c r="N399" s="1">
        <f t="shared" si="41"/>
        <v>5.8479000000000001</v>
      </c>
      <c r="O399" s="1">
        <f t="shared" si="42"/>
        <v>121.85599999999999</v>
      </c>
      <c r="P399" s="1">
        <f t="shared" si="45"/>
        <v>4.9763000000000002</v>
      </c>
      <c r="Q399" s="1">
        <f t="shared" si="46"/>
        <v>145.71</v>
      </c>
    </row>
    <row r="400" spans="1:17" x14ac:dyDescent="0.45">
      <c r="A400" s="1">
        <v>-129.065</v>
      </c>
      <c r="B400" s="1">
        <v>-5.6694000000000004</v>
      </c>
      <c r="C400" s="1" t="s">
        <v>13</v>
      </c>
      <c r="E400" s="1">
        <f t="shared" si="43"/>
        <v>27.361000000000001</v>
      </c>
      <c r="F400" s="2">
        <f t="shared" si="40"/>
        <v>6.2011000000000003</v>
      </c>
      <c r="G400" s="2">
        <f t="shared" si="44"/>
        <v>85.058948225313969</v>
      </c>
      <c r="N400" s="1">
        <f t="shared" si="41"/>
        <v>5.86</v>
      </c>
      <c r="O400" s="1">
        <f t="shared" si="42"/>
        <v>121.56</v>
      </c>
      <c r="P400" s="1">
        <f t="shared" si="45"/>
        <v>4.9872000000000005</v>
      </c>
      <c r="Q400" s="1">
        <f t="shared" si="46"/>
        <v>147.63399999999999</v>
      </c>
    </row>
    <row r="401" spans="1:17" x14ac:dyDescent="0.45">
      <c r="A401" s="1">
        <v>-126.379</v>
      </c>
      <c r="B401" s="1">
        <v>-5.6810999999999998</v>
      </c>
      <c r="C401" s="1" t="s">
        <v>13</v>
      </c>
      <c r="E401" s="1">
        <f t="shared" si="43"/>
        <v>27.361000000000001</v>
      </c>
      <c r="F401" s="2">
        <f t="shared" si="40"/>
        <v>6.2170000000000005</v>
      </c>
      <c r="G401" s="2">
        <f t="shared" si="44"/>
        <v>85.057203032588944</v>
      </c>
      <c r="N401" s="1">
        <f t="shared" si="41"/>
        <v>5.8771000000000004</v>
      </c>
      <c r="O401" s="1">
        <f t="shared" si="42"/>
        <v>121.786</v>
      </c>
      <c r="P401" s="1">
        <f t="shared" si="45"/>
        <v>5.0036000000000005</v>
      </c>
      <c r="Q401" s="1">
        <f t="shared" si="46"/>
        <v>149.24</v>
      </c>
    </row>
    <row r="402" spans="1:17" x14ac:dyDescent="0.45">
      <c r="A402" s="1">
        <v>-126.188</v>
      </c>
      <c r="B402" s="1">
        <v>-5.69</v>
      </c>
      <c r="C402" s="1" t="s">
        <v>13</v>
      </c>
      <c r="E402" s="1">
        <f t="shared" si="43"/>
        <v>27.361000000000001</v>
      </c>
      <c r="F402" s="2">
        <f t="shared" si="40"/>
        <v>6.2448999999999995</v>
      </c>
      <c r="G402" s="2">
        <f t="shared" si="44"/>
        <v>85.020553985363279</v>
      </c>
      <c r="N402" s="1">
        <f t="shared" si="41"/>
        <v>5.8948999999999998</v>
      </c>
      <c r="O402" s="1">
        <f t="shared" si="42"/>
        <v>121.13</v>
      </c>
      <c r="P402" s="1">
        <f t="shared" si="45"/>
        <v>5.0476999999999999</v>
      </c>
      <c r="Q402" s="1">
        <f t="shared" si="46"/>
        <v>145.08199999999999</v>
      </c>
    </row>
    <row r="403" spans="1:17" x14ac:dyDescent="0.45">
      <c r="A403" s="1">
        <v>-127.267</v>
      </c>
      <c r="B403" s="1">
        <v>-5.7012999999999998</v>
      </c>
      <c r="C403" s="1" t="s">
        <v>13</v>
      </c>
      <c r="E403" s="1">
        <f t="shared" si="43"/>
        <v>27.361000000000001</v>
      </c>
      <c r="F403" s="2">
        <f t="shared" si="40"/>
        <v>6.2612000000000005</v>
      </c>
      <c r="G403" s="2">
        <f t="shared" si="44"/>
        <v>84.964707818162267</v>
      </c>
      <c r="N403" s="1">
        <f t="shared" si="41"/>
        <v>5.9066000000000001</v>
      </c>
      <c r="O403" s="1">
        <f t="shared" si="42"/>
        <v>120.462</v>
      </c>
      <c r="P403" s="1">
        <f t="shared" si="45"/>
        <v>5.0511999999999997</v>
      </c>
      <c r="Q403" s="1">
        <f t="shared" si="46"/>
        <v>141.03100000000001</v>
      </c>
    </row>
    <row r="404" spans="1:17" x14ac:dyDescent="0.45">
      <c r="A404" s="1">
        <v>-127.15600000000001</v>
      </c>
      <c r="B404" s="1">
        <v>-5.7230999999999996</v>
      </c>
      <c r="C404" s="1" t="s">
        <v>13</v>
      </c>
      <c r="E404" s="1">
        <f t="shared" si="43"/>
        <v>27.361000000000001</v>
      </c>
      <c r="F404" s="2">
        <f t="shared" si="40"/>
        <v>6.2774000000000001</v>
      </c>
      <c r="G404" s="2">
        <f t="shared" si="44"/>
        <v>84.902753476423655</v>
      </c>
      <c r="N404" s="1">
        <f t="shared" si="41"/>
        <v>5.9203999999999999</v>
      </c>
      <c r="O404" s="1">
        <f t="shared" si="42"/>
        <v>120.297</v>
      </c>
      <c r="P404" s="1">
        <f t="shared" si="45"/>
        <v>5.0511999999999997</v>
      </c>
      <c r="Q404" s="1">
        <f t="shared" si="46"/>
        <v>140.08500000000001</v>
      </c>
    </row>
    <row r="405" spans="1:17" x14ac:dyDescent="0.45">
      <c r="A405" s="1">
        <v>-124.789</v>
      </c>
      <c r="B405" s="1">
        <v>-5.7365000000000004</v>
      </c>
      <c r="C405" s="1" t="s">
        <v>13</v>
      </c>
      <c r="E405" s="1">
        <f t="shared" si="43"/>
        <v>27.361000000000001</v>
      </c>
      <c r="F405" s="2">
        <f t="shared" si="40"/>
        <v>6.2942</v>
      </c>
      <c r="G405" s="2">
        <f t="shared" si="44"/>
        <v>84.812876051084515</v>
      </c>
      <c r="N405" s="1">
        <f t="shared" si="41"/>
        <v>5.9367999999999999</v>
      </c>
      <c r="O405" s="1">
        <f t="shared" si="42"/>
        <v>119.922</v>
      </c>
      <c r="P405" s="1">
        <f t="shared" si="45"/>
        <v>5.0612000000000004</v>
      </c>
      <c r="Q405" s="1">
        <f t="shared" si="46"/>
        <v>142.99100000000001</v>
      </c>
    </row>
    <row r="406" spans="1:17" x14ac:dyDescent="0.45">
      <c r="A406" s="1">
        <v>-124.321</v>
      </c>
      <c r="B406" s="1">
        <v>-5.7450000000000001</v>
      </c>
      <c r="C406" s="1" t="s">
        <v>13</v>
      </c>
      <c r="E406" s="1">
        <f t="shared" si="43"/>
        <v>27.361000000000001</v>
      </c>
      <c r="F406" s="2">
        <f t="shared" si="40"/>
        <v>6.3099000000000007</v>
      </c>
      <c r="G406" s="2">
        <f t="shared" si="44"/>
        <v>84.737832763908173</v>
      </c>
      <c r="N406" s="1">
        <f t="shared" si="41"/>
        <v>5.9569000000000001</v>
      </c>
      <c r="O406" s="1">
        <f t="shared" si="42"/>
        <v>119.315</v>
      </c>
      <c r="P406" s="1">
        <f t="shared" si="45"/>
        <v>5.0762999999999998</v>
      </c>
      <c r="Q406" s="1">
        <f t="shared" si="46"/>
        <v>145.059</v>
      </c>
    </row>
    <row r="407" spans="1:17" x14ac:dyDescent="0.45">
      <c r="A407" s="1">
        <v>-125.423</v>
      </c>
      <c r="B407" s="1">
        <v>-5.758</v>
      </c>
      <c r="C407" s="1" t="s">
        <v>13</v>
      </c>
      <c r="E407" s="1">
        <f t="shared" si="43"/>
        <v>27.361000000000001</v>
      </c>
      <c r="F407" s="2">
        <f t="shared" si="40"/>
        <v>6.3254999999999999</v>
      </c>
      <c r="G407" s="2">
        <f t="shared" si="44"/>
        <v>84.668897651269418</v>
      </c>
      <c r="N407" s="1">
        <f t="shared" si="41"/>
        <v>5.9718</v>
      </c>
      <c r="O407" s="1">
        <f t="shared" si="42"/>
        <v>118.985</v>
      </c>
      <c r="P407" s="1">
        <f t="shared" si="45"/>
        <v>5.1162000000000001</v>
      </c>
      <c r="Q407" s="1">
        <f t="shared" si="46"/>
        <v>140.59200000000001</v>
      </c>
    </row>
    <row r="408" spans="1:17" x14ac:dyDescent="0.45">
      <c r="A408" s="1">
        <v>-124.387</v>
      </c>
      <c r="B408" s="1">
        <v>-5.7838000000000003</v>
      </c>
      <c r="C408" s="1" t="s">
        <v>13</v>
      </c>
      <c r="E408" s="1">
        <f t="shared" si="43"/>
        <v>27.361000000000001</v>
      </c>
      <c r="F408" s="2">
        <f t="shared" si="40"/>
        <v>6.3412000000000006</v>
      </c>
      <c r="G408" s="2">
        <f t="shared" si="44"/>
        <v>84.646210145844009</v>
      </c>
      <c r="N408" s="1">
        <f t="shared" si="41"/>
        <v>5.9886999999999997</v>
      </c>
      <c r="O408" s="1">
        <f t="shared" si="42"/>
        <v>118.732</v>
      </c>
      <c r="P408" s="1">
        <f t="shared" si="45"/>
        <v>5.1193</v>
      </c>
      <c r="Q408" s="1">
        <f t="shared" si="46"/>
        <v>137.91399999999999</v>
      </c>
    </row>
    <row r="409" spans="1:17" x14ac:dyDescent="0.45">
      <c r="A409" s="1">
        <v>-123.026</v>
      </c>
      <c r="B409" s="1">
        <v>-5.7986000000000004</v>
      </c>
      <c r="C409" s="1" t="s">
        <v>13</v>
      </c>
      <c r="E409" s="1">
        <f t="shared" si="43"/>
        <v>27.361000000000001</v>
      </c>
      <c r="F409" s="2">
        <f t="shared" si="40"/>
        <v>6.3567999999999998</v>
      </c>
      <c r="G409" s="2">
        <f t="shared" si="44"/>
        <v>84.659299091281738</v>
      </c>
      <c r="N409" s="1">
        <f t="shared" si="41"/>
        <v>6.0049999999999999</v>
      </c>
      <c r="O409" s="1">
        <f t="shared" si="42"/>
        <v>118.42400000000001</v>
      </c>
      <c r="P409" s="1">
        <f t="shared" si="45"/>
        <v>5.1261999999999999</v>
      </c>
      <c r="Q409" s="1">
        <f t="shared" si="46"/>
        <v>138.458</v>
      </c>
    </row>
    <row r="410" spans="1:17" x14ac:dyDescent="0.45">
      <c r="A410" s="1">
        <v>-123.349</v>
      </c>
      <c r="B410" s="1">
        <v>-5.8068999999999997</v>
      </c>
      <c r="C410" s="1" t="s">
        <v>13</v>
      </c>
      <c r="E410" s="1">
        <f t="shared" si="43"/>
        <v>27.361000000000001</v>
      </c>
      <c r="F410" s="2">
        <f t="shared" si="40"/>
        <v>6.3693000000000008</v>
      </c>
      <c r="G410" s="2">
        <f t="shared" si="44"/>
        <v>84.696820734869917</v>
      </c>
      <c r="N410" s="1">
        <f t="shared" si="41"/>
        <v>6.0205000000000002</v>
      </c>
      <c r="O410" s="1">
        <f t="shared" si="42"/>
        <v>117.672</v>
      </c>
      <c r="P410" s="1">
        <f t="shared" si="45"/>
        <v>5.1391</v>
      </c>
      <c r="Q410" s="1">
        <f t="shared" si="46"/>
        <v>140.66200000000001</v>
      </c>
    </row>
    <row r="411" spans="1:17" x14ac:dyDescent="0.45">
      <c r="A411" s="1">
        <v>-123.19199999999999</v>
      </c>
      <c r="B411" s="1">
        <v>-5.83</v>
      </c>
      <c r="C411" s="1" t="s">
        <v>13</v>
      </c>
      <c r="E411" s="1">
        <f t="shared" si="43"/>
        <v>27.361000000000001</v>
      </c>
      <c r="F411" s="2">
        <f t="shared" si="40"/>
        <v>6.3849</v>
      </c>
      <c r="G411" s="2">
        <f t="shared" si="44"/>
        <v>84.710782276670173</v>
      </c>
      <c r="N411" s="1">
        <f t="shared" si="41"/>
        <v>6.0350999999999999</v>
      </c>
      <c r="O411" s="1">
        <f t="shared" si="42"/>
        <v>117.483</v>
      </c>
      <c r="P411" s="1">
        <f t="shared" si="45"/>
        <v>5.1654</v>
      </c>
      <c r="Q411" s="1">
        <f t="shared" si="46"/>
        <v>140.85599999999999</v>
      </c>
    </row>
    <row r="412" spans="1:17" x14ac:dyDescent="0.45">
      <c r="A412" s="1">
        <v>-121.85599999999999</v>
      </c>
      <c r="B412" s="1">
        <v>-5.8479000000000001</v>
      </c>
      <c r="C412" s="1" t="s">
        <v>13</v>
      </c>
      <c r="E412" s="1">
        <f t="shared" si="43"/>
        <v>27.361000000000001</v>
      </c>
      <c r="F412" s="2">
        <f t="shared" si="40"/>
        <v>6.4053000000000004</v>
      </c>
      <c r="G412" s="2">
        <f t="shared" si="44"/>
        <v>84.641847164031432</v>
      </c>
      <c r="N412" s="1">
        <f t="shared" si="41"/>
        <v>6.0476000000000001</v>
      </c>
      <c r="O412" s="1">
        <f t="shared" si="42"/>
        <v>117.492</v>
      </c>
      <c r="P412" s="1">
        <f t="shared" si="45"/>
        <v>5.1862000000000004</v>
      </c>
      <c r="Q412" s="1">
        <f t="shared" si="46"/>
        <v>134.84800000000001</v>
      </c>
    </row>
    <row r="413" spans="1:17" x14ac:dyDescent="0.45">
      <c r="A413" s="1">
        <v>-121.56</v>
      </c>
      <c r="B413" s="1">
        <v>-5.86</v>
      </c>
      <c r="C413" s="1" t="s">
        <v>13</v>
      </c>
      <c r="E413" s="1">
        <f t="shared" si="43"/>
        <v>27.361000000000001</v>
      </c>
      <c r="F413" s="2">
        <f t="shared" si="40"/>
        <v>6.4215999999999998</v>
      </c>
      <c r="G413" s="2">
        <f t="shared" si="44"/>
        <v>84.492633186041232</v>
      </c>
      <c r="N413" s="1">
        <f t="shared" si="41"/>
        <v>6.0648999999999997</v>
      </c>
      <c r="O413" s="1">
        <f t="shared" si="42"/>
        <v>117.127</v>
      </c>
      <c r="P413" s="1">
        <f t="shared" si="45"/>
        <v>5.1919000000000004</v>
      </c>
      <c r="Q413" s="1">
        <f t="shared" si="46"/>
        <v>135.69900000000001</v>
      </c>
    </row>
    <row r="414" spans="1:17" x14ac:dyDescent="0.45">
      <c r="A414" s="1">
        <v>-121.786</v>
      </c>
      <c r="B414" s="1">
        <v>-5.8771000000000004</v>
      </c>
      <c r="C414" s="1" t="s">
        <v>13</v>
      </c>
      <c r="E414" s="1">
        <f t="shared" si="43"/>
        <v>27.361000000000001</v>
      </c>
      <c r="F414" s="2">
        <f t="shared" si="40"/>
        <v>6.4375</v>
      </c>
      <c r="G414" s="2">
        <f t="shared" si="44"/>
        <v>84.355635557126249</v>
      </c>
      <c r="N414" s="1">
        <f t="shared" si="41"/>
        <v>6.08</v>
      </c>
      <c r="O414" s="1">
        <f t="shared" si="42"/>
        <v>116.654</v>
      </c>
      <c r="P414" s="1">
        <f t="shared" si="45"/>
        <v>5.2072000000000003</v>
      </c>
      <c r="Q414" s="1">
        <f t="shared" si="46"/>
        <v>137.44</v>
      </c>
    </row>
    <row r="415" spans="1:17" x14ac:dyDescent="0.45">
      <c r="A415" s="1">
        <v>-121.13</v>
      </c>
      <c r="B415" s="1">
        <v>-5.8948999999999998</v>
      </c>
      <c r="C415" s="1" t="s">
        <v>13</v>
      </c>
      <c r="E415" s="1">
        <f t="shared" si="43"/>
        <v>27.361000000000001</v>
      </c>
      <c r="F415" s="2">
        <f t="shared" si="40"/>
        <v>6.4535999999999998</v>
      </c>
      <c r="G415" s="2">
        <f t="shared" si="44"/>
        <v>84.339928822600967</v>
      </c>
      <c r="N415" s="1">
        <f t="shared" si="41"/>
        <v>6.0952000000000002</v>
      </c>
      <c r="O415" s="1">
        <f t="shared" si="42"/>
        <v>116.42100000000001</v>
      </c>
      <c r="P415" s="1">
        <f t="shared" si="45"/>
        <v>5.2412000000000001</v>
      </c>
      <c r="Q415" s="1">
        <f t="shared" si="46"/>
        <v>134.87</v>
      </c>
    </row>
    <row r="416" spans="1:17" x14ac:dyDescent="0.45">
      <c r="A416" s="1">
        <v>-120.462</v>
      </c>
      <c r="B416" s="1">
        <v>-5.9066000000000001</v>
      </c>
      <c r="C416" s="1" t="s">
        <v>13</v>
      </c>
      <c r="E416" s="1">
        <f t="shared" si="43"/>
        <v>27.361000000000001</v>
      </c>
      <c r="F416" s="2">
        <f t="shared" si="40"/>
        <v>6.4693000000000005</v>
      </c>
      <c r="G416" s="2">
        <f t="shared" si="44"/>
        <v>84.359998538938825</v>
      </c>
      <c r="N416" s="1">
        <f t="shared" si="41"/>
        <v>6.1116000000000001</v>
      </c>
      <c r="O416" s="1">
        <f t="shared" si="42"/>
        <v>116.239</v>
      </c>
      <c r="P416" s="1">
        <f t="shared" si="45"/>
        <v>5.2462</v>
      </c>
      <c r="Q416" s="1">
        <f t="shared" si="46"/>
        <v>132.095</v>
      </c>
    </row>
    <row r="417" spans="1:17" x14ac:dyDescent="0.45">
      <c r="A417" s="1">
        <v>-120.297</v>
      </c>
      <c r="B417" s="1">
        <v>-5.9203999999999999</v>
      </c>
      <c r="C417" s="1" t="s">
        <v>13</v>
      </c>
      <c r="E417" s="1">
        <f t="shared" si="43"/>
        <v>27.361000000000001</v>
      </c>
      <c r="F417" s="2">
        <f t="shared" si="40"/>
        <v>6.4853000000000005</v>
      </c>
      <c r="G417" s="2">
        <f t="shared" si="44"/>
        <v>84.336438437150903</v>
      </c>
      <c r="N417" s="1">
        <f t="shared" si="41"/>
        <v>6.1321000000000003</v>
      </c>
      <c r="O417" s="1">
        <f t="shared" si="42"/>
        <v>115.685</v>
      </c>
      <c r="P417" s="1">
        <f t="shared" si="45"/>
        <v>5.2540000000000004</v>
      </c>
      <c r="Q417" s="1">
        <f t="shared" si="46"/>
        <v>133.10900000000001</v>
      </c>
    </row>
    <row r="418" spans="1:17" x14ac:dyDescent="0.45">
      <c r="A418" s="1">
        <v>-119.922</v>
      </c>
      <c r="B418" s="1">
        <v>-5.9367999999999999</v>
      </c>
      <c r="C418" s="1" t="s">
        <v>13</v>
      </c>
      <c r="E418" s="1">
        <f t="shared" si="43"/>
        <v>27.361000000000001</v>
      </c>
      <c r="F418" s="2">
        <f t="shared" si="40"/>
        <v>6.5015000000000001</v>
      </c>
      <c r="G418" s="2">
        <f t="shared" si="44"/>
        <v>84.289318233575059</v>
      </c>
      <c r="N418" s="1">
        <f t="shared" si="41"/>
        <v>6.1486000000000001</v>
      </c>
      <c r="O418" s="1">
        <f t="shared" si="42"/>
        <v>115.307</v>
      </c>
      <c r="P418" s="1">
        <f t="shared" si="45"/>
        <v>5.2679</v>
      </c>
      <c r="Q418" s="1">
        <f t="shared" si="46"/>
        <v>134.767</v>
      </c>
    </row>
    <row r="419" spans="1:17" x14ac:dyDescent="0.45">
      <c r="A419" s="1">
        <v>-119.315</v>
      </c>
      <c r="B419" s="1">
        <v>-5.9569000000000001</v>
      </c>
      <c r="C419" s="1" t="s">
        <v>13</v>
      </c>
      <c r="E419" s="1">
        <f t="shared" si="43"/>
        <v>27.361000000000001</v>
      </c>
      <c r="F419" s="2">
        <f t="shared" si="40"/>
        <v>6.5141000000000009</v>
      </c>
      <c r="G419" s="2">
        <f t="shared" si="44"/>
        <v>84.24743360817429</v>
      </c>
      <c r="N419" s="1">
        <f t="shared" si="41"/>
        <v>6.1645000000000003</v>
      </c>
      <c r="O419" s="1">
        <f t="shared" si="42"/>
        <v>115.033</v>
      </c>
      <c r="P419" s="1">
        <f t="shared" si="45"/>
        <v>5.2995999999999999</v>
      </c>
      <c r="Q419" s="1">
        <f t="shared" si="46"/>
        <v>132.822</v>
      </c>
    </row>
    <row r="420" spans="1:17" x14ac:dyDescent="0.45">
      <c r="A420" s="1">
        <v>-118.985</v>
      </c>
      <c r="B420" s="1">
        <v>-5.9718</v>
      </c>
      <c r="C420" s="1" t="s">
        <v>13</v>
      </c>
      <c r="E420" s="1">
        <f t="shared" si="43"/>
        <v>27.361000000000001</v>
      </c>
      <c r="F420" s="2">
        <f t="shared" si="40"/>
        <v>6.5298999999999996</v>
      </c>
      <c r="G420" s="2">
        <f t="shared" si="44"/>
        <v>84.114798961071884</v>
      </c>
      <c r="N420" s="1">
        <f t="shared" si="41"/>
        <v>6.1803999999999997</v>
      </c>
      <c r="O420" s="1">
        <f t="shared" si="42"/>
        <v>114.51900000000001</v>
      </c>
      <c r="P420" s="1">
        <f t="shared" si="45"/>
        <v>5.3062000000000005</v>
      </c>
      <c r="Q420" s="1">
        <f t="shared" si="46"/>
        <v>130.297</v>
      </c>
    </row>
    <row r="421" spans="1:17" x14ac:dyDescent="0.45">
      <c r="A421" s="1">
        <v>-118.732</v>
      </c>
      <c r="B421" s="1">
        <v>-5.9886999999999997</v>
      </c>
      <c r="C421" s="1" t="s">
        <v>13</v>
      </c>
      <c r="E421" s="1">
        <f t="shared" si="43"/>
        <v>27.361000000000001</v>
      </c>
      <c r="F421" s="2">
        <f t="shared" si="40"/>
        <v>6.5413999999999994</v>
      </c>
      <c r="G421" s="2">
        <f t="shared" si="44"/>
        <v>84.056335004783321</v>
      </c>
      <c r="N421" s="1">
        <f t="shared" si="41"/>
        <v>6.1959</v>
      </c>
      <c r="O421" s="1">
        <f t="shared" si="42"/>
        <v>114.039</v>
      </c>
      <c r="P421" s="1">
        <f t="shared" si="45"/>
        <v>5.3174000000000001</v>
      </c>
      <c r="Q421" s="1">
        <f t="shared" si="46"/>
        <v>131.505</v>
      </c>
    </row>
    <row r="422" spans="1:17" x14ac:dyDescent="0.45">
      <c r="A422" s="1">
        <v>-118.42400000000001</v>
      </c>
      <c r="B422" s="1">
        <v>-6.0049999999999999</v>
      </c>
      <c r="C422" s="1" t="s">
        <v>13</v>
      </c>
      <c r="E422" s="1">
        <f t="shared" si="43"/>
        <v>27.361000000000001</v>
      </c>
      <c r="F422" s="2">
        <f t="shared" si="40"/>
        <v>6.5572999999999997</v>
      </c>
      <c r="G422" s="2">
        <f t="shared" si="44"/>
        <v>83.970820561256787</v>
      </c>
      <c r="N422" s="1">
        <f t="shared" si="41"/>
        <v>6.2081</v>
      </c>
      <c r="O422" s="1">
        <f t="shared" si="42"/>
        <v>113.855</v>
      </c>
      <c r="P422" s="1">
        <f t="shared" si="45"/>
        <v>5.3341000000000003</v>
      </c>
      <c r="Q422" s="1">
        <f t="shared" si="46"/>
        <v>132.601</v>
      </c>
    </row>
    <row r="423" spans="1:17" x14ac:dyDescent="0.45">
      <c r="A423" s="1">
        <v>-117.672</v>
      </c>
      <c r="B423" s="1">
        <v>-6.0205000000000002</v>
      </c>
      <c r="C423" s="1" t="s">
        <v>13</v>
      </c>
      <c r="E423" s="1">
        <f t="shared" si="43"/>
        <v>27.361000000000001</v>
      </c>
      <c r="F423" s="2">
        <f t="shared" si="40"/>
        <v>6.5699000000000005</v>
      </c>
      <c r="G423" s="2">
        <f t="shared" si="44"/>
        <v>83.898395063167968</v>
      </c>
      <c r="N423" s="1">
        <f t="shared" si="41"/>
        <v>6.2245999999999997</v>
      </c>
      <c r="O423" s="1">
        <f t="shared" si="42"/>
        <v>113.57299999999999</v>
      </c>
      <c r="P423" s="1">
        <f t="shared" si="45"/>
        <v>5.3612000000000002</v>
      </c>
      <c r="Q423" s="1">
        <f t="shared" si="46"/>
        <v>129.196</v>
      </c>
    </row>
    <row r="424" spans="1:17" x14ac:dyDescent="0.45">
      <c r="A424" s="1">
        <v>-117.483</v>
      </c>
      <c r="B424" s="1">
        <v>-6.0350999999999999</v>
      </c>
      <c r="C424" s="1" t="s">
        <v>13</v>
      </c>
      <c r="E424" s="1">
        <f t="shared" si="43"/>
        <v>27.361000000000001</v>
      </c>
      <c r="F424" s="2">
        <f t="shared" si="40"/>
        <v>6.5852000000000004</v>
      </c>
      <c r="G424" s="2">
        <f t="shared" si="44"/>
        <v>83.777976765140806</v>
      </c>
      <c r="N424" s="1">
        <f t="shared" si="41"/>
        <v>6.2401</v>
      </c>
      <c r="O424" s="1">
        <f t="shared" si="42"/>
        <v>113.08799999999999</v>
      </c>
      <c r="P424" s="1">
        <f t="shared" si="45"/>
        <v>5.3712</v>
      </c>
      <c r="Q424" s="1">
        <f t="shared" si="46"/>
        <v>128.15899999999999</v>
      </c>
    </row>
    <row r="425" spans="1:17" x14ac:dyDescent="0.45">
      <c r="A425" s="1">
        <v>-117.492</v>
      </c>
      <c r="B425" s="1">
        <v>-6.0476000000000001</v>
      </c>
      <c r="C425" s="1" t="s">
        <v>13</v>
      </c>
      <c r="E425" s="1">
        <f t="shared" si="43"/>
        <v>27.361000000000001</v>
      </c>
      <c r="F425" s="2">
        <f t="shared" si="40"/>
        <v>6.6014999999999997</v>
      </c>
      <c r="G425" s="2">
        <f t="shared" si="44"/>
        <v>83.627017594425567</v>
      </c>
      <c r="N425" s="1">
        <f t="shared" si="41"/>
        <v>6.2553999999999998</v>
      </c>
      <c r="O425" s="1">
        <f t="shared" si="42"/>
        <v>112.843</v>
      </c>
      <c r="P425" s="1">
        <f t="shared" si="45"/>
        <v>5.3861999999999997</v>
      </c>
      <c r="Q425" s="1">
        <f t="shared" si="46"/>
        <v>129.94800000000001</v>
      </c>
    </row>
    <row r="426" spans="1:17" x14ac:dyDescent="0.45">
      <c r="A426" s="1">
        <v>-117.127</v>
      </c>
      <c r="B426" s="1">
        <v>-6.0648999999999997</v>
      </c>
      <c r="C426" s="1" t="s">
        <v>13</v>
      </c>
      <c r="E426" s="1">
        <f t="shared" si="43"/>
        <v>27.361000000000001</v>
      </c>
      <c r="F426" s="2">
        <f t="shared" si="40"/>
        <v>6.6178000000000008</v>
      </c>
      <c r="G426" s="2">
        <f t="shared" si="44"/>
        <v>83.487402176423046</v>
      </c>
      <c r="N426" s="1">
        <f t="shared" si="41"/>
        <v>6.2714999999999996</v>
      </c>
      <c r="O426" s="1">
        <f t="shared" si="42"/>
        <v>112.687</v>
      </c>
      <c r="P426" s="1">
        <f t="shared" si="45"/>
        <v>5.4106000000000005</v>
      </c>
      <c r="Q426" s="1">
        <f t="shared" si="46"/>
        <v>129.065</v>
      </c>
    </row>
    <row r="427" spans="1:17" x14ac:dyDescent="0.45">
      <c r="A427" s="1">
        <v>-116.654</v>
      </c>
      <c r="B427" s="1">
        <v>-6.08</v>
      </c>
      <c r="C427" s="1" t="s">
        <v>13</v>
      </c>
      <c r="E427" s="1">
        <f t="shared" si="43"/>
        <v>27.361000000000001</v>
      </c>
      <c r="F427" s="2">
        <f t="shared" si="40"/>
        <v>6.6344000000000012</v>
      </c>
      <c r="G427" s="2">
        <f t="shared" si="44"/>
        <v>83.391416576546291</v>
      </c>
      <c r="N427" s="1">
        <f t="shared" si="41"/>
        <v>6.2888000000000002</v>
      </c>
      <c r="O427" s="1">
        <f t="shared" si="42"/>
        <v>112.31</v>
      </c>
      <c r="P427" s="1">
        <f t="shared" si="45"/>
        <v>5.4222999999999999</v>
      </c>
      <c r="Q427" s="1">
        <f t="shared" si="46"/>
        <v>126.379</v>
      </c>
    </row>
    <row r="428" spans="1:17" x14ac:dyDescent="0.45">
      <c r="A428" s="1">
        <v>-116.42100000000001</v>
      </c>
      <c r="B428" s="1">
        <v>-6.0952000000000002</v>
      </c>
      <c r="C428" s="1" t="s">
        <v>13</v>
      </c>
      <c r="E428" s="1">
        <f t="shared" si="43"/>
        <v>27.361000000000001</v>
      </c>
      <c r="F428" s="2">
        <f t="shared" si="40"/>
        <v>6.6454000000000004</v>
      </c>
      <c r="G428" s="2">
        <f t="shared" si="44"/>
        <v>83.305902133019742</v>
      </c>
      <c r="N428" s="1">
        <f t="shared" si="41"/>
        <v>6.3083999999999998</v>
      </c>
      <c r="O428" s="1">
        <f t="shared" si="42"/>
        <v>111.86799999999999</v>
      </c>
      <c r="P428" s="1">
        <f t="shared" si="45"/>
        <v>5.4312000000000005</v>
      </c>
      <c r="Q428" s="1">
        <f t="shared" si="46"/>
        <v>126.188</v>
      </c>
    </row>
    <row r="429" spans="1:17" x14ac:dyDescent="0.45">
      <c r="A429" s="1">
        <v>-116.239</v>
      </c>
      <c r="B429" s="1">
        <v>-6.1116000000000001</v>
      </c>
      <c r="C429" s="1" t="s">
        <v>13</v>
      </c>
      <c r="E429" s="1">
        <f t="shared" si="43"/>
        <v>27.361000000000001</v>
      </c>
      <c r="F429" s="2">
        <f t="shared" si="40"/>
        <v>6.6614000000000004</v>
      </c>
      <c r="G429" s="2">
        <f t="shared" si="44"/>
        <v>83.241330002193592</v>
      </c>
      <c r="N429" s="1">
        <f t="shared" si="41"/>
        <v>6.3246000000000002</v>
      </c>
      <c r="O429" s="1">
        <f t="shared" si="42"/>
        <v>111.57</v>
      </c>
      <c r="P429" s="1">
        <f t="shared" si="45"/>
        <v>5.4424999999999999</v>
      </c>
      <c r="Q429" s="1">
        <f t="shared" si="46"/>
        <v>127.267</v>
      </c>
    </row>
    <row r="430" spans="1:17" x14ac:dyDescent="0.45">
      <c r="A430" s="1">
        <v>-115.685</v>
      </c>
      <c r="B430" s="1">
        <v>-6.1321000000000003</v>
      </c>
      <c r="C430" s="1" t="s">
        <v>13</v>
      </c>
      <c r="E430" s="1">
        <f t="shared" si="43"/>
        <v>27.361000000000001</v>
      </c>
      <c r="F430" s="2">
        <f t="shared" si="40"/>
        <v>6.6738999999999997</v>
      </c>
      <c r="G430" s="2">
        <f t="shared" si="44"/>
        <v>83.195954991342774</v>
      </c>
      <c r="N430" s="1">
        <f t="shared" si="41"/>
        <v>6.34</v>
      </c>
      <c r="O430" s="1">
        <f t="shared" si="42"/>
        <v>111.23</v>
      </c>
      <c r="P430" s="1">
        <f t="shared" si="45"/>
        <v>5.4642999999999997</v>
      </c>
      <c r="Q430" s="1">
        <f t="shared" si="46"/>
        <v>127.15600000000001</v>
      </c>
    </row>
    <row r="431" spans="1:17" x14ac:dyDescent="0.45">
      <c r="A431" s="1">
        <v>-115.307</v>
      </c>
      <c r="B431" s="1">
        <v>-6.1486000000000001</v>
      </c>
      <c r="C431" s="1" t="s">
        <v>13</v>
      </c>
      <c r="E431" s="1">
        <f t="shared" si="43"/>
        <v>27.361000000000001</v>
      </c>
      <c r="F431" s="2">
        <f t="shared" si="40"/>
        <v>6.6898999999999997</v>
      </c>
      <c r="G431" s="2">
        <f t="shared" si="44"/>
        <v>83.118293915078866</v>
      </c>
      <c r="N431" s="1">
        <f t="shared" si="41"/>
        <v>6.3555999999999999</v>
      </c>
      <c r="O431" s="1">
        <f t="shared" si="42"/>
        <v>110.992</v>
      </c>
      <c r="P431" s="1">
        <f t="shared" si="45"/>
        <v>5.4777000000000005</v>
      </c>
      <c r="Q431" s="1">
        <f t="shared" si="46"/>
        <v>124.789</v>
      </c>
    </row>
    <row r="432" spans="1:17" x14ac:dyDescent="0.45">
      <c r="A432" s="1">
        <v>-115.033</v>
      </c>
      <c r="B432" s="1">
        <v>-6.1645000000000003</v>
      </c>
      <c r="C432" s="1" t="s">
        <v>13</v>
      </c>
      <c r="E432" s="1">
        <f t="shared" si="43"/>
        <v>27.361000000000001</v>
      </c>
      <c r="F432" s="2">
        <f t="shared" si="40"/>
        <v>6.7050000000000001</v>
      </c>
      <c r="G432" s="2">
        <f t="shared" si="44"/>
        <v>83.01096456248942</v>
      </c>
      <c r="N432" s="1">
        <f t="shared" si="41"/>
        <v>6.3681000000000001</v>
      </c>
      <c r="O432" s="1">
        <f t="shared" si="42"/>
        <v>110.84</v>
      </c>
      <c r="P432" s="1">
        <f t="shared" si="45"/>
        <v>5.4862000000000002</v>
      </c>
      <c r="Q432" s="1">
        <f t="shared" si="46"/>
        <v>124.321</v>
      </c>
    </row>
    <row r="433" spans="1:17" x14ac:dyDescent="0.45">
      <c r="A433" s="1">
        <v>-114.51900000000001</v>
      </c>
      <c r="B433" s="1">
        <v>-6.1803999999999997</v>
      </c>
      <c r="C433" s="1" t="s">
        <v>13</v>
      </c>
      <c r="E433" s="1">
        <f t="shared" si="43"/>
        <v>27.361000000000001</v>
      </c>
      <c r="F433" s="2">
        <f t="shared" si="40"/>
        <v>6.7218</v>
      </c>
      <c r="G433" s="2">
        <f t="shared" si="44"/>
        <v>82.778853930060222</v>
      </c>
      <c r="N433" s="1">
        <f t="shared" si="41"/>
        <v>6.3844000000000003</v>
      </c>
      <c r="O433" s="1">
        <f t="shared" si="42"/>
        <v>110.621</v>
      </c>
      <c r="P433" s="1">
        <f t="shared" si="45"/>
        <v>5.4992000000000001</v>
      </c>
      <c r="Q433" s="1">
        <f t="shared" si="46"/>
        <v>125.423</v>
      </c>
    </row>
    <row r="434" spans="1:17" x14ac:dyDescent="0.45">
      <c r="A434" s="1">
        <v>-114.039</v>
      </c>
      <c r="B434" s="1">
        <v>-6.1959</v>
      </c>
      <c r="C434" s="1" t="s">
        <v>13</v>
      </c>
      <c r="E434" s="1">
        <f t="shared" si="43"/>
        <v>27.361000000000001</v>
      </c>
      <c r="F434" s="2">
        <f t="shared" si="40"/>
        <v>6.7384000000000004</v>
      </c>
      <c r="G434" s="2">
        <f t="shared" si="44"/>
        <v>82.522310599480576</v>
      </c>
      <c r="N434" s="1">
        <f t="shared" si="41"/>
        <v>6.4</v>
      </c>
      <c r="O434" s="1">
        <f t="shared" si="42"/>
        <v>110.307</v>
      </c>
      <c r="P434" s="1">
        <f t="shared" si="45"/>
        <v>5.5250000000000004</v>
      </c>
      <c r="Q434" s="1">
        <f t="shared" si="46"/>
        <v>124.387</v>
      </c>
    </row>
    <row r="435" spans="1:17" x14ac:dyDescent="0.45">
      <c r="A435" s="1">
        <v>-113.855</v>
      </c>
      <c r="B435" s="1">
        <v>-6.2081</v>
      </c>
      <c r="C435" s="1" t="s">
        <v>13</v>
      </c>
      <c r="E435" s="1">
        <f t="shared" si="43"/>
        <v>27.361000000000001</v>
      </c>
      <c r="F435" s="2">
        <f t="shared" si="40"/>
        <v>6.7547999999999995</v>
      </c>
      <c r="G435" s="2">
        <f t="shared" si="44"/>
        <v>82.298925930676532</v>
      </c>
      <c r="N435" s="1">
        <f t="shared" si="41"/>
        <v>6.4151999999999996</v>
      </c>
      <c r="O435" s="1">
        <f t="shared" si="42"/>
        <v>110.185</v>
      </c>
      <c r="P435" s="1">
        <f t="shared" si="45"/>
        <v>5.5398000000000005</v>
      </c>
      <c r="Q435" s="1">
        <f t="shared" si="46"/>
        <v>123.026</v>
      </c>
    </row>
    <row r="436" spans="1:17" x14ac:dyDescent="0.45">
      <c r="A436" s="1">
        <v>-113.57299999999999</v>
      </c>
      <c r="B436" s="1">
        <v>-6.2245999999999997</v>
      </c>
      <c r="C436" s="1" t="s">
        <v>13</v>
      </c>
      <c r="E436" s="1">
        <f t="shared" si="43"/>
        <v>27.361000000000001</v>
      </c>
      <c r="F436" s="2">
        <f t="shared" si="40"/>
        <v>6.7651000000000003</v>
      </c>
      <c r="G436" s="2">
        <f t="shared" si="44"/>
        <v>82.162800898124075</v>
      </c>
      <c r="N436" s="1">
        <f t="shared" si="41"/>
        <v>6.4318</v>
      </c>
      <c r="O436" s="1">
        <f t="shared" si="42"/>
        <v>109.804</v>
      </c>
      <c r="P436" s="1">
        <f t="shared" si="45"/>
        <v>5.5480999999999998</v>
      </c>
      <c r="Q436" s="1">
        <f t="shared" si="46"/>
        <v>123.349</v>
      </c>
    </row>
    <row r="437" spans="1:17" x14ac:dyDescent="0.45">
      <c r="A437" s="1">
        <v>-113.08799999999999</v>
      </c>
      <c r="B437" s="1">
        <v>-6.2401</v>
      </c>
      <c r="C437" s="1" t="s">
        <v>13</v>
      </c>
      <c r="E437" s="1">
        <f t="shared" si="43"/>
        <v>27.361000000000001</v>
      </c>
      <c r="F437" s="2">
        <f t="shared" si="40"/>
        <v>6.7806999999999995</v>
      </c>
      <c r="G437" s="2">
        <f t="shared" si="44"/>
        <v>82.000497974696145</v>
      </c>
      <c r="N437" s="1">
        <f t="shared" si="41"/>
        <v>6.45</v>
      </c>
      <c r="O437" s="1">
        <f t="shared" si="42"/>
        <v>108.999</v>
      </c>
      <c r="P437" s="1">
        <f t="shared" si="45"/>
        <v>5.5712000000000002</v>
      </c>
      <c r="Q437" s="1">
        <f t="shared" si="46"/>
        <v>123.19199999999999</v>
      </c>
    </row>
    <row r="438" spans="1:17" x14ac:dyDescent="0.45">
      <c r="A438" s="1">
        <v>-112.843</v>
      </c>
      <c r="B438" s="1">
        <v>-6.2553999999999998</v>
      </c>
      <c r="C438" s="1" t="s">
        <v>13</v>
      </c>
      <c r="E438" s="1">
        <f t="shared" si="43"/>
        <v>27.361000000000001</v>
      </c>
      <c r="F438" s="2">
        <f t="shared" si="40"/>
        <v>6.7973999999999997</v>
      </c>
      <c r="G438" s="2">
        <f t="shared" si="44"/>
        <v>81.745699836841524</v>
      </c>
      <c r="N438" s="1">
        <f t="shared" si="41"/>
        <v>6.4642999999999997</v>
      </c>
      <c r="O438" s="1">
        <f t="shared" si="42"/>
        <v>108.806</v>
      </c>
      <c r="P438" s="1">
        <f t="shared" si="45"/>
        <v>5.5891000000000002</v>
      </c>
      <c r="Q438" s="1">
        <f t="shared" si="46"/>
        <v>121.85599999999999</v>
      </c>
    </row>
    <row r="439" spans="1:17" x14ac:dyDescent="0.45">
      <c r="A439" s="1">
        <v>-112.687</v>
      </c>
      <c r="B439" s="1">
        <v>-6.2714999999999996</v>
      </c>
      <c r="C439" s="1" t="s">
        <v>13</v>
      </c>
      <c r="E439" s="1">
        <f t="shared" si="43"/>
        <v>27.361000000000001</v>
      </c>
      <c r="F439" s="2">
        <f t="shared" si="40"/>
        <v>6.8181000000000012</v>
      </c>
      <c r="G439" s="2">
        <f t="shared" si="44"/>
        <v>81.214288652069413</v>
      </c>
      <c r="N439" s="1">
        <f t="shared" si="41"/>
        <v>6.4843000000000002</v>
      </c>
      <c r="O439" s="1">
        <f t="shared" si="42"/>
        <v>108.68600000000001</v>
      </c>
      <c r="P439" s="1">
        <f t="shared" si="45"/>
        <v>5.6012000000000004</v>
      </c>
      <c r="Q439" s="1">
        <f t="shared" si="46"/>
        <v>121.56</v>
      </c>
    </row>
    <row r="440" spans="1:17" x14ac:dyDescent="0.45">
      <c r="A440" s="1">
        <v>-112.31</v>
      </c>
      <c r="B440" s="1">
        <v>-6.2888000000000002</v>
      </c>
      <c r="C440" s="1" t="s">
        <v>13</v>
      </c>
      <c r="E440" s="1">
        <f t="shared" si="43"/>
        <v>27.361000000000001</v>
      </c>
      <c r="F440" s="2">
        <f t="shared" si="40"/>
        <v>6.838000000000001</v>
      </c>
      <c r="G440" s="2">
        <f t="shared" si="44"/>
        <v>80.599980812858291</v>
      </c>
      <c r="N440" s="1">
        <f t="shared" si="41"/>
        <v>6.5002000000000004</v>
      </c>
      <c r="O440" s="1">
        <f t="shared" si="42"/>
        <v>108.16</v>
      </c>
      <c r="P440" s="1">
        <f t="shared" si="45"/>
        <v>5.6183000000000005</v>
      </c>
      <c r="Q440" s="1">
        <f t="shared" si="46"/>
        <v>121.786</v>
      </c>
    </row>
    <row r="441" spans="1:17" x14ac:dyDescent="0.45">
      <c r="A441" s="1">
        <v>-111.86799999999999</v>
      </c>
      <c r="B441" s="1">
        <v>-6.3083999999999998</v>
      </c>
      <c r="C441" s="1" t="s">
        <v>13</v>
      </c>
      <c r="E441" s="1">
        <f t="shared" si="43"/>
        <v>27.361000000000001</v>
      </c>
      <c r="F441" s="2">
        <f t="shared" si="40"/>
        <v>6.8498999999999999</v>
      </c>
      <c r="G441" s="2">
        <f t="shared" si="44"/>
        <v>80.306788435052979</v>
      </c>
      <c r="N441" s="1">
        <f t="shared" si="41"/>
        <v>6.5156000000000001</v>
      </c>
      <c r="O441" s="1">
        <f t="shared" si="42"/>
        <v>107.83799999999999</v>
      </c>
      <c r="P441" s="1">
        <f t="shared" si="45"/>
        <v>5.6360999999999999</v>
      </c>
      <c r="Q441" s="1">
        <f t="shared" si="46"/>
        <v>121.13</v>
      </c>
    </row>
    <row r="442" spans="1:17" x14ac:dyDescent="0.45">
      <c r="A442" s="1">
        <v>-111.57</v>
      </c>
      <c r="B442" s="1">
        <v>-6.3246000000000002</v>
      </c>
      <c r="C442" s="1" t="s">
        <v>13</v>
      </c>
      <c r="E442" s="1">
        <f t="shared" si="43"/>
        <v>27.361000000000001</v>
      </c>
      <c r="F442" s="2">
        <f t="shared" si="40"/>
        <v>6.8650000000000002</v>
      </c>
      <c r="G442" s="2">
        <f t="shared" si="44"/>
        <v>80.003997497260016</v>
      </c>
      <c r="N442" s="1">
        <f t="shared" si="41"/>
        <v>6.5279999999999996</v>
      </c>
      <c r="O442" s="1">
        <f t="shared" si="42"/>
        <v>107.747</v>
      </c>
      <c r="P442" s="1">
        <f t="shared" si="45"/>
        <v>5.6478000000000002</v>
      </c>
      <c r="Q442" s="1">
        <f t="shared" si="46"/>
        <v>120.462</v>
      </c>
    </row>
    <row r="443" spans="1:17" x14ac:dyDescent="0.45">
      <c r="A443" s="1">
        <v>-111.23</v>
      </c>
      <c r="B443" s="1">
        <v>-6.34</v>
      </c>
      <c r="C443" s="1" t="s">
        <v>13</v>
      </c>
      <c r="E443" s="1">
        <f t="shared" si="43"/>
        <v>27.361000000000001</v>
      </c>
      <c r="F443" s="2">
        <f t="shared" si="40"/>
        <v>6.8771000000000004</v>
      </c>
      <c r="G443" s="2">
        <f t="shared" si="44"/>
        <v>79.813771490231574</v>
      </c>
      <c r="N443" s="1">
        <f t="shared" si="41"/>
        <v>6.5442999999999998</v>
      </c>
      <c r="O443" s="1">
        <f t="shared" si="42"/>
        <v>107.622</v>
      </c>
      <c r="P443" s="1">
        <f t="shared" si="45"/>
        <v>5.6616</v>
      </c>
      <c r="Q443" s="1">
        <f t="shared" si="46"/>
        <v>120.297</v>
      </c>
    </row>
    <row r="444" spans="1:17" x14ac:dyDescent="0.45">
      <c r="A444" s="1">
        <v>-110.992</v>
      </c>
      <c r="B444" s="1">
        <v>-6.3555999999999999</v>
      </c>
      <c r="C444" s="1" t="s">
        <v>13</v>
      </c>
      <c r="E444" s="1">
        <f t="shared" si="43"/>
        <v>27.361000000000001</v>
      </c>
      <c r="F444" s="2">
        <f t="shared" si="40"/>
        <v>6.8937000000000008</v>
      </c>
      <c r="G444" s="2">
        <f t="shared" si="44"/>
        <v>79.601730574140234</v>
      </c>
      <c r="N444" s="1">
        <f t="shared" si="41"/>
        <v>6.56</v>
      </c>
      <c r="O444" s="1">
        <f t="shared" si="42"/>
        <v>107.441</v>
      </c>
      <c r="P444" s="1">
        <f t="shared" si="45"/>
        <v>5.6779999999999999</v>
      </c>
      <c r="Q444" s="1">
        <f t="shared" si="46"/>
        <v>119.922</v>
      </c>
    </row>
    <row r="445" spans="1:17" x14ac:dyDescent="0.45">
      <c r="A445" s="1">
        <v>-110.84</v>
      </c>
      <c r="B445" s="1">
        <v>-6.3681000000000001</v>
      </c>
      <c r="C445" s="1" t="s">
        <v>13</v>
      </c>
      <c r="E445" s="1">
        <f t="shared" si="43"/>
        <v>27.361000000000001</v>
      </c>
      <c r="F445" s="2">
        <f t="shared" si="40"/>
        <v>6.9050000000000011</v>
      </c>
      <c r="G445" s="2">
        <f t="shared" si="44"/>
        <v>79.438555054349791</v>
      </c>
      <c r="N445" s="1">
        <f t="shared" si="41"/>
        <v>6.5755999999999997</v>
      </c>
      <c r="O445" s="1">
        <f t="shared" si="42"/>
        <v>107.175</v>
      </c>
      <c r="P445" s="1">
        <f t="shared" si="45"/>
        <v>5.6981000000000002</v>
      </c>
      <c r="Q445" s="1">
        <f t="shared" si="46"/>
        <v>119.315</v>
      </c>
    </row>
    <row r="446" spans="1:17" x14ac:dyDescent="0.45">
      <c r="A446" s="1">
        <v>-110.621</v>
      </c>
      <c r="B446" s="1">
        <v>-6.3844000000000003</v>
      </c>
      <c r="C446" s="1" t="s">
        <v>13</v>
      </c>
      <c r="E446" s="1">
        <f t="shared" si="43"/>
        <v>27.361000000000001</v>
      </c>
      <c r="F446" s="2">
        <f t="shared" si="40"/>
        <v>6.9212000000000007</v>
      </c>
      <c r="G446" s="2">
        <f t="shared" si="44"/>
        <v>79.269271360021719</v>
      </c>
      <c r="N446" s="1">
        <f t="shared" si="41"/>
        <v>6.5914999999999999</v>
      </c>
      <c r="O446" s="1">
        <f t="shared" si="42"/>
        <v>106.973</v>
      </c>
      <c r="P446" s="1">
        <f t="shared" si="45"/>
        <v>5.7130000000000001</v>
      </c>
      <c r="Q446" s="1">
        <f t="shared" si="46"/>
        <v>118.985</v>
      </c>
    </row>
    <row r="447" spans="1:17" x14ac:dyDescent="0.45">
      <c r="A447" s="1">
        <v>-110.307</v>
      </c>
      <c r="B447" s="1">
        <v>-6.4</v>
      </c>
      <c r="C447" s="1" t="s">
        <v>13</v>
      </c>
      <c r="E447" s="1">
        <f t="shared" si="43"/>
        <v>27.361000000000001</v>
      </c>
      <c r="F447" s="2">
        <f t="shared" si="40"/>
        <v>6.9338999999999995</v>
      </c>
      <c r="G447" s="2">
        <f t="shared" si="44"/>
        <v>79.128783345656672</v>
      </c>
      <c r="N447" s="1">
        <f t="shared" si="41"/>
        <v>6.6079999999999997</v>
      </c>
      <c r="O447" s="1">
        <f t="shared" si="42"/>
        <v>106.866</v>
      </c>
      <c r="P447" s="1">
        <f t="shared" si="45"/>
        <v>5.7298999999999998</v>
      </c>
      <c r="Q447" s="1">
        <f t="shared" si="46"/>
        <v>118.732</v>
      </c>
    </row>
    <row r="448" spans="1:17" x14ac:dyDescent="0.45">
      <c r="A448" s="1">
        <v>-110.185</v>
      </c>
      <c r="B448" s="1">
        <v>-6.4151999999999996</v>
      </c>
      <c r="C448" s="1" t="s">
        <v>13</v>
      </c>
      <c r="E448" s="1">
        <f t="shared" si="43"/>
        <v>27.361000000000001</v>
      </c>
      <c r="F448" s="2">
        <f t="shared" si="40"/>
        <v>6.9498999999999995</v>
      </c>
      <c r="G448" s="2">
        <f t="shared" si="44"/>
        <v>78.873112611439552</v>
      </c>
      <c r="N448" s="1">
        <f t="shared" si="41"/>
        <v>6.6243999999999996</v>
      </c>
      <c r="O448" s="1">
        <f t="shared" si="42"/>
        <v>106.688</v>
      </c>
      <c r="P448" s="1">
        <f t="shared" si="45"/>
        <v>5.7462</v>
      </c>
      <c r="Q448" s="1">
        <f t="shared" si="46"/>
        <v>118.42400000000001</v>
      </c>
    </row>
    <row r="449" spans="1:17" x14ac:dyDescent="0.45">
      <c r="A449" s="1">
        <v>-109.804</v>
      </c>
      <c r="B449" s="1">
        <v>-6.4318</v>
      </c>
      <c r="C449" s="1" t="s">
        <v>13</v>
      </c>
      <c r="E449" s="1">
        <f t="shared" si="43"/>
        <v>27.361000000000001</v>
      </c>
      <c r="F449" s="2">
        <f t="shared" si="40"/>
        <v>6.9619</v>
      </c>
      <c r="G449" s="2">
        <f t="shared" si="44"/>
        <v>78.680268815323572</v>
      </c>
      <c r="N449" s="1">
        <f t="shared" si="41"/>
        <v>6.64</v>
      </c>
      <c r="O449" s="1">
        <f t="shared" si="42"/>
        <v>106.336</v>
      </c>
      <c r="P449" s="1">
        <f t="shared" si="45"/>
        <v>5.7617000000000003</v>
      </c>
      <c r="Q449" s="1">
        <f t="shared" si="46"/>
        <v>117.672</v>
      </c>
    </row>
    <row r="450" spans="1:17" x14ac:dyDescent="0.45">
      <c r="A450" s="1">
        <v>-108.999</v>
      </c>
      <c r="B450" s="1">
        <v>-6.45</v>
      </c>
      <c r="C450" s="1" t="s">
        <v>13</v>
      </c>
      <c r="E450" s="1">
        <f t="shared" si="43"/>
        <v>27.361000000000001</v>
      </c>
      <c r="F450" s="2">
        <f t="shared" ref="F450:F513" si="47">N588-1.7951</f>
        <v>6.9779999999999998</v>
      </c>
      <c r="G450" s="2">
        <f t="shared" si="44"/>
        <v>78.42721587019399</v>
      </c>
      <c r="N450" s="1">
        <f t="shared" ref="N450:N513" si="48">-B463</f>
        <v>6.66</v>
      </c>
      <c r="O450" s="1">
        <f t="shared" ref="O450:O513" si="49">A463*-1</f>
        <v>106.086</v>
      </c>
      <c r="P450" s="1">
        <f t="shared" si="45"/>
        <v>5.7763</v>
      </c>
      <c r="Q450" s="1">
        <f t="shared" si="46"/>
        <v>117.483</v>
      </c>
    </row>
    <row r="451" spans="1:17" x14ac:dyDescent="0.45">
      <c r="A451" s="1">
        <v>-108.806</v>
      </c>
      <c r="B451" s="1">
        <v>-6.4642999999999997</v>
      </c>
      <c r="C451" s="1" t="s">
        <v>13</v>
      </c>
      <c r="E451" s="1">
        <f t="shared" si="43"/>
        <v>27.361000000000001</v>
      </c>
      <c r="F451" s="2">
        <f t="shared" si="47"/>
        <v>6.9899000000000004</v>
      </c>
      <c r="G451" s="2">
        <f t="shared" si="44"/>
        <v>78.223900917727804</v>
      </c>
      <c r="N451" s="1">
        <f t="shared" si="48"/>
        <v>6.6755000000000004</v>
      </c>
      <c r="O451" s="1">
        <f t="shared" si="49"/>
        <v>105.94499999999999</v>
      </c>
      <c r="P451" s="1">
        <f t="shared" si="45"/>
        <v>5.7888000000000002</v>
      </c>
      <c r="Q451" s="1">
        <f t="shared" si="46"/>
        <v>117.492</v>
      </c>
    </row>
    <row r="452" spans="1:17" x14ac:dyDescent="0.45">
      <c r="A452" s="1">
        <v>-108.68600000000001</v>
      </c>
      <c r="B452" s="1">
        <v>-6.4843000000000002</v>
      </c>
      <c r="C452" s="1" t="s">
        <v>13</v>
      </c>
      <c r="E452" s="1">
        <f t="shared" ref="E452:E515" si="50">E451</f>
        <v>27.361000000000001</v>
      </c>
      <c r="F452" s="2">
        <f t="shared" si="47"/>
        <v>7.0018000000000011</v>
      </c>
      <c r="G452" s="2">
        <f t="shared" ref="G452:G515" si="51">O590/2*(SQRT(30)/SQRT(E452))/0.6</f>
        <v>78.009242212548926</v>
      </c>
      <c r="N452" s="1">
        <f t="shared" si="48"/>
        <v>6.6882999999999999</v>
      </c>
      <c r="O452" s="1">
        <f t="shared" si="49"/>
        <v>105.79900000000001</v>
      </c>
      <c r="P452" s="1">
        <f t="shared" si="45"/>
        <v>5.8060999999999998</v>
      </c>
      <c r="Q452" s="1">
        <f t="shared" si="46"/>
        <v>117.127</v>
      </c>
    </row>
    <row r="453" spans="1:17" x14ac:dyDescent="0.45">
      <c r="A453" s="1">
        <v>-108.16</v>
      </c>
      <c r="B453" s="1">
        <v>-6.5002000000000004</v>
      </c>
      <c r="C453" s="1" t="s">
        <v>13</v>
      </c>
      <c r="E453" s="1">
        <f t="shared" si="50"/>
        <v>27.361000000000001</v>
      </c>
      <c r="F453" s="2">
        <f t="shared" si="47"/>
        <v>7.0180000000000007</v>
      </c>
      <c r="G453" s="2">
        <f t="shared" si="51"/>
        <v>77.637516162117194</v>
      </c>
      <c r="N453" s="1">
        <f t="shared" si="48"/>
        <v>6.7046000000000001</v>
      </c>
      <c r="O453" s="1">
        <f t="shared" si="49"/>
        <v>105.605</v>
      </c>
      <c r="P453" s="1">
        <f t="shared" si="45"/>
        <v>5.8212000000000002</v>
      </c>
      <c r="Q453" s="1">
        <f t="shared" si="46"/>
        <v>116.654</v>
      </c>
    </row>
    <row r="454" spans="1:17" x14ac:dyDescent="0.45">
      <c r="A454" s="1">
        <v>-107.83799999999999</v>
      </c>
      <c r="B454" s="1">
        <v>-6.5156000000000001</v>
      </c>
      <c r="C454" s="1" t="s">
        <v>13</v>
      </c>
      <c r="E454" s="1">
        <f t="shared" si="50"/>
        <v>27.361000000000001</v>
      </c>
      <c r="F454" s="2">
        <f t="shared" si="47"/>
        <v>7.0301000000000009</v>
      </c>
      <c r="G454" s="2">
        <f t="shared" si="51"/>
        <v>77.320763682523975</v>
      </c>
      <c r="N454" s="1">
        <f t="shared" si="48"/>
        <v>6.72</v>
      </c>
      <c r="O454" s="1">
        <f t="shared" si="49"/>
        <v>105.46599999999999</v>
      </c>
      <c r="P454" s="1">
        <f t="shared" si="45"/>
        <v>5.8364000000000003</v>
      </c>
      <c r="Q454" s="1">
        <f t="shared" si="46"/>
        <v>116.42100000000001</v>
      </c>
    </row>
    <row r="455" spans="1:17" x14ac:dyDescent="0.45">
      <c r="A455" s="1">
        <v>-107.747</v>
      </c>
      <c r="B455" s="1">
        <v>-6.5279999999999996</v>
      </c>
      <c r="C455" s="1" t="s">
        <v>13</v>
      </c>
      <c r="E455" s="1">
        <f t="shared" si="50"/>
        <v>27.361000000000001</v>
      </c>
      <c r="F455" s="2">
        <f t="shared" si="47"/>
        <v>7.0457999999999998</v>
      </c>
      <c r="G455" s="2">
        <f t="shared" si="51"/>
        <v>76.963871770254997</v>
      </c>
      <c r="N455" s="1">
        <f t="shared" si="48"/>
        <v>6.7355999999999998</v>
      </c>
      <c r="O455" s="1">
        <f t="shared" si="49"/>
        <v>105.334</v>
      </c>
      <c r="P455" s="1">
        <f t="shared" si="45"/>
        <v>5.8528000000000002</v>
      </c>
      <c r="Q455" s="1">
        <f t="shared" si="46"/>
        <v>116.239</v>
      </c>
    </row>
    <row r="456" spans="1:17" x14ac:dyDescent="0.45">
      <c r="A456" s="1">
        <v>-107.622</v>
      </c>
      <c r="B456" s="1">
        <v>-6.5442999999999998</v>
      </c>
      <c r="C456" s="1" t="s">
        <v>13</v>
      </c>
      <c r="E456" s="1">
        <f t="shared" si="50"/>
        <v>27.361000000000001</v>
      </c>
      <c r="F456" s="2">
        <f t="shared" si="47"/>
        <v>7.057500000000001</v>
      </c>
      <c r="G456" s="2">
        <f t="shared" si="51"/>
        <v>76.744850083263557</v>
      </c>
      <c r="N456" s="1">
        <f t="shared" si="48"/>
        <v>6.7518000000000002</v>
      </c>
      <c r="O456" s="1">
        <f t="shared" si="49"/>
        <v>105.11199999999999</v>
      </c>
      <c r="P456" s="1">
        <f t="shared" si="45"/>
        <v>5.8733000000000004</v>
      </c>
      <c r="Q456" s="1">
        <f t="shared" si="46"/>
        <v>115.685</v>
      </c>
    </row>
    <row r="457" spans="1:17" x14ac:dyDescent="0.45">
      <c r="A457" s="1">
        <v>-107.441</v>
      </c>
      <c r="B457" s="1">
        <v>-6.56</v>
      </c>
      <c r="C457" s="1" t="s">
        <v>13</v>
      </c>
      <c r="E457" s="1">
        <f t="shared" si="50"/>
        <v>27.361000000000001</v>
      </c>
      <c r="F457" s="2">
        <f t="shared" si="47"/>
        <v>7.0699000000000005</v>
      </c>
      <c r="G457" s="2">
        <f t="shared" si="51"/>
        <v>76.541535130797371</v>
      </c>
      <c r="N457" s="1">
        <f t="shared" si="48"/>
        <v>6.7686000000000002</v>
      </c>
      <c r="O457" s="1">
        <f t="shared" si="49"/>
        <v>104.917</v>
      </c>
      <c r="P457" s="1">
        <f t="shared" si="45"/>
        <v>5.8898000000000001</v>
      </c>
      <c r="Q457" s="1">
        <f t="shared" si="46"/>
        <v>115.307</v>
      </c>
    </row>
    <row r="458" spans="1:17" x14ac:dyDescent="0.45">
      <c r="A458" s="1">
        <v>-107.175</v>
      </c>
      <c r="B458" s="1">
        <v>-6.5755999999999997</v>
      </c>
      <c r="C458" s="1" t="s">
        <v>13</v>
      </c>
      <c r="E458" s="1">
        <f t="shared" si="50"/>
        <v>27.361000000000001</v>
      </c>
      <c r="F458" s="2">
        <f t="shared" si="47"/>
        <v>7.0855999999999995</v>
      </c>
      <c r="G458" s="2">
        <f t="shared" si="51"/>
        <v>76.281501414767661</v>
      </c>
      <c r="N458" s="1">
        <f t="shared" si="48"/>
        <v>6.7846000000000002</v>
      </c>
      <c r="O458" s="1">
        <f t="shared" si="49"/>
        <v>104.77</v>
      </c>
      <c r="P458" s="1">
        <f t="shared" si="45"/>
        <v>5.9057000000000004</v>
      </c>
      <c r="Q458" s="1">
        <f t="shared" si="46"/>
        <v>115.033</v>
      </c>
    </row>
    <row r="459" spans="1:17" x14ac:dyDescent="0.45">
      <c r="A459" s="1">
        <v>-106.973</v>
      </c>
      <c r="B459" s="1">
        <v>-6.5914999999999999</v>
      </c>
      <c r="C459" s="1" t="s">
        <v>13</v>
      </c>
      <c r="E459" s="1">
        <f t="shared" si="50"/>
        <v>27.361000000000001</v>
      </c>
      <c r="F459" s="2">
        <f t="shared" si="47"/>
        <v>7.0977999999999994</v>
      </c>
      <c r="G459" s="2">
        <f t="shared" si="51"/>
        <v>76.099128775001859</v>
      </c>
      <c r="N459" s="1">
        <f t="shared" si="48"/>
        <v>6.8</v>
      </c>
      <c r="O459" s="1">
        <f t="shared" si="49"/>
        <v>104.616</v>
      </c>
      <c r="P459" s="1">
        <f t="shared" si="45"/>
        <v>5.9215999999999998</v>
      </c>
      <c r="Q459" s="1">
        <f t="shared" si="46"/>
        <v>114.51900000000001</v>
      </c>
    </row>
    <row r="460" spans="1:17" x14ac:dyDescent="0.45">
      <c r="A460" s="1">
        <v>-106.866</v>
      </c>
      <c r="B460" s="1">
        <v>-6.6079999999999997</v>
      </c>
      <c r="C460" s="1" t="s">
        <v>13</v>
      </c>
      <c r="E460" s="1">
        <f t="shared" si="50"/>
        <v>27.361000000000001</v>
      </c>
      <c r="F460" s="2">
        <f t="shared" si="47"/>
        <v>7.1144999999999996</v>
      </c>
      <c r="G460" s="2">
        <f t="shared" si="51"/>
        <v>75.783248891771152</v>
      </c>
      <c r="N460" s="1">
        <f t="shared" si="48"/>
        <v>6.8158000000000003</v>
      </c>
      <c r="O460" s="1">
        <f t="shared" si="49"/>
        <v>104.45699999999999</v>
      </c>
      <c r="P460" s="1">
        <f t="shared" si="45"/>
        <v>5.9371</v>
      </c>
      <c r="Q460" s="1">
        <f t="shared" si="46"/>
        <v>114.039</v>
      </c>
    </row>
    <row r="461" spans="1:17" x14ac:dyDescent="0.45">
      <c r="A461" s="1">
        <v>-106.688</v>
      </c>
      <c r="B461" s="1">
        <v>-6.6243999999999996</v>
      </c>
      <c r="C461" s="1" t="s">
        <v>13</v>
      </c>
      <c r="E461" s="1">
        <f t="shared" si="50"/>
        <v>27.361000000000001</v>
      </c>
      <c r="F461" s="2">
        <f t="shared" si="47"/>
        <v>7.1258999999999997</v>
      </c>
      <c r="G461" s="2">
        <f t="shared" si="51"/>
        <v>75.493546899415918</v>
      </c>
      <c r="N461" s="1">
        <f t="shared" si="48"/>
        <v>6.8357999999999999</v>
      </c>
      <c r="O461" s="1">
        <f t="shared" si="49"/>
        <v>104.251</v>
      </c>
      <c r="P461" s="1">
        <f t="shared" si="45"/>
        <v>5.9493</v>
      </c>
      <c r="Q461" s="1">
        <f t="shared" si="46"/>
        <v>113.855</v>
      </c>
    </row>
    <row r="462" spans="1:17" x14ac:dyDescent="0.45">
      <c r="A462" s="1">
        <v>-106.336</v>
      </c>
      <c r="B462" s="1">
        <v>-6.64</v>
      </c>
      <c r="C462" s="1" t="s">
        <v>13</v>
      </c>
      <c r="E462" s="1">
        <f t="shared" si="50"/>
        <v>27.361000000000001</v>
      </c>
      <c r="F462" s="2">
        <f t="shared" si="47"/>
        <v>7.1423000000000005</v>
      </c>
      <c r="G462" s="2">
        <f t="shared" si="51"/>
        <v>75.057248718158021</v>
      </c>
      <c r="N462" s="1">
        <f t="shared" si="48"/>
        <v>6.8484999999999996</v>
      </c>
      <c r="O462" s="1">
        <f t="shared" si="49"/>
        <v>104.129</v>
      </c>
      <c r="P462" s="1">
        <f t="shared" ref="P462:P525" si="52">N423-0.2588</f>
        <v>5.9657999999999998</v>
      </c>
      <c r="Q462" s="1">
        <f t="shared" ref="Q462:Q525" si="53">O423</f>
        <v>113.57299999999999</v>
      </c>
    </row>
    <row r="463" spans="1:17" x14ac:dyDescent="0.45">
      <c r="A463" s="1">
        <v>-106.086</v>
      </c>
      <c r="B463" s="1">
        <v>-6.66</v>
      </c>
      <c r="C463" s="1" t="s">
        <v>13</v>
      </c>
      <c r="E463" s="1">
        <f t="shared" si="50"/>
        <v>27.361000000000001</v>
      </c>
      <c r="F463" s="2">
        <f t="shared" si="47"/>
        <v>7.1548999999999996</v>
      </c>
      <c r="G463" s="2">
        <f t="shared" si="51"/>
        <v>74.700356805889058</v>
      </c>
      <c r="N463" s="1">
        <f t="shared" si="48"/>
        <v>6.86</v>
      </c>
      <c r="O463" s="1">
        <f t="shared" si="49"/>
        <v>104.044</v>
      </c>
      <c r="P463" s="1">
        <f t="shared" si="52"/>
        <v>5.9813000000000001</v>
      </c>
      <c r="Q463" s="1">
        <f t="shared" si="53"/>
        <v>113.08799999999999</v>
      </c>
    </row>
    <row r="464" spans="1:17" x14ac:dyDescent="0.45">
      <c r="A464" s="1">
        <v>-105.94499999999999</v>
      </c>
      <c r="B464" s="1">
        <v>-6.6755000000000004</v>
      </c>
      <c r="C464" s="1" t="s">
        <v>13</v>
      </c>
      <c r="E464" s="1">
        <f t="shared" si="50"/>
        <v>27.361000000000001</v>
      </c>
      <c r="F464" s="2">
        <f t="shared" si="47"/>
        <v>7.1699000000000002</v>
      </c>
      <c r="G464" s="2">
        <f t="shared" si="51"/>
        <v>74.360916820870415</v>
      </c>
      <c r="N464" s="1">
        <f t="shared" si="48"/>
        <v>6.88</v>
      </c>
      <c r="O464" s="1">
        <f t="shared" si="49"/>
        <v>103.914</v>
      </c>
      <c r="P464" s="1">
        <f t="shared" si="52"/>
        <v>5.9965999999999999</v>
      </c>
      <c r="Q464" s="1">
        <f t="shared" si="53"/>
        <v>112.843</v>
      </c>
    </row>
    <row r="465" spans="1:17" x14ac:dyDescent="0.45">
      <c r="A465" s="1">
        <v>-105.79900000000001</v>
      </c>
      <c r="B465" s="1">
        <v>-6.6882999999999999</v>
      </c>
      <c r="C465" s="1" t="s">
        <v>13</v>
      </c>
      <c r="E465" s="1">
        <f t="shared" si="50"/>
        <v>27.361000000000001</v>
      </c>
      <c r="F465" s="2">
        <f t="shared" si="47"/>
        <v>7.1812000000000005</v>
      </c>
      <c r="G465" s="2">
        <f t="shared" si="51"/>
        <v>74.226536981042969</v>
      </c>
      <c r="N465" s="1">
        <f t="shared" si="48"/>
        <v>6.8956999999999997</v>
      </c>
      <c r="O465" s="1">
        <f t="shared" si="49"/>
        <v>103.783</v>
      </c>
      <c r="P465" s="1">
        <f t="shared" si="52"/>
        <v>6.0126999999999997</v>
      </c>
      <c r="Q465" s="1">
        <f t="shared" si="53"/>
        <v>112.687</v>
      </c>
    </row>
    <row r="466" spans="1:17" x14ac:dyDescent="0.45">
      <c r="A466" s="1">
        <v>-105.605</v>
      </c>
      <c r="B466" s="1">
        <v>-6.7046000000000001</v>
      </c>
      <c r="C466" s="1" t="s">
        <v>13</v>
      </c>
      <c r="E466" s="1">
        <f t="shared" si="50"/>
        <v>27.361000000000001</v>
      </c>
      <c r="F466" s="2">
        <f t="shared" si="47"/>
        <v>7.1939000000000011</v>
      </c>
      <c r="G466" s="2">
        <f t="shared" si="51"/>
        <v>74.107863875740833</v>
      </c>
      <c r="N466" s="1">
        <f t="shared" si="48"/>
        <v>6.9085000000000001</v>
      </c>
      <c r="O466" s="1">
        <f t="shared" si="49"/>
        <v>103.691</v>
      </c>
      <c r="P466" s="1">
        <f t="shared" si="52"/>
        <v>6.03</v>
      </c>
      <c r="Q466" s="1">
        <f t="shared" si="53"/>
        <v>112.31</v>
      </c>
    </row>
    <row r="467" spans="1:17" x14ac:dyDescent="0.45">
      <c r="A467" s="1">
        <v>-105.46599999999999</v>
      </c>
      <c r="B467" s="1">
        <v>-6.72</v>
      </c>
      <c r="C467" s="1" t="s">
        <v>13</v>
      </c>
      <c r="E467" s="1">
        <f t="shared" si="50"/>
        <v>27.361000000000001</v>
      </c>
      <c r="F467" s="2">
        <f t="shared" si="47"/>
        <v>7.2099000000000011</v>
      </c>
      <c r="G467" s="2">
        <f t="shared" si="51"/>
        <v>73.941197970500312</v>
      </c>
      <c r="N467" s="1">
        <f t="shared" si="48"/>
        <v>6.9248000000000003</v>
      </c>
      <c r="O467" s="1">
        <f t="shared" si="49"/>
        <v>103.559</v>
      </c>
      <c r="P467" s="1">
        <f t="shared" si="52"/>
        <v>6.0495999999999999</v>
      </c>
      <c r="Q467" s="1">
        <f t="shared" si="53"/>
        <v>111.86799999999999</v>
      </c>
    </row>
    <row r="468" spans="1:17" x14ac:dyDescent="0.45">
      <c r="A468" s="1">
        <v>-105.334</v>
      </c>
      <c r="B468" s="1">
        <v>-6.7355999999999998</v>
      </c>
      <c r="C468" s="1" t="s">
        <v>13</v>
      </c>
      <c r="E468" s="1">
        <f t="shared" si="50"/>
        <v>27.361000000000001</v>
      </c>
      <c r="F468" s="2">
        <f t="shared" si="47"/>
        <v>7.2218999999999998</v>
      </c>
      <c r="G468" s="2">
        <f t="shared" si="51"/>
        <v>73.763188312547101</v>
      </c>
      <c r="N468" s="1">
        <f t="shared" si="48"/>
        <v>6.94</v>
      </c>
      <c r="O468" s="1">
        <f t="shared" si="49"/>
        <v>103.44799999999999</v>
      </c>
      <c r="P468" s="1">
        <f t="shared" si="52"/>
        <v>6.0658000000000003</v>
      </c>
      <c r="Q468" s="1">
        <f t="shared" si="53"/>
        <v>111.57</v>
      </c>
    </row>
    <row r="469" spans="1:17" x14ac:dyDescent="0.45">
      <c r="A469" s="1">
        <v>-105.11199999999999</v>
      </c>
      <c r="B469" s="1">
        <v>-6.7518000000000002</v>
      </c>
      <c r="C469" s="1" t="s">
        <v>13</v>
      </c>
      <c r="E469" s="1">
        <f t="shared" si="50"/>
        <v>27.361000000000001</v>
      </c>
      <c r="F469" s="2">
        <f t="shared" si="47"/>
        <v>7.2379999999999995</v>
      </c>
      <c r="G469" s="2">
        <f t="shared" si="51"/>
        <v>73.544166625555633</v>
      </c>
      <c r="N469" s="1">
        <f t="shared" si="48"/>
        <v>6.9516999999999998</v>
      </c>
      <c r="O469" s="1">
        <f t="shared" si="49"/>
        <v>103.401</v>
      </c>
      <c r="P469" s="1">
        <f t="shared" si="52"/>
        <v>6.0811999999999999</v>
      </c>
      <c r="Q469" s="1">
        <f t="shared" si="53"/>
        <v>111.23</v>
      </c>
    </row>
    <row r="470" spans="1:17" x14ac:dyDescent="0.45">
      <c r="A470" s="1">
        <v>-104.917</v>
      </c>
      <c r="B470" s="1">
        <v>-6.7686000000000002</v>
      </c>
      <c r="C470" s="1" t="s">
        <v>13</v>
      </c>
      <c r="E470" s="1">
        <f t="shared" si="50"/>
        <v>27.361000000000001</v>
      </c>
      <c r="F470" s="2">
        <f t="shared" si="47"/>
        <v>7.2574000000000005</v>
      </c>
      <c r="G470" s="2">
        <f t="shared" si="51"/>
        <v>73.38099110576519</v>
      </c>
      <c r="N470" s="1">
        <f t="shared" si="48"/>
        <v>6.9686000000000003</v>
      </c>
      <c r="O470" s="1">
        <f t="shared" si="49"/>
        <v>103.30200000000001</v>
      </c>
      <c r="P470" s="1">
        <f t="shared" si="52"/>
        <v>6.0968</v>
      </c>
      <c r="Q470" s="1">
        <f t="shared" si="53"/>
        <v>110.992</v>
      </c>
    </row>
    <row r="471" spans="1:17" x14ac:dyDescent="0.45">
      <c r="A471" s="1">
        <v>-104.77</v>
      </c>
      <c r="B471" s="1">
        <v>-6.7846000000000002</v>
      </c>
      <c r="C471" s="1" t="s">
        <v>13</v>
      </c>
      <c r="E471" s="1">
        <f t="shared" si="50"/>
        <v>27.361000000000001</v>
      </c>
      <c r="F471" s="2">
        <f t="shared" si="47"/>
        <v>7.2739000000000011</v>
      </c>
      <c r="G471" s="2">
        <f t="shared" si="51"/>
        <v>73.294604065876129</v>
      </c>
      <c r="N471" s="1">
        <f t="shared" si="48"/>
        <v>6.9846000000000004</v>
      </c>
      <c r="O471" s="1">
        <f t="shared" si="49"/>
        <v>103.26900000000001</v>
      </c>
      <c r="P471" s="1">
        <f t="shared" si="52"/>
        <v>6.1093000000000002</v>
      </c>
      <c r="Q471" s="1">
        <f t="shared" si="53"/>
        <v>110.84</v>
      </c>
    </row>
    <row r="472" spans="1:17" x14ac:dyDescent="0.45">
      <c r="A472" s="1">
        <v>-104.616</v>
      </c>
      <c r="B472" s="1">
        <v>-6.8</v>
      </c>
      <c r="C472" s="1" t="s">
        <v>13</v>
      </c>
      <c r="E472" s="1">
        <f t="shared" si="50"/>
        <v>27.361000000000001</v>
      </c>
      <c r="F472" s="2">
        <f t="shared" si="47"/>
        <v>7.2899000000000012</v>
      </c>
      <c r="G472" s="2">
        <f t="shared" si="51"/>
        <v>73.139281913348299</v>
      </c>
      <c r="N472" s="1">
        <f t="shared" si="48"/>
        <v>7</v>
      </c>
      <c r="O472" s="1">
        <f t="shared" si="49"/>
        <v>103.254</v>
      </c>
      <c r="P472" s="1">
        <f t="shared" si="52"/>
        <v>6.1256000000000004</v>
      </c>
      <c r="Q472" s="1">
        <f t="shared" si="53"/>
        <v>110.621</v>
      </c>
    </row>
    <row r="473" spans="1:17" x14ac:dyDescent="0.45">
      <c r="A473" s="1">
        <v>-104.45699999999999</v>
      </c>
      <c r="B473" s="1">
        <v>-6.8158000000000003</v>
      </c>
      <c r="C473" s="1" t="s">
        <v>13</v>
      </c>
      <c r="E473" s="1">
        <f t="shared" si="50"/>
        <v>27.361000000000001</v>
      </c>
      <c r="F473" s="2">
        <f t="shared" si="47"/>
        <v>7.3061000000000007</v>
      </c>
      <c r="G473" s="2">
        <f t="shared" si="51"/>
        <v>72.894082335481372</v>
      </c>
      <c r="N473" s="1">
        <f t="shared" si="48"/>
        <v>7.0167000000000002</v>
      </c>
      <c r="O473" s="1">
        <f t="shared" si="49"/>
        <v>102.905</v>
      </c>
      <c r="P473" s="1">
        <f t="shared" si="52"/>
        <v>6.1412000000000004</v>
      </c>
      <c r="Q473" s="1">
        <f t="shared" si="53"/>
        <v>110.307</v>
      </c>
    </row>
    <row r="474" spans="1:17" x14ac:dyDescent="0.45">
      <c r="A474" s="1">
        <v>-104.251</v>
      </c>
      <c r="B474" s="1">
        <v>-6.8357999999999999</v>
      </c>
      <c r="C474" s="1" t="s">
        <v>13</v>
      </c>
      <c r="E474" s="1">
        <f t="shared" si="50"/>
        <v>27.361000000000001</v>
      </c>
      <c r="F474" s="2">
        <f t="shared" si="47"/>
        <v>7.3224</v>
      </c>
      <c r="G474" s="2">
        <f t="shared" si="51"/>
        <v>72.616596692201355</v>
      </c>
      <c r="N474" s="1">
        <f t="shared" si="48"/>
        <v>7.0321999999999996</v>
      </c>
      <c r="O474" s="1">
        <f t="shared" si="49"/>
        <v>102.63800000000001</v>
      </c>
      <c r="P474" s="1">
        <f t="shared" si="52"/>
        <v>6.1563999999999997</v>
      </c>
      <c r="Q474" s="1">
        <f t="shared" si="53"/>
        <v>110.185</v>
      </c>
    </row>
    <row r="475" spans="1:17" x14ac:dyDescent="0.45">
      <c r="A475" s="1">
        <v>-104.129</v>
      </c>
      <c r="B475" s="1">
        <v>-6.8484999999999996</v>
      </c>
      <c r="C475" s="1" t="s">
        <v>13</v>
      </c>
      <c r="E475" s="1">
        <f t="shared" si="50"/>
        <v>27.361000000000001</v>
      </c>
      <c r="F475" s="2">
        <f t="shared" si="47"/>
        <v>7.3349000000000011</v>
      </c>
      <c r="G475" s="2">
        <f t="shared" si="51"/>
        <v>72.390594234309759</v>
      </c>
      <c r="N475" s="1">
        <f t="shared" si="48"/>
        <v>7.048</v>
      </c>
      <c r="O475" s="1">
        <f t="shared" si="49"/>
        <v>102.655</v>
      </c>
      <c r="P475" s="1">
        <f t="shared" si="52"/>
        <v>6.173</v>
      </c>
      <c r="Q475" s="1">
        <f t="shared" si="53"/>
        <v>109.804</v>
      </c>
    </row>
    <row r="476" spans="1:17" x14ac:dyDescent="0.45">
      <c r="A476" s="1">
        <v>-104.044</v>
      </c>
      <c r="B476" s="1">
        <v>-6.86</v>
      </c>
      <c r="C476" s="1" t="s">
        <v>13</v>
      </c>
      <c r="E476" s="1">
        <f t="shared" si="50"/>
        <v>27.361000000000001</v>
      </c>
      <c r="F476" s="2">
        <f t="shared" si="47"/>
        <v>7.3501000000000012</v>
      </c>
      <c r="G476" s="2">
        <f t="shared" si="51"/>
        <v>72.100019645592013</v>
      </c>
      <c r="N476" s="1">
        <f t="shared" si="48"/>
        <v>7.06</v>
      </c>
      <c r="O476" s="1">
        <f t="shared" si="49"/>
        <v>102.64400000000001</v>
      </c>
      <c r="P476" s="1">
        <f t="shared" si="52"/>
        <v>6.1912000000000003</v>
      </c>
      <c r="Q476" s="1">
        <f t="shared" si="53"/>
        <v>108.999</v>
      </c>
    </row>
    <row r="477" spans="1:17" x14ac:dyDescent="0.45">
      <c r="A477" s="1">
        <v>-103.914</v>
      </c>
      <c r="B477" s="1">
        <v>-6.88</v>
      </c>
      <c r="C477" s="1" t="s">
        <v>13</v>
      </c>
      <c r="E477" s="1">
        <f t="shared" si="50"/>
        <v>27.361000000000001</v>
      </c>
      <c r="F477" s="2">
        <f t="shared" si="47"/>
        <v>7.3663000000000007</v>
      </c>
      <c r="G477" s="2">
        <f t="shared" si="51"/>
        <v>71.745745522410601</v>
      </c>
      <c r="N477" s="1">
        <f t="shared" si="48"/>
        <v>7.0762</v>
      </c>
      <c r="O477" s="1">
        <f t="shared" si="49"/>
        <v>102.38800000000001</v>
      </c>
      <c r="P477" s="1">
        <f t="shared" si="52"/>
        <v>6.2054999999999998</v>
      </c>
      <c r="Q477" s="1">
        <f t="shared" si="53"/>
        <v>108.806</v>
      </c>
    </row>
    <row r="478" spans="1:17" x14ac:dyDescent="0.45">
      <c r="A478" s="1">
        <v>-103.783</v>
      </c>
      <c r="B478" s="1">
        <v>-6.8956999999999997</v>
      </c>
      <c r="C478" s="1" t="s">
        <v>13</v>
      </c>
      <c r="E478" s="1">
        <f t="shared" si="50"/>
        <v>27.361000000000001</v>
      </c>
      <c r="F478" s="2">
        <f t="shared" si="47"/>
        <v>7.3826999999999998</v>
      </c>
      <c r="G478" s="2">
        <f t="shared" si="51"/>
        <v>71.333880039303139</v>
      </c>
      <c r="N478" s="1">
        <f t="shared" si="48"/>
        <v>7.0918999999999999</v>
      </c>
      <c r="O478" s="1">
        <f t="shared" si="49"/>
        <v>102.215</v>
      </c>
      <c r="P478" s="1">
        <f t="shared" si="52"/>
        <v>6.2255000000000003</v>
      </c>
      <c r="Q478" s="1">
        <f t="shared" si="53"/>
        <v>108.68600000000001</v>
      </c>
    </row>
    <row r="479" spans="1:17" x14ac:dyDescent="0.45">
      <c r="A479" s="1">
        <v>-103.691</v>
      </c>
      <c r="B479" s="1">
        <v>-6.9085000000000001</v>
      </c>
      <c r="C479" s="1" t="s">
        <v>13</v>
      </c>
      <c r="E479" s="1">
        <f t="shared" si="50"/>
        <v>27.361000000000001</v>
      </c>
      <c r="F479" s="2">
        <f t="shared" si="47"/>
        <v>7.3948999999999998</v>
      </c>
      <c r="G479" s="2">
        <f t="shared" si="51"/>
        <v>70.95430062160878</v>
      </c>
      <c r="N479" s="1">
        <f t="shared" si="48"/>
        <v>7.1083999999999996</v>
      </c>
      <c r="O479" s="1">
        <f t="shared" si="49"/>
        <v>102.11499999999999</v>
      </c>
      <c r="P479" s="1">
        <f t="shared" si="52"/>
        <v>6.2414000000000005</v>
      </c>
      <c r="Q479" s="1">
        <f t="shared" si="53"/>
        <v>108.16</v>
      </c>
    </row>
    <row r="480" spans="1:17" x14ac:dyDescent="0.45">
      <c r="A480" s="1">
        <v>-103.559</v>
      </c>
      <c r="B480" s="1">
        <v>-6.9248000000000003</v>
      </c>
      <c r="C480" s="1" t="s">
        <v>13</v>
      </c>
      <c r="E480" s="1">
        <f t="shared" si="50"/>
        <v>27.361000000000001</v>
      </c>
      <c r="F480" s="2">
        <f t="shared" si="47"/>
        <v>7.4101999999999997</v>
      </c>
      <c r="G480" s="2">
        <f t="shared" si="51"/>
        <v>70.498805320375538</v>
      </c>
      <c r="N480" s="1">
        <f t="shared" si="48"/>
        <v>7.125</v>
      </c>
      <c r="O480" s="1">
        <f t="shared" si="49"/>
        <v>101.89700000000001</v>
      </c>
      <c r="P480" s="1">
        <f t="shared" si="52"/>
        <v>6.2568000000000001</v>
      </c>
      <c r="Q480" s="1">
        <f t="shared" si="53"/>
        <v>107.83799999999999</v>
      </c>
    </row>
    <row r="481" spans="1:17" x14ac:dyDescent="0.45">
      <c r="A481" s="1">
        <v>-103.44799999999999</v>
      </c>
      <c r="B481" s="1">
        <v>-6.94</v>
      </c>
      <c r="C481" s="1" t="s">
        <v>13</v>
      </c>
      <c r="E481" s="1">
        <f t="shared" si="50"/>
        <v>27.361000000000001</v>
      </c>
      <c r="F481" s="2">
        <f t="shared" si="47"/>
        <v>7.4256000000000011</v>
      </c>
      <c r="G481" s="2">
        <f t="shared" si="51"/>
        <v>70.139295619019023</v>
      </c>
      <c r="N481" s="1">
        <f t="shared" si="48"/>
        <v>7.1448</v>
      </c>
      <c r="O481" s="1">
        <f t="shared" si="49"/>
        <v>101.753</v>
      </c>
      <c r="P481" s="1">
        <f t="shared" si="52"/>
        <v>6.2691999999999997</v>
      </c>
      <c r="Q481" s="1">
        <f t="shared" si="53"/>
        <v>107.747</v>
      </c>
    </row>
    <row r="482" spans="1:17" x14ac:dyDescent="0.45">
      <c r="A482" s="1">
        <v>-103.401</v>
      </c>
      <c r="B482" s="1">
        <v>-6.9516999999999998</v>
      </c>
      <c r="C482" s="1" t="s">
        <v>13</v>
      </c>
      <c r="E482" s="1">
        <f t="shared" si="50"/>
        <v>27.361000000000001</v>
      </c>
      <c r="F482" s="2">
        <f t="shared" si="47"/>
        <v>7.4378000000000011</v>
      </c>
      <c r="G482" s="2">
        <f t="shared" si="51"/>
        <v>69.872281132089199</v>
      </c>
      <c r="N482" s="1">
        <f t="shared" si="48"/>
        <v>7.16</v>
      </c>
      <c r="O482" s="1">
        <f t="shared" si="49"/>
        <v>101.705</v>
      </c>
      <c r="P482" s="1">
        <f t="shared" si="52"/>
        <v>6.2854999999999999</v>
      </c>
      <c r="Q482" s="1">
        <f t="shared" si="53"/>
        <v>107.622</v>
      </c>
    </row>
    <row r="483" spans="1:17" x14ac:dyDescent="0.45">
      <c r="A483" s="1">
        <v>-103.30200000000001</v>
      </c>
      <c r="B483" s="1">
        <v>-6.9686000000000003</v>
      </c>
      <c r="C483" s="1" t="s">
        <v>13</v>
      </c>
      <c r="E483" s="1">
        <f t="shared" si="50"/>
        <v>27.361000000000001</v>
      </c>
      <c r="F483" s="2">
        <f t="shared" si="47"/>
        <v>7.4585000000000008</v>
      </c>
      <c r="G483" s="2">
        <f t="shared" si="51"/>
        <v>69.225687227465002</v>
      </c>
      <c r="N483" s="1">
        <f t="shared" si="48"/>
        <v>7.1763000000000003</v>
      </c>
      <c r="O483" s="1">
        <f t="shared" si="49"/>
        <v>101.50700000000001</v>
      </c>
      <c r="P483" s="1">
        <f t="shared" si="52"/>
        <v>6.3011999999999997</v>
      </c>
      <c r="Q483" s="1">
        <f t="shared" si="53"/>
        <v>107.441</v>
      </c>
    </row>
    <row r="484" spans="1:17" x14ac:dyDescent="0.45">
      <c r="A484" s="1">
        <v>-103.26900000000001</v>
      </c>
      <c r="B484" s="1">
        <v>-6.9846000000000004</v>
      </c>
      <c r="C484" s="1" t="s">
        <v>13</v>
      </c>
      <c r="E484" s="1">
        <f t="shared" si="50"/>
        <v>27.361000000000001</v>
      </c>
      <c r="F484" s="2">
        <f t="shared" si="47"/>
        <v>7.4787999999999997</v>
      </c>
      <c r="G484" s="2">
        <f t="shared" si="51"/>
        <v>68.332148552248839</v>
      </c>
      <c r="N484" s="1">
        <f t="shared" si="48"/>
        <v>7.1924999999999999</v>
      </c>
      <c r="O484" s="1">
        <f t="shared" si="49"/>
        <v>101.241</v>
      </c>
      <c r="P484" s="1">
        <f t="shared" si="52"/>
        <v>6.3167999999999997</v>
      </c>
      <c r="Q484" s="1">
        <f t="shared" si="53"/>
        <v>107.175</v>
      </c>
    </row>
    <row r="485" spans="1:17" x14ac:dyDescent="0.45">
      <c r="A485" s="1">
        <v>-103.254</v>
      </c>
      <c r="B485" s="1">
        <v>-7</v>
      </c>
      <c r="C485" s="1" t="s">
        <v>13</v>
      </c>
      <c r="E485" s="1">
        <f t="shared" si="50"/>
        <v>27.361000000000001</v>
      </c>
      <c r="F485" s="2">
        <f t="shared" si="47"/>
        <v>7.4948999999999995</v>
      </c>
      <c r="G485" s="2">
        <f t="shared" si="51"/>
        <v>67.605275782273182</v>
      </c>
      <c r="N485" s="1">
        <f t="shared" si="48"/>
        <v>7.2089999999999996</v>
      </c>
      <c r="O485" s="1">
        <f t="shared" si="49"/>
        <v>101.006</v>
      </c>
      <c r="P485" s="1">
        <f t="shared" si="52"/>
        <v>6.3327</v>
      </c>
      <c r="Q485" s="1">
        <f t="shared" si="53"/>
        <v>106.973</v>
      </c>
    </row>
    <row r="486" spans="1:17" x14ac:dyDescent="0.45">
      <c r="A486" s="1">
        <v>-102.905</v>
      </c>
      <c r="B486" s="1">
        <v>-7.0167000000000002</v>
      </c>
      <c r="C486" s="1" t="s">
        <v>13</v>
      </c>
      <c r="E486" s="1">
        <f t="shared" si="50"/>
        <v>27.361000000000001</v>
      </c>
      <c r="F486" s="2">
        <f t="shared" si="47"/>
        <v>7.51</v>
      </c>
      <c r="G486" s="2">
        <f t="shared" si="51"/>
        <v>67.030234779375263</v>
      </c>
      <c r="N486" s="1">
        <f t="shared" si="48"/>
        <v>7.22</v>
      </c>
      <c r="O486" s="1">
        <f t="shared" si="49"/>
        <v>100.95</v>
      </c>
      <c r="P486" s="1">
        <f t="shared" si="52"/>
        <v>6.3491999999999997</v>
      </c>
      <c r="Q486" s="1">
        <f t="shared" si="53"/>
        <v>106.866</v>
      </c>
    </row>
    <row r="487" spans="1:17" x14ac:dyDescent="0.45">
      <c r="A487" s="1">
        <v>-102.63800000000001</v>
      </c>
      <c r="B487" s="1">
        <v>-7.0321999999999996</v>
      </c>
      <c r="C487" s="1" t="s">
        <v>13</v>
      </c>
      <c r="E487" s="1">
        <f t="shared" si="50"/>
        <v>27.361000000000001</v>
      </c>
      <c r="F487" s="2">
        <f t="shared" si="47"/>
        <v>7.5253999999999994</v>
      </c>
      <c r="G487" s="2">
        <f t="shared" si="51"/>
        <v>66.716972685232108</v>
      </c>
      <c r="N487" s="1">
        <f t="shared" si="48"/>
        <v>7.2359999999999998</v>
      </c>
      <c r="O487" s="1">
        <f t="shared" si="49"/>
        <v>100.831</v>
      </c>
      <c r="P487" s="1">
        <f t="shared" si="52"/>
        <v>6.3655999999999997</v>
      </c>
      <c r="Q487" s="1">
        <f t="shared" si="53"/>
        <v>106.688</v>
      </c>
    </row>
    <row r="488" spans="1:17" x14ac:dyDescent="0.45">
      <c r="A488" s="1">
        <v>-102.655</v>
      </c>
      <c r="B488" s="1">
        <v>-7.048</v>
      </c>
      <c r="C488" s="1" t="s">
        <v>13</v>
      </c>
      <c r="E488" s="1">
        <f t="shared" si="50"/>
        <v>27.361000000000001</v>
      </c>
      <c r="F488" s="2">
        <f t="shared" si="47"/>
        <v>7.5413999999999994</v>
      </c>
      <c r="G488" s="2">
        <f t="shared" si="51"/>
        <v>66.535472641828818</v>
      </c>
      <c r="N488" s="1">
        <f t="shared" si="48"/>
        <v>7.2522000000000002</v>
      </c>
      <c r="O488" s="1">
        <f t="shared" si="49"/>
        <v>100.696</v>
      </c>
      <c r="P488" s="1">
        <f t="shared" si="52"/>
        <v>6.3811999999999998</v>
      </c>
      <c r="Q488" s="1">
        <f t="shared" si="53"/>
        <v>106.336</v>
      </c>
    </row>
    <row r="489" spans="1:17" x14ac:dyDescent="0.45">
      <c r="A489" s="1">
        <v>-102.64400000000001</v>
      </c>
      <c r="B489" s="1">
        <v>-7.06</v>
      </c>
      <c r="C489" s="1" t="s">
        <v>13</v>
      </c>
      <c r="E489" s="1">
        <f t="shared" si="50"/>
        <v>27.361000000000001</v>
      </c>
      <c r="F489" s="2">
        <f t="shared" si="47"/>
        <v>7.5546000000000006</v>
      </c>
      <c r="G489" s="2">
        <f t="shared" si="51"/>
        <v>66.354845194788069</v>
      </c>
      <c r="N489" s="1">
        <f t="shared" si="48"/>
        <v>7.2686999999999999</v>
      </c>
      <c r="O489" s="1">
        <f t="shared" si="49"/>
        <v>100.60299999999999</v>
      </c>
      <c r="P489" s="1">
        <f t="shared" si="52"/>
        <v>6.4012000000000002</v>
      </c>
      <c r="Q489" s="1">
        <f t="shared" si="53"/>
        <v>106.086</v>
      </c>
    </row>
    <row r="490" spans="1:17" x14ac:dyDescent="0.45">
      <c r="A490" s="1">
        <v>-102.38800000000001</v>
      </c>
      <c r="B490" s="1">
        <v>-7.0762</v>
      </c>
      <c r="C490" s="1" t="s">
        <v>13</v>
      </c>
      <c r="E490" s="1">
        <f t="shared" si="50"/>
        <v>27.361000000000001</v>
      </c>
      <c r="F490" s="2">
        <f t="shared" si="47"/>
        <v>7.5702999999999996</v>
      </c>
      <c r="G490" s="2">
        <f t="shared" si="51"/>
        <v>65.997080686156579</v>
      </c>
      <c r="N490" s="1">
        <f t="shared" si="48"/>
        <v>7.2849000000000004</v>
      </c>
      <c r="O490" s="1">
        <f t="shared" si="49"/>
        <v>100.496</v>
      </c>
      <c r="P490" s="1">
        <f t="shared" si="52"/>
        <v>6.4167000000000005</v>
      </c>
      <c r="Q490" s="1">
        <f t="shared" si="53"/>
        <v>105.94499999999999</v>
      </c>
    </row>
    <row r="491" spans="1:17" x14ac:dyDescent="0.45">
      <c r="A491" s="1">
        <v>-102.215</v>
      </c>
      <c r="B491" s="1">
        <v>-7.0918999999999999</v>
      </c>
      <c r="C491" s="1" t="s">
        <v>13</v>
      </c>
      <c r="E491" s="1">
        <f t="shared" si="50"/>
        <v>27.361000000000001</v>
      </c>
      <c r="F491" s="2">
        <f t="shared" si="47"/>
        <v>7.5861999999999998</v>
      </c>
      <c r="G491" s="2">
        <f t="shared" si="51"/>
        <v>65.597431552124362</v>
      </c>
      <c r="N491" s="1">
        <f t="shared" si="48"/>
        <v>7.3000999999999996</v>
      </c>
      <c r="O491" s="1">
        <f t="shared" si="49"/>
        <v>100.34399999999999</v>
      </c>
      <c r="P491" s="1">
        <f t="shared" si="52"/>
        <v>6.4295</v>
      </c>
      <c r="Q491" s="1">
        <f t="shared" si="53"/>
        <v>105.79900000000001</v>
      </c>
    </row>
    <row r="492" spans="1:17" x14ac:dyDescent="0.45">
      <c r="A492" s="1">
        <v>-102.11499999999999</v>
      </c>
      <c r="B492" s="1">
        <v>-7.1083999999999996</v>
      </c>
      <c r="C492" s="1" t="s">
        <v>13</v>
      </c>
      <c r="E492" s="1">
        <f t="shared" si="50"/>
        <v>27.361000000000001</v>
      </c>
      <c r="F492" s="2">
        <f t="shared" si="47"/>
        <v>7.6015999999999995</v>
      </c>
      <c r="G492" s="2">
        <f t="shared" si="51"/>
        <v>65.404587756008368</v>
      </c>
      <c r="N492" s="1">
        <f t="shared" si="48"/>
        <v>7.32</v>
      </c>
      <c r="O492" s="1">
        <f t="shared" si="49"/>
        <v>100.15900000000001</v>
      </c>
      <c r="P492" s="1">
        <f t="shared" si="52"/>
        <v>6.4458000000000002</v>
      </c>
      <c r="Q492" s="1">
        <f t="shared" si="53"/>
        <v>105.605</v>
      </c>
    </row>
    <row r="493" spans="1:17" x14ac:dyDescent="0.45">
      <c r="A493" s="1">
        <v>-101.89700000000001</v>
      </c>
      <c r="B493" s="1">
        <v>-7.125</v>
      </c>
      <c r="C493" s="1" t="s">
        <v>13</v>
      </c>
      <c r="E493" s="1">
        <f t="shared" si="50"/>
        <v>27.361000000000001</v>
      </c>
      <c r="F493" s="2">
        <f t="shared" si="47"/>
        <v>7.617700000000001</v>
      </c>
      <c r="G493" s="2">
        <f t="shared" si="51"/>
        <v>65.207380978079797</v>
      </c>
      <c r="N493" s="1">
        <f t="shared" si="48"/>
        <v>7.3362999999999996</v>
      </c>
      <c r="O493" s="1">
        <f t="shared" si="49"/>
        <v>100.01300000000001</v>
      </c>
      <c r="P493" s="1">
        <f t="shared" si="52"/>
        <v>6.4611999999999998</v>
      </c>
      <c r="Q493" s="1">
        <f t="shared" si="53"/>
        <v>105.46599999999999</v>
      </c>
    </row>
    <row r="494" spans="1:17" x14ac:dyDescent="0.45">
      <c r="A494" s="1">
        <v>-101.753</v>
      </c>
      <c r="B494" s="1">
        <v>-7.1448</v>
      </c>
      <c r="C494" s="1" t="s">
        <v>13</v>
      </c>
      <c r="E494" s="1">
        <f t="shared" si="50"/>
        <v>27.361000000000001</v>
      </c>
      <c r="F494" s="2">
        <f t="shared" si="47"/>
        <v>7.6348000000000003</v>
      </c>
      <c r="G494" s="2">
        <f t="shared" si="51"/>
        <v>64.889755902124051</v>
      </c>
      <c r="N494" s="1">
        <f t="shared" si="48"/>
        <v>7.3521000000000001</v>
      </c>
      <c r="O494" s="1">
        <f t="shared" si="49"/>
        <v>99.867000000000004</v>
      </c>
      <c r="P494" s="1">
        <f t="shared" si="52"/>
        <v>6.4767999999999999</v>
      </c>
      <c r="Q494" s="1">
        <f t="shared" si="53"/>
        <v>105.334</v>
      </c>
    </row>
    <row r="495" spans="1:17" x14ac:dyDescent="0.45">
      <c r="A495" s="1">
        <v>-101.705</v>
      </c>
      <c r="B495" s="1">
        <v>-7.16</v>
      </c>
      <c r="C495" s="1" t="s">
        <v>13</v>
      </c>
      <c r="E495" s="1">
        <f t="shared" si="50"/>
        <v>27.361000000000001</v>
      </c>
      <c r="F495" s="2">
        <f t="shared" si="47"/>
        <v>7.6548999999999996</v>
      </c>
      <c r="G495" s="2">
        <f t="shared" si="51"/>
        <v>64.096565808597205</v>
      </c>
      <c r="N495" s="1">
        <f t="shared" si="48"/>
        <v>7.3686999999999996</v>
      </c>
      <c r="O495" s="1">
        <f t="shared" si="49"/>
        <v>99.82</v>
      </c>
      <c r="P495" s="1">
        <f t="shared" si="52"/>
        <v>6.4930000000000003</v>
      </c>
      <c r="Q495" s="1">
        <f t="shared" si="53"/>
        <v>105.11199999999999</v>
      </c>
    </row>
    <row r="496" spans="1:17" x14ac:dyDescent="0.45">
      <c r="A496" s="1">
        <v>-101.50700000000001</v>
      </c>
      <c r="B496" s="1">
        <v>-7.1763000000000003</v>
      </c>
      <c r="C496" s="1" t="s">
        <v>13</v>
      </c>
      <c r="E496" s="1">
        <f t="shared" si="50"/>
        <v>27.361000000000001</v>
      </c>
      <c r="F496" s="2">
        <f t="shared" si="47"/>
        <v>7.6700999999999997</v>
      </c>
      <c r="G496" s="2">
        <f t="shared" si="51"/>
        <v>63.511926245711621</v>
      </c>
      <c r="N496" s="1">
        <f t="shared" si="48"/>
        <v>7.38</v>
      </c>
      <c r="O496" s="1">
        <f t="shared" si="49"/>
        <v>99.787000000000006</v>
      </c>
      <c r="P496" s="1">
        <f t="shared" si="52"/>
        <v>6.5098000000000003</v>
      </c>
      <c r="Q496" s="1">
        <f t="shared" si="53"/>
        <v>104.917</v>
      </c>
    </row>
    <row r="497" spans="1:17" x14ac:dyDescent="0.45">
      <c r="A497" s="1">
        <v>-101.241</v>
      </c>
      <c r="B497" s="1">
        <v>-7.1924999999999999</v>
      </c>
      <c r="C497" s="1" t="s">
        <v>13</v>
      </c>
      <c r="E497" s="1">
        <f t="shared" si="50"/>
        <v>27.361000000000001</v>
      </c>
      <c r="F497" s="2">
        <f t="shared" si="47"/>
        <v>7.6859000000000002</v>
      </c>
      <c r="G497" s="2">
        <f t="shared" si="51"/>
        <v>62.944738610076364</v>
      </c>
      <c r="N497" s="1">
        <f t="shared" si="48"/>
        <v>7.3963000000000001</v>
      </c>
      <c r="O497" s="1">
        <f t="shared" si="49"/>
        <v>99.652000000000001</v>
      </c>
      <c r="P497" s="1">
        <f t="shared" si="52"/>
        <v>6.5258000000000003</v>
      </c>
      <c r="Q497" s="1">
        <f t="shared" si="53"/>
        <v>104.77</v>
      </c>
    </row>
    <row r="498" spans="1:17" x14ac:dyDescent="0.45">
      <c r="A498" s="1">
        <v>-101.006</v>
      </c>
      <c r="B498" s="1">
        <v>-7.2089999999999996</v>
      </c>
      <c r="C498" s="1" t="s">
        <v>13</v>
      </c>
      <c r="E498" s="1">
        <f t="shared" si="50"/>
        <v>27.361000000000001</v>
      </c>
      <c r="F498" s="2">
        <f t="shared" si="47"/>
        <v>7.7020999999999997</v>
      </c>
      <c r="G498" s="2">
        <f t="shared" si="51"/>
        <v>62.415072618029278</v>
      </c>
      <c r="N498" s="1">
        <f t="shared" si="48"/>
        <v>7.4126000000000003</v>
      </c>
      <c r="O498" s="1">
        <f t="shared" si="49"/>
        <v>99.486999999999995</v>
      </c>
      <c r="P498" s="1">
        <f t="shared" si="52"/>
        <v>6.5411999999999999</v>
      </c>
      <c r="Q498" s="1">
        <f t="shared" si="53"/>
        <v>104.616</v>
      </c>
    </row>
    <row r="499" spans="1:17" x14ac:dyDescent="0.45">
      <c r="A499" s="1">
        <v>-100.95</v>
      </c>
      <c r="B499" s="1">
        <v>-7.22</v>
      </c>
      <c r="C499" s="1" t="s">
        <v>13</v>
      </c>
      <c r="E499" s="1">
        <f t="shared" si="50"/>
        <v>27.361000000000001</v>
      </c>
      <c r="F499" s="2">
        <f t="shared" si="47"/>
        <v>7.7179000000000002</v>
      </c>
      <c r="G499" s="2">
        <f t="shared" si="51"/>
        <v>61.967430684058684</v>
      </c>
      <c r="N499" s="1">
        <f t="shared" si="48"/>
        <v>7.4287000000000001</v>
      </c>
      <c r="O499" s="1">
        <f t="shared" si="49"/>
        <v>99.382999999999996</v>
      </c>
      <c r="P499" s="1">
        <f t="shared" si="52"/>
        <v>6.5570000000000004</v>
      </c>
      <c r="Q499" s="1">
        <f t="shared" si="53"/>
        <v>104.45699999999999</v>
      </c>
    </row>
    <row r="500" spans="1:17" x14ac:dyDescent="0.45">
      <c r="A500" s="1">
        <v>-100.831</v>
      </c>
      <c r="B500" s="1">
        <v>-7.2359999999999998</v>
      </c>
      <c r="C500" s="1" t="s">
        <v>13</v>
      </c>
      <c r="E500" s="1">
        <f t="shared" si="50"/>
        <v>27.361000000000001</v>
      </c>
      <c r="F500" s="2">
        <f t="shared" si="47"/>
        <v>7.7345000000000006</v>
      </c>
      <c r="G500" s="2">
        <f t="shared" si="51"/>
        <v>61.568654146388972</v>
      </c>
      <c r="N500" s="1">
        <f t="shared" si="48"/>
        <v>7.4447999999999999</v>
      </c>
      <c r="O500" s="1">
        <f t="shared" si="49"/>
        <v>99.311000000000007</v>
      </c>
      <c r="P500" s="1">
        <f t="shared" si="52"/>
        <v>6.577</v>
      </c>
      <c r="Q500" s="1">
        <f t="shared" si="53"/>
        <v>104.251</v>
      </c>
    </row>
    <row r="501" spans="1:17" x14ac:dyDescent="0.45">
      <c r="A501" s="1">
        <v>-100.696</v>
      </c>
      <c r="B501" s="1">
        <v>-7.2522000000000002</v>
      </c>
      <c r="C501" s="1" t="s">
        <v>13</v>
      </c>
      <c r="E501" s="1">
        <f t="shared" si="50"/>
        <v>27.361000000000001</v>
      </c>
      <c r="F501" s="2">
        <f t="shared" si="47"/>
        <v>7.7499000000000002</v>
      </c>
      <c r="G501" s="2">
        <f t="shared" si="51"/>
        <v>61.227468968645297</v>
      </c>
      <c r="N501" s="1">
        <f t="shared" si="48"/>
        <v>7.4602000000000004</v>
      </c>
      <c r="O501" s="1">
        <f t="shared" si="49"/>
        <v>99.206000000000003</v>
      </c>
      <c r="P501" s="1">
        <f t="shared" si="52"/>
        <v>6.5896999999999997</v>
      </c>
      <c r="Q501" s="1">
        <f t="shared" si="53"/>
        <v>104.129</v>
      </c>
    </row>
    <row r="502" spans="1:17" x14ac:dyDescent="0.45">
      <c r="A502" s="1">
        <v>-100.60299999999999</v>
      </c>
      <c r="B502" s="1">
        <v>-7.2686999999999999</v>
      </c>
      <c r="C502" s="1" t="s">
        <v>13</v>
      </c>
      <c r="E502" s="1">
        <f t="shared" si="50"/>
        <v>27.361000000000001</v>
      </c>
      <c r="F502" s="2">
        <f t="shared" si="47"/>
        <v>7.7617000000000012</v>
      </c>
      <c r="G502" s="2">
        <f t="shared" si="51"/>
        <v>60.988377565315972</v>
      </c>
      <c r="N502" s="1">
        <f t="shared" si="48"/>
        <v>7.4850000000000003</v>
      </c>
      <c r="O502" s="1">
        <f t="shared" si="49"/>
        <v>98.933000000000007</v>
      </c>
      <c r="P502" s="1">
        <f t="shared" si="52"/>
        <v>6.6012000000000004</v>
      </c>
      <c r="Q502" s="1">
        <f t="shared" si="53"/>
        <v>104.044</v>
      </c>
    </row>
    <row r="503" spans="1:17" x14ac:dyDescent="0.45">
      <c r="A503" s="1">
        <v>-100.496</v>
      </c>
      <c r="B503" s="1">
        <v>-7.2849000000000004</v>
      </c>
      <c r="C503" s="1" t="s">
        <v>13</v>
      </c>
      <c r="E503" s="1">
        <f t="shared" si="50"/>
        <v>27.361000000000001</v>
      </c>
      <c r="F503" s="2">
        <f t="shared" si="47"/>
        <v>7.7778000000000009</v>
      </c>
      <c r="G503" s="2">
        <f t="shared" si="51"/>
        <v>60.69082220569809</v>
      </c>
      <c r="N503" s="1">
        <f t="shared" si="48"/>
        <v>7.5000999999999998</v>
      </c>
      <c r="O503" s="1">
        <f t="shared" si="49"/>
        <v>98.831999999999994</v>
      </c>
      <c r="P503" s="1">
        <f t="shared" si="52"/>
        <v>6.6212</v>
      </c>
      <c r="Q503" s="1">
        <f t="shared" si="53"/>
        <v>103.914</v>
      </c>
    </row>
    <row r="504" spans="1:17" x14ac:dyDescent="0.45">
      <c r="A504" s="1">
        <v>-100.34399999999999</v>
      </c>
      <c r="B504" s="1">
        <v>-7.3000999999999996</v>
      </c>
      <c r="C504" s="1" t="s">
        <v>13</v>
      </c>
      <c r="E504" s="1">
        <f t="shared" si="50"/>
        <v>27.361000000000001</v>
      </c>
      <c r="F504" s="2">
        <f t="shared" si="47"/>
        <v>7.7946000000000009</v>
      </c>
      <c r="G504" s="2">
        <f t="shared" si="51"/>
        <v>60.364471166117177</v>
      </c>
      <c r="N504" s="1">
        <f t="shared" si="48"/>
        <v>7.5160999999999998</v>
      </c>
      <c r="O504" s="1">
        <f t="shared" si="49"/>
        <v>98.775999999999996</v>
      </c>
      <c r="P504" s="1">
        <f t="shared" si="52"/>
        <v>6.6368999999999998</v>
      </c>
      <c r="Q504" s="1">
        <f t="shared" si="53"/>
        <v>103.783</v>
      </c>
    </row>
    <row r="505" spans="1:17" x14ac:dyDescent="0.45">
      <c r="A505" s="1">
        <v>-100.15900000000001</v>
      </c>
      <c r="B505" s="1">
        <v>-7.32</v>
      </c>
      <c r="C505" s="1" t="s">
        <v>13</v>
      </c>
      <c r="E505" s="1">
        <f t="shared" si="50"/>
        <v>27.361000000000001</v>
      </c>
      <c r="F505" s="2">
        <f t="shared" si="47"/>
        <v>7.8100000000000005</v>
      </c>
      <c r="G505" s="2">
        <f t="shared" si="51"/>
        <v>60.014560024748349</v>
      </c>
      <c r="N505" s="1">
        <f t="shared" si="48"/>
        <v>7.532</v>
      </c>
      <c r="O505" s="1">
        <f t="shared" si="49"/>
        <v>98.757999999999996</v>
      </c>
      <c r="P505" s="1">
        <f t="shared" si="52"/>
        <v>6.6497000000000002</v>
      </c>
      <c r="Q505" s="1">
        <f t="shared" si="53"/>
        <v>103.691</v>
      </c>
    </row>
    <row r="506" spans="1:17" x14ac:dyDescent="0.45">
      <c r="A506" s="1">
        <v>-100.01300000000001</v>
      </c>
      <c r="B506" s="1">
        <v>-7.3362999999999996</v>
      </c>
      <c r="C506" s="1" t="s">
        <v>13</v>
      </c>
      <c r="E506" s="1">
        <f t="shared" si="50"/>
        <v>27.361000000000001</v>
      </c>
      <c r="F506" s="2">
        <f t="shared" si="47"/>
        <v>7.8300999999999998</v>
      </c>
      <c r="G506" s="2">
        <f t="shared" si="51"/>
        <v>59.569535879865292</v>
      </c>
      <c r="N506" s="1">
        <f t="shared" si="48"/>
        <v>7.5446999999999997</v>
      </c>
      <c r="O506" s="1">
        <f t="shared" si="49"/>
        <v>98.775000000000006</v>
      </c>
      <c r="P506" s="1">
        <f t="shared" si="52"/>
        <v>6.6660000000000004</v>
      </c>
      <c r="Q506" s="1">
        <f t="shared" si="53"/>
        <v>103.559</v>
      </c>
    </row>
    <row r="507" spans="1:17" x14ac:dyDescent="0.45">
      <c r="A507" s="1">
        <v>-99.867000000000004</v>
      </c>
      <c r="B507" s="1">
        <v>-7.3521000000000001</v>
      </c>
      <c r="C507" s="1" t="s">
        <v>13</v>
      </c>
      <c r="E507" s="1">
        <f t="shared" si="50"/>
        <v>27.361000000000001</v>
      </c>
      <c r="F507" s="2">
        <f t="shared" si="47"/>
        <v>7.8458000000000006</v>
      </c>
      <c r="G507" s="2">
        <f t="shared" si="51"/>
        <v>59.310374760198101</v>
      </c>
      <c r="N507" s="1">
        <f t="shared" si="48"/>
        <v>7.56</v>
      </c>
      <c r="O507" s="1">
        <f t="shared" si="49"/>
        <v>98.778999999999996</v>
      </c>
      <c r="P507" s="1">
        <f t="shared" si="52"/>
        <v>6.6812000000000005</v>
      </c>
      <c r="Q507" s="1">
        <f t="shared" si="53"/>
        <v>103.44799999999999</v>
      </c>
    </row>
    <row r="508" spans="1:17" x14ac:dyDescent="0.45">
      <c r="A508" s="1">
        <v>-99.82</v>
      </c>
      <c r="B508" s="1">
        <v>-7.3686999999999996</v>
      </c>
      <c r="C508" s="1" t="s">
        <v>13</v>
      </c>
      <c r="E508" s="1">
        <f t="shared" si="50"/>
        <v>27.361000000000001</v>
      </c>
      <c r="F508" s="2">
        <f t="shared" si="47"/>
        <v>7.8620000000000001</v>
      </c>
      <c r="G508" s="2">
        <f t="shared" si="51"/>
        <v>59.043360273268277</v>
      </c>
      <c r="N508" s="1">
        <f t="shared" si="48"/>
        <v>7.5762999999999998</v>
      </c>
      <c r="O508" s="1">
        <f t="shared" si="49"/>
        <v>98.739000000000004</v>
      </c>
      <c r="P508" s="1">
        <f t="shared" si="52"/>
        <v>6.6928999999999998</v>
      </c>
      <c r="Q508" s="1">
        <f t="shared" si="53"/>
        <v>103.401</v>
      </c>
    </row>
    <row r="509" spans="1:17" x14ac:dyDescent="0.45">
      <c r="A509" s="1">
        <v>-99.787000000000006</v>
      </c>
      <c r="B509" s="1">
        <v>-7.38</v>
      </c>
      <c r="C509" s="1" t="s">
        <v>13</v>
      </c>
      <c r="E509" s="1">
        <f t="shared" si="50"/>
        <v>27.361000000000001</v>
      </c>
      <c r="F509" s="2">
        <f t="shared" si="47"/>
        <v>7.8748000000000005</v>
      </c>
      <c r="G509" s="2">
        <f t="shared" si="51"/>
        <v>58.871458789852667</v>
      </c>
      <c r="N509" s="1">
        <f t="shared" si="48"/>
        <v>7.6005000000000003</v>
      </c>
      <c r="O509" s="1">
        <f t="shared" si="49"/>
        <v>98.536000000000001</v>
      </c>
      <c r="P509" s="1">
        <f t="shared" si="52"/>
        <v>6.7098000000000004</v>
      </c>
      <c r="Q509" s="1">
        <f t="shared" si="53"/>
        <v>103.30200000000001</v>
      </c>
    </row>
    <row r="510" spans="1:17" x14ac:dyDescent="0.45">
      <c r="A510" s="1">
        <v>-99.652000000000001</v>
      </c>
      <c r="B510" s="1">
        <v>-7.3963000000000001</v>
      </c>
      <c r="C510" s="1" t="s">
        <v>13</v>
      </c>
      <c r="E510" s="1">
        <f t="shared" si="50"/>
        <v>27.361000000000001</v>
      </c>
      <c r="F510" s="2">
        <f t="shared" si="47"/>
        <v>7.8899000000000008</v>
      </c>
      <c r="G510" s="2">
        <f t="shared" si="51"/>
        <v>58.544235153909234</v>
      </c>
      <c r="N510" s="1">
        <f t="shared" si="48"/>
        <v>7.6123000000000003</v>
      </c>
      <c r="O510" s="1">
        <f t="shared" si="49"/>
        <v>98.492999999999995</v>
      </c>
      <c r="P510" s="1">
        <f t="shared" si="52"/>
        <v>6.7258000000000004</v>
      </c>
      <c r="Q510" s="1">
        <f t="shared" si="53"/>
        <v>103.26900000000001</v>
      </c>
    </row>
    <row r="511" spans="1:17" x14ac:dyDescent="0.45">
      <c r="A511" s="1">
        <v>-99.486999999999995</v>
      </c>
      <c r="B511" s="1">
        <v>-7.4126000000000003</v>
      </c>
      <c r="C511" s="1" t="s">
        <v>13</v>
      </c>
      <c r="E511" s="1">
        <f t="shared" si="50"/>
        <v>27.361000000000001</v>
      </c>
      <c r="F511" s="2">
        <f t="shared" si="47"/>
        <v>7.9062999999999999</v>
      </c>
      <c r="G511" s="2">
        <f t="shared" si="51"/>
        <v>58.099211009026185</v>
      </c>
      <c r="N511" s="1">
        <f t="shared" si="48"/>
        <v>7.6287000000000003</v>
      </c>
      <c r="O511" s="1">
        <f t="shared" si="49"/>
        <v>98.453000000000003</v>
      </c>
      <c r="P511" s="1">
        <f t="shared" si="52"/>
        <v>6.7412000000000001</v>
      </c>
      <c r="Q511" s="1">
        <f t="shared" si="53"/>
        <v>103.254</v>
      </c>
    </row>
    <row r="512" spans="1:17" x14ac:dyDescent="0.45">
      <c r="A512" s="1">
        <v>-99.382999999999996</v>
      </c>
      <c r="B512" s="1">
        <v>-7.4287000000000001</v>
      </c>
      <c r="C512" s="1" t="s">
        <v>13</v>
      </c>
      <c r="E512" s="1">
        <f t="shared" si="50"/>
        <v>27.361000000000001</v>
      </c>
      <c r="F512" s="2">
        <f t="shared" si="47"/>
        <v>7.9223999999999997</v>
      </c>
      <c r="G512" s="2">
        <f t="shared" si="51"/>
        <v>57.777222951257855</v>
      </c>
      <c r="N512" s="1">
        <f t="shared" si="48"/>
        <v>7.6403999999999996</v>
      </c>
      <c r="O512" s="1">
        <f t="shared" si="49"/>
        <v>98.393000000000001</v>
      </c>
      <c r="P512" s="1">
        <f t="shared" si="52"/>
        <v>6.7579000000000002</v>
      </c>
      <c r="Q512" s="1">
        <f t="shared" si="53"/>
        <v>102.905</v>
      </c>
    </row>
    <row r="513" spans="1:17" x14ac:dyDescent="0.45">
      <c r="A513" s="1">
        <v>-99.311000000000007</v>
      </c>
      <c r="B513" s="1">
        <v>-7.4447999999999999</v>
      </c>
      <c r="C513" s="1" t="s">
        <v>13</v>
      </c>
      <c r="E513" s="1">
        <f t="shared" si="50"/>
        <v>27.361000000000001</v>
      </c>
      <c r="F513" s="2">
        <f t="shared" si="47"/>
        <v>7.9382000000000001</v>
      </c>
      <c r="G513" s="2">
        <f t="shared" si="51"/>
        <v>57.587869540591932</v>
      </c>
      <c r="N513" s="1">
        <f t="shared" si="48"/>
        <v>7.6524999999999999</v>
      </c>
      <c r="O513" s="1">
        <f t="shared" si="49"/>
        <v>98.332999999999998</v>
      </c>
      <c r="P513" s="1">
        <f t="shared" si="52"/>
        <v>6.7733999999999996</v>
      </c>
      <c r="Q513" s="1">
        <f t="shared" si="53"/>
        <v>102.63800000000001</v>
      </c>
    </row>
    <row r="514" spans="1:17" x14ac:dyDescent="0.45">
      <c r="A514" s="1">
        <v>-99.206000000000003</v>
      </c>
      <c r="B514" s="1">
        <v>-7.4602000000000004</v>
      </c>
      <c r="C514" s="1" t="s">
        <v>13</v>
      </c>
      <c r="E514" s="1">
        <f t="shared" si="50"/>
        <v>27.361000000000001</v>
      </c>
      <c r="F514" s="2">
        <f t="shared" ref="F514:F577" si="54">N652-1.7951</f>
        <v>7.9547000000000008</v>
      </c>
      <c r="G514" s="2">
        <f t="shared" si="51"/>
        <v>57.353141119075197</v>
      </c>
      <c r="N514" s="1">
        <f t="shared" ref="N514:N577" si="55">-B527</f>
        <v>7.6688999999999998</v>
      </c>
      <c r="O514" s="1">
        <f t="shared" ref="O514:O577" si="56">A527*-1</f>
        <v>98.266999999999996</v>
      </c>
      <c r="P514" s="1">
        <f t="shared" si="52"/>
        <v>6.7892000000000001</v>
      </c>
      <c r="Q514" s="1">
        <f t="shared" si="53"/>
        <v>102.655</v>
      </c>
    </row>
    <row r="515" spans="1:17" x14ac:dyDescent="0.45">
      <c r="A515" s="1">
        <v>-98.933000000000007</v>
      </c>
      <c r="B515" s="1">
        <v>-7.4850000000000003</v>
      </c>
      <c r="C515" s="1" t="s">
        <v>13</v>
      </c>
      <c r="E515" s="1">
        <f t="shared" si="50"/>
        <v>27.361000000000001</v>
      </c>
      <c r="F515" s="2">
        <f t="shared" si="54"/>
        <v>7.9704999999999995</v>
      </c>
      <c r="G515" s="2">
        <f t="shared" si="51"/>
        <v>57.080891053970269</v>
      </c>
      <c r="N515" s="1">
        <f t="shared" si="55"/>
        <v>7.6801000000000004</v>
      </c>
      <c r="O515" s="1">
        <f t="shared" si="56"/>
        <v>98.245000000000005</v>
      </c>
      <c r="P515" s="1">
        <f t="shared" si="52"/>
        <v>6.8011999999999997</v>
      </c>
      <c r="Q515" s="1">
        <f t="shared" si="53"/>
        <v>102.64400000000001</v>
      </c>
    </row>
    <row r="516" spans="1:17" x14ac:dyDescent="0.45">
      <c r="A516" s="1">
        <v>-98.831999999999994</v>
      </c>
      <c r="B516" s="1">
        <v>-7.5000999999999998</v>
      </c>
      <c r="C516" s="1" t="s">
        <v>13</v>
      </c>
      <c r="E516" s="1">
        <f t="shared" ref="E516:E579" si="57">E515</f>
        <v>27.361000000000001</v>
      </c>
      <c r="F516" s="2">
        <f t="shared" si="54"/>
        <v>7.9864999999999995</v>
      </c>
      <c r="G516" s="2">
        <f t="shared" ref="G516:G579" si="58">O654/2*(SQRT(30)/SQRT(E516))/0.6</f>
        <v>56.860996770616282</v>
      </c>
      <c r="N516" s="1">
        <f t="shared" si="55"/>
        <v>7.6959999999999997</v>
      </c>
      <c r="O516" s="1">
        <f t="shared" si="56"/>
        <v>98.225999999999999</v>
      </c>
      <c r="P516" s="1">
        <f t="shared" si="52"/>
        <v>6.8174000000000001</v>
      </c>
      <c r="Q516" s="1">
        <f t="shared" si="53"/>
        <v>102.38800000000001</v>
      </c>
    </row>
    <row r="517" spans="1:17" x14ac:dyDescent="0.45">
      <c r="A517" s="1">
        <v>-98.775999999999996</v>
      </c>
      <c r="B517" s="1">
        <v>-7.5160999999999998</v>
      </c>
      <c r="C517" s="1" t="s">
        <v>13</v>
      </c>
      <c r="E517" s="1">
        <f t="shared" si="57"/>
        <v>27.361000000000001</v>
      </c>
      <c r="F517" s="2">
        <f t="shared" si="54"/>
        <v>8.0064000000000011</v>
      </c>
      <c r="G517" s="2">
        <f t="shared" si="58"/>
        <v>56.59485488004897</v>
      </c>
      <c r="N517" s="1">
        <f t="shared" si="55"/>
        <v>7.7087000000000003</v>
      </c>
      <c r="O517" s="1">
        <f t="shared" si="56"/>
        <v>98.242000000000004</v>
      </c>
      <c r="P517" s="1">
        <f t="shared" si="52"/>
        <v>6.8331</v>
      </c>
      <c r="Q517" s="1">
        <f t="shared" si="53"/>
        <v>102.215</v>
      </c>
    </row>
    <row r="518" spans="1:17" x14ac:dyDescent="0.45">
      <c r="A518" s="1">
        <v>-98.757999999999996</v>
      </c>
      <c r="B518" s="1">
        <v>-7.532</v>
      </c>
      <c r="C518" s="1" t="s">
        <v>13</v>
      </c>
      <c r="E518" s="1">
        <f t="shared" si="57"/>
        <v>27.361000000000001</v>
      </c>
      <c r="F518" s="2">
        <f t="shared" si="54"/>
        <v>8.0225000000000009</v>
      </c>
      <c r="G518" s="2">
        <f t="shared" si="58"/>
        <v>56.450003883871346</v>
      </c>
      <c r="N518" s="1">
        <f t="shared" si="55"/>
        <v>7.7249999999999996</v>
      </c>
      <c r="O518" s="1">
        <f t="shared" si="56"/>
        <v>98.256</v>
      </c>
      <c r="P518" s="1">
        <f t="shared" si="52"/>
        <v>6.8495999999999997</v>
      </c>
      <c r="Q518" s="1">
        <f t="shared" si="53"/>
        <v>102.11499999999999</v>
      </c>
    </row>
    <row r="519" spans="1:17" x14ac:dyDescent="0.45">
      <c r="A519" s="1">
        <v>-98.775000000000006</v>
      </c>
      <c r="B519" s="1">
        <v>-7.5446999999999997</v>
      </c>
      <c r="C519" s="1" t="s">
        <v>13</v>
      </c>
      <c r="E519" s="1">
        <f t="shared" si="57"/>
        <v>27.361000000000001</v>
      </c>
      <c r="F519" s="2">
        <f t="shared" si="54"/>
        <v>8.0388000000000002</v>
      </c>
      <c r="G519" s="2">
        <f t="shared" si="58"/>
        <v>56.334821164019267</v>
      </c>
      <c r="N519" s="1">
        <f t="shared" si="55"/>
        <v>7.7362000000000002</v>
      </c>
      <c r="O519" s="1">
        <f t="shared" si="56"/>
        <v>98.227999999999994</v>
      </c>
      <c r="P519" s="1">
        <f t="shared" si="52"/>
        <v>6.8662000000000001</v>
      </c>
      <c r="Q519" s="1">
        <f t="shared" si="53"/>
        <v>101.89700000000001</v>
      </c>
    </row>
    <row r="520" spans="1:17" x14ac:dyDescent="0.45">
      <c r="A520" s="1">
        <v>-98.778999999999996</v>
      </c>
      <c r="B520" s="1">
        <v>-7.56</v>
      </c>
      <c r="C520" s="1" t="s">
        <v>13</v>
      </c>
      <c r="E520" s="1">
        <f t="shared" si="57"/>
        <v>27.361000000000001</v>
      </c>
      <c r="F520" s="2">
        <f t="shared" si="54"/>
        <v>8.0548999999999999</v>
      </c>
      <c r="G520" s="2">
        <f t="shared" si="58"/>
        <v>56.232727389604911</v>
      </c>
      <c r="N520" s="1">
        <f t="shared" si="55"/>
        <v>7.7489999999999997</v>
      </c>
      <c r="O520" s="1">
        <f t="shared" si="56"/>
        <v>98.200999999999993</v>
      </c>
      <c r="P520" s="1">
        <f t="shared" si="52"/>
        <v>6.8860000000000001</v>
      </c>
      <c r="Q520" s="1">
        <f t="shared" si="53"/>
        <v>101.753</v>
      </c>
    </row>
    <row r="521" spans="1:17" x14ac:dyDescent="0.45">
      <c r="A521" s="1">
        <v>-98.739000000000004</v>
      </c>
      <c r="B521" s="1">
        <v>-7.5762999999999998</v>
      </c>
      <c r="C521" s="1" t="s">
        <v>13</v>
      </c>
      <c r="E521" s="1">
        <f t="shared" si="57"/>
        <v>27.361000000000001</v>
      </c>
      <c r="F521" s="2">
        <f t="shared" si="54"/>
        <v>8.0709999999999997</v>
      </c>
      <c r="G521" s="2">
        <f t="shared" si="58"/>
        <v>56.108818706127678</v>
      </c>
      <c r="N521" s="1">
        <f t="shared" si="55"/>
        <v>7.7649999999999997</v>
      </c>
      <c r="O521" s="1">
        <f t="shared" si="56"/>
        <v>98.14</v>
      </c>
      <c r="P521" s="1">
        <f t="shared" si="52"/>
        <v>6.9012000000000002</v>
      </c>
      <c r="Q521" s="1">
        <f t="shared" si="53"/>
        <v>101.705</v>
      </c>
    </row>
    <row r="522" spans="1:17" x14ac:dyDescent="0.45">
      <c r="A522" s="1">
        <v>-98.536000000000001</v>
      </c>
      <c r="B522" s="1">
        <v>-7.6005000000000003</v>
      </c>
      <c r="C522" s="1" t="s">
        <v>13</v>
      </c>
      <c r="E522" s="1">
        <f t="shared" si="57"/>
        <v>27.361000000000001</v>
      </c>
      <c r="F522" s="2">
        <f t="shared" si="54"/>
        <v>8.0869</v>
      </c>
      <c r="G522" s="2">
        <f t="shared" si="58"/>
        <v>55.977929251750311</v>
      </c>
      <c r="N522" s="1">
        <f t="shared" si="55"/>
        <v>7.7765000000000004</v>
      </c>
      <c r="O522" s="1">
        <f t="shared" si="56"/>
        <v>98.061999999999998</v>
      </c>
      <c r="P522" s="1">
        <f t="shared" si="52"/>
        <v>6.9175000000000004</v>
      </c>
      <c r="Q522" s="1">
        <f t="shared" si="53"/>
        <v>101.50700000000001</v>
      </c>
    </row>
    <row r="523" spans="1:17" x14ac:dyDescent="0.45">
      <c r="A523" s="1">
        <v>-98.492999999999995</v>
      </c>
      <c r="B523" s="1">
        <v>-7.6123000000000003</v>
      </c>
      <c r="C523" s="1" t="s">
        <v>13</v>
      </c>
      <c r="E523" s="1">
        <f t="shared" si="57"/>
        <v>27.361000000000001</v>
      </c>
      <c r="F523" s="2">
        <f t="shared" si="54"/>
        <v>8.0991</v>
      </c>
      <c r="G523" s="2">
        <f t="shared" si="58"/>
        <v>55.884561440961114</v>
      </c>
      <c r="N523" s="1">
        <f t="shared" si="55"/>
        <v>7.7926000000000002</v>
      </c>
      <c r="O523" s="1">
        <f t="shared" si="56"/>
        <v>97.983000000000004</v>
      </c>
      <c r="P523" s="1">
        <f t="shared" si="52"/>
        <v>6.9337</v>
      </c>
      <c r="Q523" s="1">
        <f t="shared" si="53"/>
        <v>101.241</v>
      </c>
    </row>
    <row r="524" spans="1:17" x14ac:dyDescent="0.45">
      <c r="A524" s="1">
        <v>-98.453000000000003</v>
      </c>
      <c r="B524" s="1">
        <v>-7.6287000000000003</v>
      </c>
      <c r="C524" s="1" t="s">
        <v>13</v>
      </c>
      <c r="E524" s="1">
        <f t="shared" si="57"/>
        <v>27.361000000000001</v>
      </c>
      <c r="F524" s="2">
        <f t="shared" si="54"/>
        <v>8.1149000000000004</v>
      </c>
      <c r="G524" s="2">
        <f t="shared" si="58"/>
        <v>55.726621499345761</v>
      </c>
      <c r="N524" s="1">
        <f t="shared" si="55"/>
        <v>7.8049999999999997</v>
      </c>
      <c r="O524" s="1">
        <f t="shared" si="56"/>
        <v>97.948999999999998</v>
      </c>
      <c r="P524" s="1">
        <f t="shared" si="52"/>
        <v>6.9501999999999997</v>
      </c>
      <c r="Q524" s="1">
        <f t="shared" si="53"/>
        <v>101.006</v>
      </c>
    </row>
    <row r="525" spans="1:17" x14ac:dyDescent="0.45">
      <c r="A525" s="1">
        <v>-98.393000000000001</v>
      </c>
      <c r="B525" s="1">
        <v>-7.6403999999999996</v>
      </c>
      <c r="C525" s="1" t="s">
        <v>13</v>
      </c>
      <c r="E525" s="1">
        <f t="shared" si="57"/>
        <v>27.361000000000001</v>
      </c>
      <c r="F525" s="2">
        <f t="shared" si="54"/>
        <v>8.1308000000000007</v>
      </c>
      <c r="G525" s="2">
        <f t="shared" si="58"/>
        <v>55.573044539542984</v>
      </c>
      <c r="N525" s="1">
        <f t="shared" si="55"/>
        <v>7.8201000000000001</v>
      </c>
      <c r="O525" s="1">
        <f t="shared" si="56"/>
        <v>97.929000000000002</v>
      </c>
      <c r="P525" s="1">
        <f t="shared" si="52"/>
        <v>6.9611999999999998</v>
      </c>
      <c r="Q525" s="1">
        <f t="shared" si="53"/>
        <v>100.95</v>
      </c>
    </row>
    <row r="526" spans="1:17" x14ac:dyDescent="0.45">
      <c r="A526" s="1">
        <v>-98.332999999999998</v>
      </c>
      <c r="B526" s="1">
        <v>-7.6524999999999999</v>
      </c>
      <c r="C526" s="1" t="s">
        <v>13</v>
      </c>
      <c r="E526" s="1">
        <f t="shared" si="57"/>
        <v>27.361000000000001</v>
      </c>
      <c r="F526" s="2">
        <f t="shared" si="54"/>
        <v>8.1467000000000009</v>
      </c>
      <c r="G526" s="2">
        <f t="shared" si="58"/>
        <v>55.459607012415937</v>
      </c>
      <c r="N526" s="1">
        <f t="shared" si="55"/>
        <v>7.8322000000000003</v>
      </c>
      <c r="O526" s="1">
        <f t="shared" si="56"/>
        <v>97.911000000000001</v>
      </c>
      <c r="P526" s="1">
        <f t="shared" ref="P526:P589" si="59">N487-0.2588</f>
        <v>6.9771999999999998</v>
      </c>
      <c r="Q526" s="1">
        <f t="shared" ref="Q526:Q589" si="60">O487</f>
        <v>100.831</v>
      </c>
    </row>
    <row r="527" spans="1:17" x14ac:dyDescent="0.45">
      <c r="A527" s="1">
        <v>-98.266999999999996</v>
      </c>
      <c r="B527" s="1">
        <v>-7.6688999999999998</v>
      </c>
      <c r="C527" s="1" t="s">
        <v>13</v>
      </c>
      <c r="E527" s="1">
        <f t="shared" si="57"/>
        <v>27.361000000000001</v>
      </c>
      <c r="F527" s="2">
        <f t="shared" si="54"/>
        <v>8.1629000000000005</v>
      </c>
      <c r="G527" s="2">
        <f t="shared" si="58"/>
        <v>55.340933907113779</v>
      </c>
      <c r="N527" s="1">
        <f t="shared" si="55"/>
        <v>7.8487999999999998</v>
      </c>
      <c r="O527" s="1">
        <f t="shared" si="56"/>
        <v>97.882999999999996</v>
      </c>
      <c r="P527" s="1">
        <f t="shared" si="59"/>
        <v>6.9934000000000003</v>
      </c>
      <c r="Q527" s="1">
        <f t="shared" si="60"/>
        <v>100.696</v>
      </c>
    </row>
    <row r="528" spans="1:17" x14ac:dyDescent="0.45">
      <c r="A528" s="1">
        <v>-98.245000000000005</v>
      </c>
      <c r="B528" s="1">
        <v>-7.6801000000000004</v>
      </c>
      <c r="C528" s="1" t="s">
        <v>13</v>
      </c>
      <c r="E528" s="1">
        <f t="shared" si="57"/>
        <v>27.361000000000001</v>
      </c>
      <c r="F528" s="2">
        <f t="shared" si="54"/>
        <v>8.1829000000000001</v>
      </c>
      <c r="G528" s="2">
        <f t="shared" si="58"/>
        <v>55.20393627819881</v>
      </c>
      <c r="N528" s="1">
        <f t="shared" si="55"/>
        <v>7.86</v>
      </c>
      <c r="O528" s="1">
        <f t="shared" si="56"/>
        <v>97.852999999999994</v>
      </c>
      <c r="P528" s="1">
        <f t="shared" si="59"/>
        <v>7.0099</v>
      </c>
      <c r="Q528" s="1">
        <f t="shared" si="60"/>
        <v>100.60299999999999</v>
      </c>
    </row>
    <row r="529" spans="1:17" x14ac:dyDescent="0.45">
      <c r="A529" s="1">
        <v>-98.225999999999999</v>
      </c>
      <c r="B529" s="1">
        <v>-7.6959999999999997</v>
      </c>
      <c r="C529" s="1" t="s">
        <v>13</v>
      </c>
      <c r="E529" s="1">
        <f t="shared" si="57"/>
        <v>27.361000000000001</v>
      </c>
      <c r="F529" s="2">
        <f t="shared" si="54"/>
        <v>8.1992000000000012</v>
      </c>
      <c r="G529" s="2">
        <f t="shared" si="58"/>
        <v>55.092243943796788</v>
      </c>
      <c r="N529" s="1">
        <f t="shared" si="55"/>
        <v>7.8722000000000003</v>
      </c>
      <c r="O529" s="1">
        <f t="shared" si="56"/>
        <v>97.840999999999994</v>
      </c>
      <c r="P529" s="1">
        <f t="shared" si="59"/>
        <v>7.0261000000000005</v>
      </c>
      <c r="Q529" s="1">
        <f t="shared" si="60"/>
        <v>100.496</v>
      </c>
    </row>
    <row r="530" spans="1:17" x14ac:dyDescent="0.45">
      <c r="A530" s="1">
        <v>-98.242000000000004</v>
      </c>
      <c r="B530" s="1">
        <v>-7.7087000000000003</v>
      </c>
      <c r="C530" s="1" t="s">
        <v>13</v>
      </c>
      <c r="E530" s="1">
        <f t="shared" si="57"/>
        <v>27.361000000000001</v>
      </c>
      <c r="F530" s="2">
        <f t="shared" si="54"/>
        <v>8.2149000000000001</v>
      </c>
      <c r="G530" s="2">
        <f t="shared" si="58"/>
        <v>54.939539580356517</v>
      </c>
      <c r="N530" s="1">
        <f t="shared" si="55"/>
        <v>7.8887</v>
      </c>
      <c r="O530" s="1">
        <f t="shared" si="56"/>
        <v>97.807000000000002</v>
      </c>
      <c r="P530" s="1">
        <f t="shared" si="59"/>
        <v>7.0412999999999997</v>
      </c>
      <c r="Q530" s="1">
        <f t="shared" si="60"/>
        <v>100.34399999999999</v>
      </c>
    </row>
    <row r="531" spans="1:17" x14ac:dyDescent="0.45">
      <c r="A531" s="1">
        <v>-98.256</v>
      </c>
      <c r="B531" s="1">
        <v>-7.7249999999999996</v>
      </c>
      <c r="C531" s="1" t="s">
        <v>13</v>
      </c>
      <c r="E531" s="1">
        <f t="shared" si="57"/>
        <v>27.361000000000001</v>
      </c>
      <c r="F531" s="2">
        <f t="shared" si="54"/>
        <v>8.2317</v>
      </c>
      <c r="G531" s="2">
        <f t="shared" si="58"/>
        <v>54.641984220738635</v>
      </c>
      <c r="N531" s="1">
        <f t="shared" si="55"/>
        <v>7.9</v>
      </c>
      <c r="O531" s="1">
        <f t="shared" si="56"/>
        <v>97.760999999999996</v>
      </c>
      <c r="P531" s="1">
        <f t="shared" si="59"/>
        <v>7.0612000000000004</v>
      </c>
      <c r="Q531" s="1">
        <f t="shared" si="60"/>
        <v>100.15900000000001</v>
      </c>
    </row>
    <row r="532" spans="1:17" x14ac:dyDescent="0.45">
      <c r="A532" s="1">
        <v>-98.227999999999994</v>
      </c>
      <c r="B532" s="1">
        <v>-7.7362000000000002</v>
      </c>
      <c r="C532" s="1" t="s">
        <v>13</v>
      </c>
      <c r="E532" s="1">
        <f t="shared" si="57"/>
        <v>27.361000000000001</v>
      </c>
      <c r="F532" s="2">
        <f t="shared" si="54"/>
        <v>8.2440999999999995</v>
      </c>
      <c r="G532" s="2">
        <f t="shared" si="58"/>
        <v>54.334830301133081</v>
      </c>
      <c r="N532" s="1">
        <f t="shared" si="55"/>
        <v>7.9161000000000001</v>
      </c>
      <c r="O532" s="1">
        <f t="shared" si="56"/>
        <v>97.69</v>
      </c>
      <c r="P532" s="1">
        <f t="shared" si="59"/>
        <v>7.0774999999999997</v>
      </c>
      <c r="Q532" s="1">
        <f t="shared" si="60"/>
        <v>100.01300000000001</v>
      </c>
    </row>
    <row r="533" spans="1:17" x14ac:dyDescent="0.45">
      <c r="A533" s="1">
        <v>-98.200999999999993</v>
      </c>
      <c r="B533" s="1">
        <v>-7.7489999999999997</v>
      </c>
      <c r="C533" s="1" t="s">
        <v>13</v>
      </c>
      <c r="E533" s="1">
        <f t="shared" si="57"/>
        <v>27.361000000000001</v>
      </c>
      <c r="F533" s="2">
        <f t="shared" si="54"/>
        <v>8.2598000000000003</v>
      </c>
      <c r="G533" s="2">
        <f t="shared" si="58"/>
        <v>53.960486461613804</v>
      </c>
      <c r="N533" s="1">
        <f t="shared" si="55"/>
        <v>7.9287999999999998</v>
      </c>
      <c r="O533" s="1">
        <f t="shared" si="56"/>
        <v>97.65</v>
      </c>
      <c r="P533" s="1">
        <f t="shared" si="59"/>
        <v>7.0933000000000002</v>
      </c>
      <c r="Q533" s="1">
        <f t="shared" si="60"/>
        <v>99.867000000000004</v>
      </c>
    </row>
    <row r="534" spans="1:17" x14ac:dyDescent="0.45">
      <c r="A534" s="1">
        <v>-98.14</v>
      </c>
      <c r="B534" s="1">
        <v>-7.7649999999999997</v>
      </c>
      <c r="C534" s="1" t="s">
        <v>13</v>
      </c>
      <c r="E534" s="1">
        <f t="shared" si="57"/>
        <v>27.361000000000001</v>
      </c>
      <c r="F534" s="2">
        <f t="shared" si="54"/>
        <v>8.2749000000000006</v>
      </c>
      <c r="G534" s="2">
        <f t="shared" si="58"/>
        <v>53.645479174745603</v>
      </c>
      <c r="N534" s="1">
        <f t="shared" si="55"/>
        <v>7.9447999999999999</v>
      </c>
      <c r="O534" s="1">
        <f t="shared" si="56"/>
        <v>97.63</v>
      </c>
      <c r="P534" s="1">
        <f t="shared" si="59"/>
        <v>7.1098999999999997</v>
      </c>
      <c r="Q534" s="1">
        <f t="shared" si="60"/>
        <v>99.82</v>
      </c>
    </row>
    <row r="535" spans="1:17" x14ac:dyDescent="0.45">
      <c r="A535" s="1">
        <v>-98.061999999999998</v>
      </c>
      <c r="B535" s="1">
        <v>-7.7765000000000004</v>
      </c>
      <c r="C535" s="1" t="s">
        <v>13</v>
      </c>
      <c r="E535" s="1">
        <f t="shared" si="57"/>
        <v>27.361000000000001</v>
      </c>
      <c r="F535" s="2">
        <f t="shared" si="54"/>
        <v>8.2912999999999997</v>
      </c>
      <c r="G535" s="2">
        <f t="shared" si="58"/>
        <v>53.330471887877408</v>
      </c>
      <c r="N535" s="1">
        <f t="shared" si="55"/>
        <v>7.9558999999999997</v>
      </c>
      <c r="O535" s="1">
        <f t="shared" si="56"/>
        <v>97.597999999999999</v>
      </c>
      <c r="P535" s="1">
        <f t="shared" si="59"/>
        <v>7.1212</v>
      </c>
      <c r="Q535" s="1">
        <f t="shared" si="60"/>
        <v>99.787000000000006</v>
      </c>
    </row>
    <row r="536" spans="1:17" x14ac:dyDescent="0.45">
      <c r="A536" s="1">
        <v>-97.983000000000004</v>
      </c>
      <c r="B536" s="1">
        <v>-7.7926000000000002</v>
      </c>
      <c r="C536" s="1" t="s">
        <v>13</v>
      </c>
      <c r="E536" s="1">
        <f t="shared" si="57"/>
        <v>27.361000000000001</v>
      </c>
      <c r="F536" s="2">
        <f t="shared" si="54"/>
        <v>8.3071999999999999</v>
      </c>
      <c r="G536" s="2">
        <f t="shared" si="58"/>
        <v>53.127156935411229</v>
      </c>
      <c r="N536" s="1">
        <f t="shared" si="55"/>
        <v>7.9687000000000001</v>
      </c>
      <c r="O536" s="1">
        <f t="shared" si="56"/>
        <v>97.543000000000006</v>
      </c>
      <c r="P536" s="1">
        <f t="shared" si="59"/>
        <v>7.1375000000000002</v>
      </c>
      <c r="Q536" s="1">
        <f t="shared" si="60"/>
        <v>99.652000000000001</v>
      </c>
    </row>
    <row r="537" spans="1:17" x14ac:dyDescent="0.45">
      <c r="A537" s="1">
        <v>-97.948999999999998</v>
      </c>
      <c r="B537" s="1">
        <v>-7.8049999999999997</v>
      </c>
      <c r="C537" s="1" t="s">
        <v>13</v>
      </c>
      <c r="E537" s="1">
        <f t="shared" si="57"/>
        <v>27.361000000000001</v>
      </c>
      <c r="F537" s="2">
        <f t="shared" si="54"/>
        <v>8.3231000000000002</v>
      </c>
      <c r="G537" s="2">
        <f t="shared" si="58"/>
        <v>52.938676121107818</v>
      </c>
      <c r="N537" s="1">
        <f t="shared" si="55"/>
        <v>7.9850000000000003</v>
      </c>
      <c r="O537" s="1">
        <f t="shared" si="56"/>
        <v>97.49</v>
      </c>
      <c r="P537" s="1">
        <f t="shared" si="59"/>
        <v>7.1538000000000004</v>
      </c>
      <c r="Q537" s="1">
        <f t="shared" si="60"/>
        <v>99.486999999999995</v>
      </c>
    </row>
    <row r="538" spans="1:17" x14ac:dyDescent="0.45">
      <c r="A538" s="1">
        <v>-97.929000000000002</v>
      </c>
      <c r="B538" s="1">
        <v>-7.8201000000000001</v>
      </c>
      <c r="C538" s="1" t="s">
        <v>13</v>
      </c>
      <c r="E538" s="1">
        <f t="shared" si="57"/>
        <v>27.361000000000001</v>
      </c>
      <c r="F538" s="2">
        <f t="shared" si="54"/>
        <v>8.3392999999999997</v>
      </c>
      <c r="G538" s="2">
        <f t="shared" si="58"/>
        <v>52.798188106742778</v>
      </c>
      <c r="N538" s="1">
        <f t="shared" si="55"/>
        <v>7.9962</v>
      </c>
      <c r="O538" s="1">
        <f t="shared" si="56"/>
        <v>97.477999999999994</v>
      </c>
      <c r="P538" s="1">
        <f t="shared" si="59"/>
        <v>7.1699000000000002</v>
      </c>
      <c r="Q538" s="1">
        <f t="shared" si="60"/>
        <v>99.382999999999996</v>
      </c>
    </row>
    <row r="539" spans="1:17" x14ac:dyDescent="0.45">
      <c r="A539" s="1">
        <v>-97.911000000000001</v>
      </c>
      <c r="B539" s="1">
        <v>-7.8322000000000003</v>
      </c>
      <c r="C539" s="1" t="s">
        <v>13</v>
      </c>
      <c r="E539" s="1">
        <f t="shared" si="57"/>
        <v>27.361000000000001</v>
      </c>
      <c r="F539" s="2">
        <f t="shared" si="54"/>
        <v>8.3591999999999995</v>
      </c>
      <c r="G539" s="2">
        <f t="shared" si="58"/>
        <v>52.646356339665026</v>
      </c>
      <c r="N539" s="1">
        <f t="shared" si="55"/>
        <v>8.0121000000000002</v>
      </c>
      <c r="O539" s="1">
        <f t="shared" si="56"/>
        <v>97.475999999999999</v>
      </c>
      <c r="P539" s="1">
        <f t="shared" si="59"/>
        <v>7.1859999999999999</v>
      </c>
      <c r="Q539" s="1">
        <f t="shared" si="60"/>
        <v>99.311000000000007</v>
      </c>
    </row>
    <row r="540" spans="1:17" x14ac:dyDescent="0.45">
      <c r="A540" s="1">
        <v>-97.882999999999996</v>
      </c>
      <c r="B540" s="1">
        <v>-7.8487999999999998</v>
      </c>
      <c r="C540" s="1" t="s">
        <v>13</v>
      </c>
      <c r="E540" s="1">
        <f t="shared" si="57"/>
        <v>27.361000000000001</v>
      </c>
      <c r="F540" s="2">
        <f t="shared" si="54"/>
        <v>8.3749000000000002</v>
      </c>
      <c r="G540" s="2">
        <f t="shared" si="58"/>
        <v>52.509358710750057</v>
      </c>
      <c r="N540" s="1">
        <f t="shared" si="55"/>
        <v>8.0399999999999991</v>
      </c>
      <c r="O540" s="1">
        <f t="shared" si="56"/>
        <v>97.433999999999997</v>
      </c>
      <c r="P540" s="1">
        <f t="shared" si="59"/>
        <v>7.2014000000000005</v>
      </c>
      <c r="Q540" s="1">
        <f t="shared" si="60"/>
        <v>99.206000000000003</v>
      </c>
    </row>
    <row r="541" spans="1:17" x14ac:dyDescent="0.45">
      <c r="A541" s="1">
        <v>-97.852999999999994</v>
      </c>
      <c r="B541" s="1">
        <v>-7.86</v>
      </c>
      <c r="C541" s="1" t="s">
        <v>13</v>
      </c>
      <c r="E541" s="1">
        <f t="shared" si="57"/>
        <v>27.361000000000001</v>
      </c>
      <c r="F541" s="2">
        <f t="shared" si="54"/>
        <v>8.391</v>
      </c>
      <c r="G541" s="2">
        <f t="shared" si="58"/>
        <v>52.382832238185266</v>
      </c>
      <c r="N541" s="1">
        <f t="shared" si="55"/>
        <v>8.0563000000000002</v>
      </c>
      <c r="O541" s="1">
        <f t="shared" si="56"/>
        <v>97.37</v>
      </c>
      <c r="P541" s="1">
        <f t="shared" si="59"/>
        <v>7.2262000000000004</v>
      </c>
      <c r="Q541" s="1">
        <f t="shared" si="60"/>
        <v>98.933000000000007</v>
      </c>
    </row>
    <row r="542" spans="1:17" x14ac:dyDescent="0.45">
      <c r="A542" s="1">
        <v>-97.840999999999994</v>
      </c>
      <c r="B542" s="1">
        <v>-7.8722000000000003</v>
      </c>
      <c r="C542" s="1" t="s">
        <v>13</v>
      </c>
      <c r="E542" s="1">
        <f t="shared" si="57"/>
        <v>27.361000000000001</v>
      </c>
      <c r="F542" s="2">
        <f t="shared" si="54"/>
        <v>8.4070999999999998</v>
      </c>
      <c r="G542" s="2">
        <f t="shared" si="58"/>
        <v>52.138505256680844</v>
      </c>
      <c r="N542" s="1">
        <f t="shared" si="55"/>
        <v>8.0724999999999998</v>
      </c>
      <c r="O542" s="1">
        <f t="shared" si="56"/>
        <v>97.299000000000007</v>
      </c>
      <c r="P542" s="1">
        <f t="shared" si="59"/>
        <v>7.2412999999999998</v>
      </c>
      <c r="Q542" s="1">
        <f t="shared" si="60"/>
        <v>98.831999999999994</v>
      </c>
    </row>
    <row r="543" spans="1:17" x14ac:dyDescent="0.45">
      <c r="A543" s="1">
        <v>-97.807000000000002</v>
      </c>
      <c r="B543" s="1">
        <v>-7.8887</v>
      </c>
      <c r="C543" s="1" t="s">
        <v>13</v>
      </c>
      <c r="E543" s="1">
        <f t="shared" si="57"/>
        <v>27.361000000000001</v>
      </c>
      <c r="F543" s="2">
        <f t="shared" si="54"/>
        <v>8.4230999999999998</v>
      </c>
      <c r="G543" s="2">
        <f t="shared" si="58"/>
        <v>51.936062900577184</v>
      </c>
      <c r="N543" s="1">
        <f t="shared" si="55"/>
        <v>8.0892999999999997</v>
      </c>
      <c r="O543" s="1">
        <f t="shared" si="56"/>
        <v>97.195999999999998</v>
      </c>
      <c r="P543" s="1">
        <f t="shared" si="59"/>
        <v>7.2572999999999999</v>
      </c>
      <c r="Q543" s="1">
        <f t="shared" si="60"/>
        <v>98.775999999999996</v>
      </c>
    </row>
    <row r="544" spans="1:17" x14ac:dyDescent="0.45">
      <c r="A544" s="1">
        <v>-97.760999999999996</v>
      </c>
      <c r="B544" s="1">
        <v>-7.9</v>
      </c>
      <c r="C544" s="1" t="s">
        <v>13</v>
      </c>
      <c r="E544" s="1">
        <f t="shared" si="57"/>
        <v>27.361000000000001</v>
      </c>
      <c r="F544" s="2">
        <f t="shared" si="54"/>
        <v>8.4390000000000001</v>
      </c>
      <c r="G544" s="2">
        <f t="shared" si="58"/>
        <v>51.75194506808635</v>
      </c>
      <c r="N544" s="1">
        <f t="shared" si="55"/>
        <v>8.1050000000000004</v>
      </c>
      <c r="O544" s="1">
        <f t="shared" si="56"/>
        <v>97.11</v>
      </c>
      <c r="P544" s="1">
        <f t="shared" si="59"/>
        <v>7.2732000000000001</v>
      </c>
      <c r="Q544" s="1">
        <f t="shared" si="60"/>
        <v>98.757999999999996</v>
      </c>
    </row>
    <row r="545" spans="1:17" x14ac:dyDescent="0.45">
      <c r="A545" s="1">
        <v>-97.69</v>
      </c>
      <c r="B545" s="1">
        <v>-7.9161000000000001</v>
      </c>
      <c r="C545" s="1" t="s">
        <v>13</v>
      </c>
      <c r="E545" s="1">
        <f t="shared" si="57"/>
        <v>27.361000000000001</v>
      </c>
      <c r="F545" s="2">
        <f t="shared" si="54"/>
        <v>8.4549000000000003</v>
      </c>
      <c r="G545" s="2">
        <f t="shared" si="58"/>
        <v>51.555610886520299</v>
      </c>
      <c r="N545" s="1">
        <f t="shared" si="55"/>
        <v>8.1205999999999996</v>
      </c>
      <c r="O545" s="1">
        <f t="shared" si="56"/>
        <v>97.031000000000006</v>
      </c>
      <c r="P545" s="1">
        <f t="shared" si="59"/>
        <v>7.2858999999999998</v>
      </c>
      <c r="Q545" s="1">
        <f t="shared" si="60"/>
        <v>98.775000000000006</v>
      </c>
    </row>
    <row r="546" spans="1:17" x14ac:dyDescent="0.45">
      <c r="A546" s="1">
        <v>-97.65</v>
      </c>
      <c r="B546" s="1">
        <v>-7.9287999999999998</v>
      </c>
      <c r="C546" s="1" t="s">
        <v>13</v>
      </c>
      <c r="E546" s="1">
        <f t="shared" si="57"/>
        <v>27.361000000000001</v>
      </c>
      <c r="F546" s="2">
        <f t="shared" si="54"/>
        <v>8.4707000000000008</v>
      </c>
      <c r="G546" s="2">
        <f t="shared" si="58"/>
        <v>51.344442566791479</v>
      </c>
      <c r="N546" s="1">
        <f t="shared" si="55"/>
        <v>8.1363000000000003</v>
      </c>
      <c r="O546" s="1">
        <f t="shared" si="56"/>
        <v>97.004999999999995</v>
      </c>
      <c r="P546" s="1">
        <f t="shared" si="59"/>
        <v>7.3011999999999997</v>
      </c>
      <c r="Q546" s="1">
        <f t="shared" si="60"/>
        <v>98.778999999999996</v>
      </c>
    </row>
    <row r="547" spans="1:17" x14ac:dyDescent="0.45">
      <c r="A547" s="1">
        <v>-97.63</v>
      </c>
      <c r="B547" s="1">
        <v>-7.9447999999999999</v>
      </c>
      <c r="C547" s="1" t="s">
        <v>13</v>
      </c>
      <c r="E547" s="1">
        <f t="shared" si="57"/>
        <v>27.361000000000001</v>
      </c>
      <c r="F547" s="2">
        <f t="shared" si="54"/>
        <v>8.4902999999999995</v>
      </c>
      <c r="G547" s="2">
        <f t="shared" si="58"/>
        <v>51.158579541575612</v>
      </c>
      <c r="N547" s="1">
        <f t="shared" si="55"/>
        <v>8.1518999999999995</v>
      </c>
      <c r="O547" s="1">
        <f t="shared" si="56"/>
        <v>97.02</v>
      </c>
      <c r="P547" s="1">
        <f t="shared" si="59"/>
        <v>7.3174999999999999</v>
      </c>
      <c r="Q547" s="1">
        <f t="shared" si="60"/>
        <v>98.739000000000004</v>
      </c>
    </row>
    <row r="548" spans="1:17" x14ac:dyDescent="0.45">
      <c r="A548" s="1">
        <v>-97.597999999999999</v>
      </c>
      <c r="B548" s="1">
        <v>-7.9558999999999997</v>
      </c>
      <c r="C548" s="1" t="s">
        <v>13</v>
      </c>
      <c r="E548" s="1">
        <f t="shared" si="57"/>
        <v>27.361000000000001</v>
      </c>
      <c r="F548" s="2">
        <f t="shared" si="54"/>
        <v>8.5065000000000008</v>
      </c>
      <c r="G548" s="2">
        <f t="shared" si="58"/>
        <v>50.970098727272202</v>
      </c>
      <c r="N548" s="1">
        <f t="shared" si="55"/>
        <v>8.1644000000000005</v>
      </c>
      <c r="O548" s="1">
        <f t="shared" si="56"/>
        <v>97.063000000000002</v>
      </c>
      <c r="P548" s="1">
        <f t="shared" si="59"/>
        <v>7.3417000000000003</v>
      </c>
      <c r="Q548" s="1">
        <f t="shared" si="60"/>
        <v>98.536000000000001</v>
      </c>
    </row>
    <row r="549" spans="1:17" x14ac:dyDescent="0.45">
      <c r="A549" s="1">
        <v>-97.543000000000006</v>
      </c>
      <c r="B549" s="1">
        <v>-7.9687000000000001</v>
      </c>
      <c r="C549" s="1" t="s">
        <v>13</v>
      </c>
      <c r="E549" s="1">
        <f t="shared" si="57"/>
        <v>27.361000000000001</v>
      </c>
      <c r="F549" s="2">
        <f t="shared" si="54"/>
        <v>8.5226000000000006</v>
      </c>
      <c r="G549" s="2">
        <f t="shared" si="58"/>
        <v>50.809540996569304</v>
      </c>
      <c r="N549" s="1">
        <f t="shared" si="55"/>
        <v>8.18</v>
      </c>
      <c r="O549" s="1">
        <f t="shared" si="56"/>
        <v>97.078999999999994</v>
      </c>
      <c r="P549" s="1">
        <f t="shared" si="59"/>
        <v>7.3535000000000004</v>
      </c>
      <c r="Q549" s="1">
        <f t="shared" si="60"/>
        <v>98.492999999999995</v>
      </c>
    </row>
    <row r="550" spans="1:17" x14ac:dyDescent="0.45">
      <c r="A550" s="1">
        <v>-97.49</v>
      </c>
      <c r="B550" s="1">
        <v>-7.9850000000000003</v>
      </c>
      <c r="C550" s="1" t="s">
        <v>13</v>
      </c>
      <c r="E550" s="1">
        <f t="shared" si="57"/>
        <v>27.361000000000001</v>
      </c>
      <c r="F550" s="2">
        <f t="shared" si="54"/>
        <v>8.5387000000000004</v>
      </c>
      <c r="G550" s="2">
        <f t="shared" si="58"/>
        <v>50.604480851378092</v>
      </c>
      <c r="N550" s="1">
        <f t="shared" si="55"/>
        <v>8.2004000000000001</v>
      </c>
      <c r="O550" s="1">
        <f t="shared" si="56"/>
        <v>97</v>
      </c>
      <c r="P550" s="1">
        <f t="shared" si="59"/>
        <v>7.3699000000000003</v>
      </c>
      <c r="Q550" s="1">
        <f t="shared" si="60"/>
        <v>98.453000000000003</v>
      </c>
    </row>
    <row r="551" spans="1:17" x14ac:dyDescent="0.45">
      <c r="A551" s="1">
        <v>-97.477999999999994</v>
      </c>
      <c r="B551" s="1">
        <v>-7.9962</v>
      </c>
      <c r="C551" s="1" t="s">
        <v>13</v>
      </c>
      <c r="E551" s="1">
        <f t="shared" si="57"/>
        <v>27.361000000000001</v>
      </c>
      <c r="F551" s="2">
        <f t="shared" si="54"/>
        <v>8.5503999999999998</v>
      </c>
      <c r="G551" s="2">
        <f t="shared" si="58"/>
        <v>50.410764458899585</v>
      </c>
      <c r="N551" s="1">
        <f t="shared" si="55"/>
        <v>8.2166999999999994</v>
      </c>
      <c r="O551" s="1">
        <f t="shared" si="56"/>
        <v>96.828999999999994</v>
      </c>
      <c r="P551" s="1">
        <f t="shared" si="59"/>
        <v>7.3815999999999997</v>
      </c>
      <c r="Q551" s="1">
        <f t="shared" si="60"/>
        <v>98.393000000000001</v>
      </c>
    </row>
    <row r="552" spans="1:17" x14ac:dyDescent="0.45">
      <c r="A552" s="1">
        <v>-97.475999999999999</v>
      </c>
      <c r="B552" s="1">
        <v>-8.0121000000000002</v>
      </c>
      <c r="C552" s="1" t="s">
        <v>13</v>
      </c>
      <c r="E552" s="1">
        <f t="shared" si="57"/>
        <v>27.361000000000001</v>
      </c>
      <c r="F552" s="2">
        <f t="shared" si="54"/>
        <v>8.5666000000000011</v>
      </c>
      <c r="G552" s="2">
        <f t="shared" si="58"/>
        <v>50.128043237444466</v>
      </c>
      <c r="N552" s="1">
        <f t="shared" si="55"/>
        <v>8.2325999999999997</v>
      </c>
      <c r="O552" s="1">
        <f t="shared" si="56"/>
        <v>96.671999999999997</v>
      </c>
      <c r="P552" s="1">
        <f t="shared" si="59"/>
        <v>7.3936999999999999</v>
      </c>
      <c r="Q552" s="1">
        <f t="shared" si="60"/>
        <v>98.332999999999998</v>
      </c>
    </row>
    <row r="553" spans="1:17" x14ac:dyDescent="0.45">
      <c r="A553" s="1">
        <v>-97.433999999999997</v>
      </c>
      <c r="B553" s="1">
        <v>-8.0399999999999991</v>
      </c>
      <c r="C553" s="1" t="s">
        <v>13</v>
      </c>
      <c r="E553" s="1">
        <f t="shared" si="57"/>
        <v>27.361000000000001</v>
      </c>
      <c r="F553" s="2">
        <f t="shared" si="54"/>
        <v>8.5822000000000003</v>
      </c>
      <c r="G553" s="2">
        <f t="shared" si="58"/>
        <v>49.916874917715646</v>
      </c>
      <c r="N553" s="1">
        <f t="shared" si="55"/>
        <v>8.2486999999999995</v>
      </c>
      <c r="O553" s="1">
        <f t="shared" si="56"/>
        <v>96.653999999999996</v>
      </c>
      <c r="P553" s="1">
        <f t="shared" si="59"/>
        <v>7.4100999999999999</v>
      </c>
      <c r="Q553" s="1">
        <f t="shared" si="60"/>
        <v>98.266999999999996</v>
      </c>
    </row>
    <row r="554" spans="1:17" x14ac:dyDescent="0.45">
      <c r="A554" s="1">
        <v>-97.37</v>
      </c>
      <c r="B554" s="1">
        <v>-8.0563000000000002</v>
      </c>
      <c r="C554" s="1" t="s">
        <v>13</v>
      </c>
      <c r="E554" s="1">
        <f t="shared" si="57"/>
        <v>27.361000000000001</v>
      </c>
      <c r="F554" s="2">
        <f t="shared" si="54"/>
        <v>8.5980000000000008</v>
      </c>
      <c r="G554" s="2">
        <f t="shared" si="58"/>
        <v>49.737992663399908</v>
      </c>
      <c r="N554" s="1">
        <f t="shared" si="55"/>
        <v>8.2644000000000002</v>
      </c>
      <c r="O554" s="1">
        <f t="shared" si="56"/>
        <v>96.677000000000007</v>
      </c>
      <c r="P554" s="1">
        <f t="shared" si="59"/>
        <v>7.4213000000000005</v>
      </c>
      <c r="Q554" s="1">
        <f t="shared" si="60"/>
        <v>98.245000000000005</v>
      </c>
    </row>
    <row r="555" spans="1:17" x14ac:dyDescent="0.45">
      <c r="A555" s="1">
        <v>-97.299000000000007</v>
      </c>
      <c r="B555" s="1">
        <v>-8.0724999999999998</v>
      </c>
      <c r="C555" s="1" t="s">
        <v>13</v>
      </c>
      <c r="E555" s="1">
        <f t="shared" si="57"/>
        <v>27.361000000000001</v>
      </c>
      <c r="F555" s="2">
        <f t="shared" si="54"/>
        <v>8.6148000000000007</v>
      </c>
      <c r="G555" s="2">
        <f t="shared" si="58"/>
        <v>49.530314729121152</v>
      </c>
      <c r="N555" s="1">
        <f t="shared" si="55"/>
        <v>8.2804000000000002</v>
      </c>
      <c r="O555" s="1">
        <f t="shared" si="56"/>
        <v>96.65</v>
      </c>
      <c r="P555" s="1">
        <f t="shared" si="59"/>
        <v>7.4371999999999998</v>
      </c>
      <c r="Q555" s="1">
        <f t="shared" si="60"/>
        <v>98.225999999999999</v>
      </c>
    </row>
    <row r="556" spans="1:17" x14ac:dyDescent="0.45">
      <c r="A556" s="1">
        <v>-97.195999999999998</v>
      </c>
      <c r="B556" s="1">
        <v>-8.0892999999999997</v>
      </c>
      <c r="C556" s="1" t="s">
        <v>13</v>
      </c>
      <c r="E556" s="1">
        <f t="shared" si="57"/>
        <v>27.361000000000001</v>
      </c>
      <c r="F556" s="2">
        <f t="shared" si="54"/>
        <v>8.6301000000000005</v>
      </c>
      <c r="G556" s="2">
        <f t="shared" si="58"/>
        <v>49.30343967486705</v>
      </c>
      <c r="N556" s="1">
        <f t="shared" si="55"/>
        <v>8.2965999999999998</v>
      </c>
      <c r="O556" s="1">
        <f t="shared" si="56"/>
        <v>96.596000000000004</v>
      </c>
      <c r="P556" s="1">
        <f t="shared" si="59"/>
        <v>7.4499000000000004</v>
      </c>
      <c r="Q556" s="1">
        <f t="shared" si="60"/>
        <v>98.242000000000004</v>
      </c>
    </row>
    <row r="557" spans="1:17" x14ac:dyDescent="0.45">
      <c r="A557" s="1">
        <v>-97.11</v>
      </c>
      <c r="B557" s="1">
        <v>-8.1050000000000004</v>
      </c>
      <c r="C557" s="1" t="s">
        <v>13</v>
      </c>
      <c r="E557" s="1">
        <f t="shared" si="57"/>
        <v>27.361000000000001</v>
      </c>
      <c r="F557" s="2">
        <f t="shared" si="54"/>
        <v>8.6460000000000008</v>
      </c>
      <c r="G557" s="2">
        <f t="shared" si="58"/>
        <v>49.017228067961867</v>
      </c>
      <c r="N557" s="1">
        <f t="shared" si="55"/>
        <v>8.3092000000000006</v>
      </c>
      <c r="O557" s="1">
        <f t="shared" si="56"/>
        <v>96.548000000000002</v>
      </c>
      <c r="P557" s="1">
        <f t="shared" si="59"/>
        <v>7.4661999999999997</v>
      </c>
      <c r="Q557" s="1">
        <f t="shared" si="60"/>
        <v>98.256</v>
      </c>
    </row>
    <row r="558" spans="1:17" x14ac:dyDescent="0.45">
      <c r="A558" s="1">
        <v>-97.031000000000006</v>
      </c>
      <c r="B558" s="1">
        <v>-8.1205999999999996</v>
      </c>
      <c r="C558" s="1" t="s">
        <v>13</v>
      </c>
      <c r="E558" s="1">
        <f t="shared" si="57"/>
        <v>27.361000000000001</v>
      </c>
      <c r="F558" s="2">
        <f t="shared" si="54"/>
        <v>8.6662999999999997</v>
      </c>
      <c r="G558" s="2">
        <f t="shared" si="58"/>
        <v>48.591401043054169</v>
      </c>
      <c r="N558" s="1">
        <f t="shared" si="55"/>
        <v>8.3249999999999993</v>
      </c>
      <c r="O558" s="1">
        <f t="shared" si="56"/>
        <v>96.396000000000001</v>
      </c>
      <c r="P558" s="1">
        <f t="shared" si="59"/>
        <v>7.4774000000000003</v>
      </c>
      <c r="Q558" s="1">
        <f t="shared" si="60"/>
        <v>98.227999999999994</v>
      </c>
    </row>
    <row r="559" spans="1:17" x14ac:dyDescent="0.45">
      <c r="A559" s="1">
        <v>-97.004999999999995</v>
      </c>
      <c r="B559" s="1">
        <v>-8.1363000000000003</v>
      </c>
      <c r="C559" s="1" t="s">
        <v>13</v>
      </c>
      <c r="E559" s="1">
        <f t="shared" si="57"/>
        <v>27.361000000000001</v>
      </c>
      <c r="F559" s="2">
        <f t="shared" si="54"/>
        <v>8.682500000000001</v>
      </c>
      <c r="G559" s="2">
        <f t="shared" si="58"/>
        <v>48.226655763522565</v>
      </c>
      <c r="N559" s="1">
        <f t="shared" si="55"/>
        <v>8.3364999999999991</v>
      </c>
      <c r="O559" s="1">
        <f t="shared" si="56"/>
        <v>96.328999999999994</v>
      </c>
      <c r="P559" s="1">
        <f t="shared" si="59"/>
        <v>7.4901999999999997</v>
      </c>
      <c r="Q559" s="1">
        <f t="shared" si="60"/>
        <v>98.200999999999993</v>
      </c>
    </row>
    <row r="560" spans="1:17" x14ac:dyDescent="0.45">
      <c r="A560" s="1">
        <v>-97.02</v>
      </c>
      <c r="B560" s="1">
        <v>-8.1518999999999995</v>
      </c>
      <c r="C560" s="1" t="s">
        <v>13</v>
      </c>
      <c r="E560" s="1">
        <f t="shared" si="57"/>
        <v>27.361000000000001</v>
      </c>
      <c r="F560" s="2">
        <f t="shared" si="54"/>
        <v>8.6989000000000001</v>
      </c>
      <c r="G560" s="2">
        <f t="shared" si="58"/>
        <v>47.809554702240021</v>
      </c>
      <c r="N560" s="1">
        <f t="shared" si="55"/>
        <v>8.3523999999999994</v>
      </c>
      <c r="O560" s="1">
        <f t="shared" si="56"/>
        <v>96.230999999999995</v>
      </c>
      <c r="P560" s="1">
        <f t="shared" si="59"/>
        <v>7.5061999999999998</v>
      </c>
      <c r="Q560" s="1">
        <f t="shared" si="60"/>
        <v>98.14</v>
      </c>
    </row>
    <row r="561" spans="1:17" x14ac:dyDescent="0.45">
      <c r="A561" s="1">
        <v>-97.063000000000002</v>
      </c>
      <c r="B561" s="1">
        <v>-8.1644000000000005</v>
      </c>
      <c r="C561" s="1" t="s">
        <v>13</v>
      </c>
      <c r="E561" s="1">
        <f t="shared" si="57"/>
        <v>27.361000000000001</v>
      </c>
      <c r="F561" s="2">
        <f t="shared" si="54"/>
        <v>8.7149000000000001</v>
      </c>
      <c r="G561" s="2">
        <f t="shared" si="58"/>
        <v>47.251965626592437</v>
      </c>
      <c r="N561" s="1">
        <f t="shared" si="55"/>
        <v>8.3650000000000002</v>
      </c>
      <c r="O561" s="1">
        <f t="shared" si="56"/>
        <v>96.147999999999996</v>
      </c>
      <c r="P561" s="1">
        <f t="shared" si="59"/>
        <v>7.5177000000000005</v>
      </c>
      <c r="Q561" s="1">
        <f t="shared" si="60"/>
        <v>98.061999999999998</v>
      </c>
    </row>
    <row r="562" spans="1:17" x14ac:dyDescent="0.45">
      <c r="A562" s="1">
        <v>-97.078999999999994</v>
      </c>
      <c r="B562" s="1">
        <v>-8.18</v>
      </c>
      <c r="C562" s="1" t="s">
        <v>13</v>
      </c>
      <c r="E562" s="1">
        <f t="shared" si="57"/>
        <v>27.361000000000001</v>
      </c>
      <c r="F562" s="2">
        <f t="shared" si="54"/>
        <v>8.7307000000000006</v>
      </c>
      <c r="G562" s="2">
        <f t="shared" si="58"/>
        <v>46.669071256431877</v>
      </c>
      <c r="N562" s="1">
        <f t="shared" si="55"/>
        <v>8.3803000000000001</v>
      </c>
      <c r="O562" s="1">
        <f t="shared" si="56"/>
        <v>96.01</v>
      </c>
      <c r="P562" s="1">
        <f t="shared" si="59"/>
        <v>7.5338000000000003</v>
      </c>
      <c r="Q562" s="1">
        <f t="shared" si="60"/>
        <v>97.983000000000004</v>
      </c>
    </row>
    <row r="563" spans="1:17" x14ac:dyDescent="0.45">
      <c r="A563" s="1">
        <v>-97</v>
      </c>
      <c r="B563" s="1">
        <v>-8.2004000000000001</v>
      </c>
      <c r="C563" s="1" t="s">
        <v>13</v>
      </c>
      <c r="E563" s="1">
        <f t="shared" si="57"/>
        <v>27.361000000000001</v>
      </c>
      <c r="F563" s="2">
        <f t="shared" si="54"/>
        <v>8.7467000000000006</v>
      </c>
      <c r="G563" s="2">
        <f t="shared" si="58"/>
        <v>46.06261678448341</v>
      </c>
      <c r="N563" s="1">
        <f t="shared" si="55"/>
        <v>8.3965999999999994</v>
      </c>
      <c r="O563" s="1">
        <f t="shared" si="56"/>
        <v>95.837000000000003</v>
      </c>
      <c r="P563" s="1">
        <f t="shared" si="59"/>
        <v>7.5461999999999998</v>
      </c>
      <c r="Q563" s="1">
        <f t="shared" si="60"/>
        <v>97.948999999999998</v>
      </c>
    </row>
    <row r="564" spans="1:17" x14ac:dyDescent="0.45">
      <c r="A564" s="1">
        <v>-96.828999999999994</v>
      </c>
      <c r="B564" s="1">
        <v>-8.2166999999999994</v>
      </c>
      <c r="C564" s="1" t="s">
        <v>13</v>
      </c>
      <c r="E564" s="1">
        <f t="shared" si="57"/>
        <v>27.361000000000001</v>
      </c>
      <c r="F564" s="2">
        <f t="shared" si="54"/>
        <v>8.7623999999999995</v>
      </c>
      <c r="G564" s="2">
        <f t="shared" si="58"/>
        <v>45.590542152362367</v>
      </c>
      <c r="N564" s="1">
        <f t="shared" si="55"/>
        <v>8.4129000000000005</v>
      </c>
      <c r="O564" s="1">
        <f t="shared" si="56"/>
        <v>95.677000000000007</v>
      </c>
      <c r="P564" s="1">
        <f t="shared" si="59"/>
        <v>7.5613000000000001</v>
      </c>
      <c r="Q564" s="1">
        <f t="shared" si="60"/>
        <v>97.929000000000002</v>
      </c>
    </row>
    <row r="565" spans="1:17" x14ac:dyDescent="0.45">
      <c r="A565" s="1">
        <v>-96.671999999999997</v>
      </c>
      <c r="B565" s="1">
        <v>-8.2325999999999997</v>
      </c>
      <c r="C565" s="1" t="s">
        <v>13</v>
      </c>
      <c r="E565" s="1">
        <f t="shared" si="57"/>
        <v>27.361000000000001</v>
      </c>
      <c r="F565" s="2">
        <f t="shared" si="54"/>
        <v>8.7782999999999998</v>
      </c>
      <c r="G565" s="2">
        <f t="shared" si="58"/>
        <v>45.214453120118065</v>
      </c>
      <c r="N565" s="1">
        <f t="shared" si="55"/>
        <v>8.4295000000000009</v>
      </c>
      <c r="O565" s="1">
        <f t="shared" si="56"/>
        <v>95.566999999999993</v>
      </c>
      <c r="P565" s="1">
        <f t="shared" si="59"/>
        <v>7.5734000000000004</v>
      </c>
      <c r="Q565" s="1">
        <f t="shared" si="60"/>
        <v>97.911000000000001</v>
      </c>
    </row>
    <row r="566" spans="1:17" x14ac:dyDescent="0.45">
      <c r="A566" s="1">
        <v>-96.653999999999996</v>
      </c>
      <c r="B566" s="1">
        <v>-8.2486999999999995</v>
      </c>
      <c r="C566" s="1" t="s">
        <v>13</v>
      </c>
      <c r="E566" s="1">
        <f t="shared" si="57"/>
        <v>27.361000000000001</v>
      </c>
      <c r="F566" s="2">
        <f t="shared" si="54"/>
        <v>8.7979000000000003</v>
      </c>
      <c r="G566" s="2">
        <f t="shared" si="58"/>
        <v>44.888974676899679</v>
      </c>
      <c r="N566" s="1">
        <f t="shared" si="55"/>
        <v>8.4405000000000001</v>
      </c>
      <c r="O566" s="1">
        <f t="shared" si="56"/>
        <v>95.468999999999994</v>
      </c>
      <c r="P566" s="1">
        <f t="shared" si="59"/>
        <v>7.59</v>
      </c>
      <c r="Q566" s="1">
        <f t="shared" si="60"/>
        <v>97.882999999999996</v>
      </c>
    </row>
    <row r="567" spans="1:17" x14ac:dyDescent="0.45">
      <c r="A567" s="1">
        <v>-96.677000000000007</v>
      </c>
      <c r="B567" s="1">
        <v>-8.2644000000000002</v>
      </c>
      <c r="C567" s="1" t="s">
        <v>13</v>
      </c>
      <c r="E567" s="1">
        <f t="shared" si="57"/>
        <v>27.361000000000001</v>
      </c>
      <c r="F567" s="2">
        <f t="shared" si="54"/>
        <v>8.8144000000000009</v>
      </c>
      <c r="G567" s="2">
        <f t="shared" si="58"/>
        <v>44.734525120734382</v>
      </c>
      <c r="N567" s="1">
        <f t="shared" si="55"/>
        <v>8.4565000000000001</v>
      </c>
      <c r="O567" s="1">
        <f t="shared" si="56"/>
        <v>95.394999999999996</v>
      </c>
      <c r="P567" s="1">
        <f t="shared" si="59"/>
        <v>7.6012000000000004</v>
      </c>
      <c r="Q567" s="1">
        <f t="shared" si="60"/>
        <v>97.852999999999994</v>
      </c>
    </row>
    <row r="568" spans="1:17" x14ac:dyDescent="0.45">
      <c r="A568" s="1">
        <v>-96.65</v>
      </c>
      <c r="B568" s="1">
        <v>-8.2804000000000002</v>
      </c>
      <c r="C568" s="1" t="s">
        <v>13</v>
      </c>
      <c r="E568" s="1">
        <f t="shared" si="57"/>
        <v>27.361000000000001</v>
      </c>
      <c r="F568" s="2">
        <f t="shared" si="54"/>
        <v>8.8299000000000003</v>
      </c>
      <c r="G568" s="2">
        <f t="shared" si="58"/>
        <v>44.575712582756516</v>
      </c>
      <c r="N568" s="1">
        <f t="shared" si="55"/>
        <v>8.4689999999999994</v>
      </c>
      <c r="O568" s="1">
        <f t="shared" si="56"/>
        <v>95.343000000000004</v>
      </c>
      <c r="P568" s="1">
        <f t="shared" si="59"/>
        <v>7.6134000000000004</v>
      </c>
      <c r="Q568" s="1">
        <f t="shared" si="60"/>
        <v>97.840999999999994</v>
      </c>
    </row>
    <row r="569" spans="1:17" x14ac:dyDescent="0.45">
      <c r="A569" s="1">
        <v>-96.596000000000004</v>
      </c>
      <c r="B569" s="1">
        <v>-8.2965999999999998</v>
      </c>
      <c r="C569" s="1" t="s">
        <v>13</v>
      </c>
      <c r="E569" s="1">
        <f t="shared" si="57"/>
        <v>27.361000000000001</v>
      </c>
      <c r="F569" s="2">
        <f t="shared" si="54"/>
        <v>8.8454999999999995</v>
      </c>
      <c r="G569" s="2">
        <f t="shared" si="58"/>
        <v>44.345347143052344</v>
      </c>
      <c r="N569" s="1">
        <f t="shared" si="55"/>
        <v>8.4849999999999994</v>
      </c>
      <c r="O569" s="1">
        <f t="shared" si="56"/>
        <v>95.254000000000005</v>
      </c>
      <c r="P569" s="1">
        <f t="shared" si="59"/>
        <v>7.6299000000000001</v>
      </c>
      <c r="Q569" s="1">
        <f t="shared" si="60"/>
        <v>97.807000000000002</v>
      </c>
    </row>
    <row r="570" spans="1:17" x14ac:dyDescent="0.45">
      <c r="A570" s="1">
        <v>-96.548000000000002</v>
      </c>
      <c r="B570" s="1">
        <v>-8.3092000000000006</v>
      </c>
      <c r="C570" s="1" t="s">
        <v>13</v>
      </c>
      <c r="E570" s="1">
        <f t="shared" si="57"/>
        <v>27.361000000000001</v>
      </c>
      <c r="F570" s="2">
        <f t="shared" si="54"/>
        <v>8.8621999999999996</v>
      </c>
      <c r="G570" s="2">
        <f t="shared" si="58"/>
        <v>43.962277339907907</v>
      </c>
      <c r="N570" s="1">
        <f t="shared" si="55"/>
        <v>8.5000999999999998</v>
      </c>
      <c r="O570" s="1">
        <f t="shared" si="56"/>
        <v>95.131</v>
      </c>
      <c r="P570" s="1">
        <f t="shared" si="59"/>
        <v>7.6412000000000004</v>
      </c>
      <c r="Q570" s="1">
        <f t="shared" si="60"/>
        <v>97.760999999999996</v>
      </c>
    </row>
    <row r="571" spans="1:17" x14ac:dyDescent="0.45">
      <c r="A571" s="1">
        <v>-96.396000000000001</v>
      </c>
      <c r="B571" s="1">
        <v>-8.3249999999999993</v>
      </c>
      <c r="C571" s="1" t="s">
        <v>13</v>
      </c>
      <c r="E571" s="1">
        <f t="shared" si="57"/>
        <v>27.361000000000001</v>
      </c>
      <c r="F571" s="2">
        <f t="shared" si="54"/>
        <v>8.8785000000000007</v>
      </c>
      <c r="G571" s="2">
        <f t="shared" si="58"/>
        <v>43.409051246072899</v>
      </c>
      <c r="N571" s="1">
        <f t="shared" si="55"/>
        <v>8.5168999999999997</v>
      </c>
      <c r="O571" s="1">
        <f t="shared" si="56"/>
        <v>94.864999999999995</v>
      </c>
      <c r="P571" s="1">
        <f t="shared" si="59"/>
        <v>7.6573000000000002</v>
      </c>
      <c r="Q571" s="1">
        <f t="shared" si="60"/>
        <v>97.69</v>
      </c>
    </row>
    <row r="572" spans="1:17" x14ac:dyDescent="0.45">
      <c r="A572" s="1">
        <v>-96.328999999999994</v>
      </c>
      <c r="B572" s="1">
        <v>-8.3364999999999991</v>
      </c>
      <c r="C572" s="1" t="s">
        <v>13</v>
      </c>
      <c r="E572" s="1">
        <f t="shared" si="57"/>
        <v>27.361000000000001</v>
      </c>
      <c r="F572" s="2">
        <f t="shared" si="54"/>
        <v>8.8946000000000005</v>
      </c>
      <c r="G572" s="2">
        <f t="shared" si="58"/>
        <v>42.757221763273606</v>
      </c>
      <c r="N572" s="1">
        <f t="shared" si="55"/>
        <v>8.5335000000000001</v>
      </c>
      <c r="O572" s="1">
        <f t="shared" si="56"/>
        <v>94.570999999999998</v>
      </c>
      <c r="P572" s="1">
        <f t="shared" si="59"/>
        <v>7.67</v>
      </c>
      <c r="Q572" s="1">
        <f t="shared" si="60"/>
        <v>97.65</v>
      </c>
    </row>
    <row r="573" spans="1:17" x14ac:dyDescent="0.45">
      <c r="A573" s="1">
        <v>-96.230999999999995</v>
      </c>
      <c r="B573" s="1">
        <v>-8.3523999999999994</v>
      </c>
      <c r="C573" s="1" t="s">
        <v>13</v>
      </c>
      <c r="E573" s="1">
        <f t="shared" si="57"/>
        <v>27.361000000000001</v>
      </c>
      <c r="F573" s="2">
        <f t="shared" si="54"/>
        <v>8.9099000000000004</v>
      </c>
      <c r="G573" s="2">
        <f t="shared" si="58"/>
        <v>42.170837007663003</v>
      </c>
      <c r="N573" s="1">
        <f t="shared" si="55"/>
        <v>8.5498999999999992</v>
      </c>
      <c r="O573" s="1">
        <f t="shared" si="56"/>
        <v>94.314999999999998</v>
      </c>
      <c r="P573" s="1">
        <f t="shared" si="59"/>
        <v>7.6859999999999999</v>
      </c>
      <c r="Q573" s="1">
        <f t="shared" si="60"/>
        <v>97.63</v>
      </c>
    </row>
    <row r="574" spans="1:17" x14ac:dyDescent="0.45">
      <c r="A574" s="1">
        <v>-96.147999999999996</v>
      </c>
      <c r="B574" s="1">
        <v>-8.3650000000000002</v>
      </c>
      <c r="C574" s="1" t="s">
        <v>13</v>
      </c>
      <c r="E574" s="1">
        <f t="shared" si="57"/>
        <v>27.361000000000001</v>
      </c>
      <c r="F574" s="2">
        <f t="shared" si="54"/>
        <v>8.9298999999999999</v>
      </c>
      <c r="G574" s="2">
        <f t="shared" si="58"/>
        <v>41.566127728439561</v>
      </c>
      <c r="N574" s="1">
        <f t="shared" si="55"/>
        <v>8.5602</v>
      </c>
      <c r="O574" s="1">
        <f t="shared" si="56"/>
        <v>94.159000000000006</v>
      </c>
      <c r="P574" s="1">
        <f t="shared" si="59"/>
        <v>7.6970999999999998</v>
      </c>
      <c r="Q574" s="1">
        <f t="shared" si="60"/>
        <v>97.597999999999999</v>
      </c>
    </row>
    <row r="575" spans="1:17" x14ac:dyDescent="0.45">
      <c r="A575" s="1">
        <v>-96.01</v>
      </c>
      <c r="B575" s="1">
        <v>-8.3803000000000001</v>
      </c>
      <c r="C575" s="1" t="s">
        <v>13</v>
      </c>
      <c r="E575" s="1">
        <f t="shared" si="57"/>
        <v>27.361000000000001</v>
      </c>
      <c r="F575" s="2">
        <f t="shared" si="54"/>
        <v>8.9458000000000002</v>
      </c>
      <c r="G575" s="2">
        <f t="shared" si="58"/>
        <v>41.124593969006568</v>
      </c>
      <c r="N575" s="1">
        <f t="shared" si="55"/>
        <v>8.5757999999999992</v>
      </c>
      <c r="O575" s="1">
        <f t="shared" si="56"/>
        <v>93.972999999999999</v>
      </c>
      <c r="P575" s="1">
        <f t="shared" si="59"/>
        <v>7.7099000000000002</v>
      </c>
      <c r="Q575" s="1">
        <f t="shared" si="60"/>
        <v>97.543000000000006</v>
      </c>
    </row>
    <row r="576" spans="1:17" x14ac:dyDescent="0.45">
      <c r="A576" s="1">
        <v>-95.837000000000003</v>
      </c>
      <c r="B576" s="1">
        <v>-8.3965999999999994</v>
      </c>
      <c r="C576" s="1" t="s">
        <v>13</v>
      </c>
      <c r="E576" s="1">
        <f t="shared" si="57"/>
        <v>27.361000000000001</v>
      </c>
      <c r="F576" s="2">
        <f t="shared" si="54"/>
        <v>8.9615000000000009</v>
      </c>
      <c r="G576" s="2">
        <f t="shared" si="58"/>
        <v>40.960545852853606</v>
      </c>
      <c r="N576" s="1">
        <f t="shared" si="55"/>
        <v>8.5924999999999994</v>
      </c>
      <c r="O576" s="1">
        <f t="shared" si="56"/>
        <v>93.680999999999997</v>
      </c>
      <c r="P576" s="1">
        <f t="shared" si="59"/>
        <v>7.7262000000000004</v>
      </c>
      <c r="Q576" s="1">
        <f t="shared" si="60"/>
        <v>97.49</v>
      </c>
    </row>
    <row r="577" spans="1:17" x14ac:dyDescent="0.45">
      <c r="A577" s="1">
        <v>-95.677000000000007</v>
      </c>
      <c r="B577" s="1">
        <v>-8.4129000000000005</v>
      </c>
      <c r="C577" s="1" t="s">
        <v>13</v>
      </c>
      <c r="E577" s="1">
        <f t="shared" si="57"/>
        <v>27.361000000000001</v>
      </c>
      <c r="F577" s="2">
        <f t="shared" si="54"/>
        <v>8.9771000000000001</v>
      </c>
      <c r="G577" s="2">
        <f t="shared" si="58"/>
        <v>40.901209300202524</v>
      </c>
      <c r="N577" s="1">
        <f t="shared" si="55"/>
        <v>8.6132000000000009</v>
      </c>
      <c r="O577" s="1">
        <f t="shared" si="56"/>
        <v>93.072000000000003</v>
      </c>
      <c r="P577" s="1">
        <f t="shared" si="59"/>
        <v>7.7374000000000001</v>
      </c>
      <c r="Q577" s="1">
        <f t="shared" si="60"/>
        <v>97.477999999999994</v>
      </c>
    </row>
    <row r="578" spans="1:17" x14ac:dyDescent="0.45">
      <c r="A578" s="1">
        <v>-95.566999999999993</v>
      </c>
      <c r="B578" s="1">
        <v>-8.4295000000000009</v>
      </c>
      <c r="C578" s="1" t="s">
        <v>13</v>
      </c>
      <c r="E578" s="1">
        <f t="shared" si="57"/>
        <v>27.361000000000001</v>
      </c>
      <c r="F578" s="2">
        <f t="shared" ref="F578:F641" si="61">N716-1.7951</f>
        <v>8.9943000000000008</v>
      </c>
      <c r="G578" s="2">
        <f t="shared" si="58"/>
        <v>40.752867918574843</v>
      </c>
      <c r="N578" s="1">
        <f t="shared" ref="N578:N641" si="62">-B591</f>
        <v>8.6331000000000007</v>
      </c>
      <c r="O578" s="1">
        <f t="shared" ref="O578:O641" si="63">A591*-1</f>
        <v>92.367999999999995</v>
      </c>
      <c r="P578" s="1">
        <f t="shared" si="59"/>
        <v>7.7533000000000003</v>
      </c>
      <c r="Q578" s="1">
        <f t="shared" si="60"/>
        <v>97.475999999999999</v>
      </c>
    </row>
    <row r="579" spans="1:17" x14ac:dyDescent="0.45">
      <c r="A579" s="1">
        <v>-95.468999999999994</v>
      </c>
      <c r="B579" s="1">
        <v>-8.4405000000000001</v>
      </c>
      <c r="C579" s="1" t="s">
        <v>13</v>
      </c>
      <c r="E579" s="1">
        <f t="shared" si="57"/>
        <v>27.361000000000001</v>
      </c>
      <c r="F579" s="2">
        <f t="shared" si="61"/>
        <v>9.0099</v>
      </c>
      <c r="G579" s="2">
        <f t="shared" si="58"/>
        <v>40.540827002483503</v>
      </c>
      <c r="N579" s="1">
        <f t="shared" si="62"/>
        <v>8.6449999999999996</v>
      </c>
      <c r="O579" s="1">
        <f t="shared" si="63"/>
        <v>92.031999999999996</v>
      </c>
      <c r="P579" s="1">
        <f t="shared" si="59"/>
        <v>7.7811999999999992</v>
      </c>
      <c r="Q579" s="1">
        <f t="shared" si="60"/>
        <v>97.433999999999997</v>
      </c>
    </row>
    <row r="580" spans="1:17" x14ac:dyDescent="0.45">
      <c r="A580" s="1">
        <v>-95.394999999999996</v>
      </c>
      <c r="B580" s="1">
        <v>-8.4565000000000001</v>
      </c>
      <c r="C580" s="1" t="s">
        <v>13</v>
      </c>
      <c r="E580" s="1">
        <f t="shared" ref="E580:E643" si="64">E579</f>
        <v>27.361000000000001</v>
      </c>
      <c r="F580" s="2">
        <f t="shared" si="61"/>
        <v>9.025500000000001</v>
      </c>
      <c r="G580" s="2">
        <f t="shared" ref="G580:G643" si="65">O718/2*(SQRT(30)/SQRT(E580))/0.6</f>
        <v>40.241526450140583</v>
      </c>
      <c r="N580" s="1">
        <f t="shared" si="62"/>
        <v>8.6600999999999999</v>
      </c>
      <c r="O580" s="1">
        <f t="shared" si="63"/>
        <v>91.685000000000002</v>
      </c>
      <c r="P580" s="1">
        <f t="shared" si="59"/>
        <v>7.7975000000000003</v>
      </c>
      <c r="Q580" s="1">
        <f t="shared" si="60"/>
        <v>97.37</v>
      </c>
    </row>
    <row r="581" spans="1:17" x14ac:dyDescent="0.45">
      <c r="A581" s="1">
        <v>-95.343000000000004</v>
      </c>
      <c r="B581" s="1">
        <v>-8.4689999999999994</v>
      </c>
      <c r="C581" s="1" t="s">
        <v>13</v>
      </c>
      <c r="E581" s="1">
        <f t="shared" si="64"/>
        <v>27.361000000000001</v>
      </c>
      <c r="F581" s="2">
        <f t="shared" si="61"/>
        <v>9.041500000000001</v>
      </c>
      <c r="G581" s="2">
        <f t="shared" si="65"/>
        <v>39.93873551234762</v>
      </c>
      <c r="N581" s="1">
        <f t="shared" si="62"/>
        <v>8.6722000000000001</v>
      </c>
      <c r="O581" s="1">
        <f t="shared" si="63"/>
        <v>91.466999999999999</v>
      </c>
      <c r="P581" s="1">
        <f t="shared" si="59"/>
        <v>7.8136999999999999</v>
      </c>
      <c r="Q581" s="1">
        <f t="shared" si="60"/>
        <v>97.299000000000007</v>
      </c>
    </row>
    <row r="582" spans="1:17" x14ac:dyDescent="0.45">
      <c r="A582" s="1">
        <v>-95.254000000000005</v>
      </c>
      <c r="B582" s="1">
        <v>-8.4849999999999994</v>
      </c>
      <c r="C582" s="1" t="s">
        <v>13</v>
      </c>
      <c r="E582" s="1">
        <f t="shared" si="64"/>
        <v>27.361000000000001</v>
      </c>
      <c r="F582" s="2">
        <f t="shared" si="61"/>
        <v>9.0620000000000012</v>
      </c>
      <c r="G582" s="2">
        <f t="shared" si="65"/>
        <v>39.386382014875117</v>
      </c>
      <c r="N582" s="1">
        <f t="shared" si="62"/>
        <v>8.6888000000000005</v>
      </c>
      <c r="O582" s="1">
        <f t="shared" si="63"/>
        <v>91.224000000000004</v>
      </c>
      <c r="P582" s="1">
        <f t="shared" si="59"/>
        <v>7.8304999999999998</v>
      </c>
      <c r="Q582" s="1">
        <f t="shared" si="60"/>
        <v>97.195999999999998</v>
      </c>
    </row>
    <row r="583" spans="1:17" x14ac:dyDescent="0.45">
      <c r="A583" s="1">
        <v>-95.131</v>
      </c>
      <c r="B583" s="1">
        <v>-8.5000999999999998</v>
      </c>
      <c r="C583" s="1" t="s">
        <v>13</v>
      </c>
      <c r="E583" s="1">
        <f t="shared" si="64"/>
        <v>27.361000000000001</v>
      </c>
      <c r="F583" s="2">
        <f t="shared" si="61"/>
        <v>9.0747</v>
      </c>
      <c r="G583" s="2">
        <f t="shared" si="65"/>
        <v>39.148163207908304</v>
      </c>
      <c r="N583" s="1">
        <f t="shared" si="62"/>
        <v>8.7001000000000008</v>
      </c>
      <c r="O583" s="1">
        <f t="shared" si="63"/>
        <v>91.037000000000006</v>
      </c>
      <c r="P583" s="1">
        <f t="shared" si="59"/>
        <v>7.8462000000000005</v>
      </c>
      <c r="Q583" s="1">
        <f t="shared" si="60"/>
        <v>97.11</v>
      </c>
    </row>
    <row r="584" spans="1:17" x14ac:dyDescent="0.45">
      <c r="A584" s="1">
        <v>-94.864999999999995</v>
      </c>
      <c r="B584" s="1">
        <v>-8.5168999999999997</v>
      </c>
      <c r="C584" s="1" t="s">
        <v>13</v>
      </c>
      <c r="E584" s="1">
        <f t="shared" si="64"/>
        <v>27.361000000000001</v>
      </c>
      <c r="F584" s="2">
        <f t="shared" si="61"/>
        <v>9.0852000000000004</v>
      </c>
      <c r="G584" s="2">
        <f t="shared" si="65"/>
        <v>38.984987688117855</v>
      </c>
      <c r="N584" s="1">
        <f t="shared" si="62"/>
        <v>8.7163000000000004</v>
      </c>
      <c r="O584" s="1">
        <f t="shared" si="63"/>
        <v>90.843000000000004</v>
      </c>
      <c r="P584" s="1">
        <f t="shared" si="59"/>
        <v>7.8617999999999997</v>
      </c>
      <c r="Q584" s="1">
        <f t="shared" si="60"/>
        <v>97.031000000000006</v>
      </c>
    </row>
    <row r="585" spans="1:17" x14ac:dyDescent="0.45">
      <c r="A585" s="1">
        <v>-94.570999999999998</v>
      </c>
      <c r="B585" s="1">
        <v>-8.5335000000000001</v>
      </c>
      <c r="C585" s="1" t="s">
        <v>13</v>
      </c>
      <c r="E585" s="1">
        <f t="shared" si="64"/>
        <v>27.361000000000001</v>
      </c>
      <c r="F585" s="2">
        <f t="shared" si="61"/>
        <v>9.1052</v>
      </c>
      <c r="G585" s="2">
        <f t="shared" si="65"/>
        <v>38.74851407387608</v>
      </c>
      <c r="N585" s="1">
        <f t="shared" si="62"/>
        <v>8.7289999999999992</v>
      </c>
      <c r="O585" s="1">
        <f t="shared" si="63"/>
        <v>90.682000000000002</v>
      </c>
      <c r="P585" s="1">
        <f t="shared" si="59"/>
        <v>7.8775000000000004</v>
      </c>
      <c r="Q585" s="1">
        <f t="shared" si="60"/>
        <v>97.004999999999995</v>
      </c>
    </row>
    <row r="586" spans="1:17" x14ac:dyDescent="0.45">
      <c r="A586" s="1">
        <v>-94.314999999999998</v>
      </c>
      <c r="B586" s="1">
        <v>-8.5498999999999992</v>
      </c>
      <c r="C586" s="1" t="s">
        <v>13</v>
      </c>
      <c r="E586" s="1">
        <f t="shared" si="64"/>
        <v>27.361000000000001</v>
      </c>
      <c r="F586" s="2">
        <f t="shared" si="61"/>
        <v>9.1217000000000006</v>
      </c>
      <c r="G586" s="2">
        <f t="shared" si="65"/>
        <v>38.594064517710784</v>
      </c>
      <c r="N586" s="1">
        <f t="shared" si="62"/>
        <v>8.7449999999999992</v>
      </c>
      <c r="O586" s="1">
        <f t="shared" si="63"/>
        <v>90.388999999999996</v>
      </c>
      <c r="P586" s="1">
        <f t="shared" si="59"/>
        <v>7.8930999999999996</v>
      </c>
      <c r="Q586" s="1">
        <f t="shared" si="60"/>
        <v>97.02</v>
      </c>
    </row>
    <row r="587" spans="1:17" x14ac:dyDescent="0.45">
      <c r="A587" s="1">
        <v>-94.159000000000006</v>
      </c>
      <c r="B587" s="1">
        <v>-8.5602</v>
      </c>
      <c r="C587" s="1" t="s">
        <v>13</v>
      </c>
      <c r="E587" s="1">
        <f t="shared" si="64"/>
        <v>27.361000000000001</v>
      </c>
      <c r="F587" s="2">
        <f t="shared" si="61"/>
        <v>9.1385000000000005</v>
      </c>
      <c r="G587" s="2">
        <f t="shared" si="65"/>
        <v>38.300872139905479</v>
      </c>
      <c r="N587" s="1">
        <f t="shared" si="62"/>
        <v>8.7569999999999997</v>
      </c>
      <c r="O587" s="1">
        <f t="shared" si="63"/>
        <v>90.168000000000006</v>
      </c>
      <c r="P587" s="1">
        <f t="shared" si="59"/>
        <v>7.9056000000000006</v>
      </c>
      <c r="Q587" s="1">
        <f t="shared" si="60"/>
        <v>97.063000000000002</v>
      </c>
    </row>
    <row r="588" spans="1:17" x14ac:dyDescent="0.45">
      <c r="A588" s="1">
        <v>-93.972999999999999</v>
      </c>
      <c r="B588" s="1">
        <v>-8.5757999999999992</v>
      </c>
      <c r="C588" s="1" t="s">
        <v>13</v>
      </c>
      <c r="E588" s="1">
        <f t="shared" si="64"/>
        <v>27.361000000000001</v>
      </c>
      <c r="F588" s="2">
        <f t="shared" si="61"/>
        <v>9.1548999999999996</v>
      </c>
      <c r="G588" s="2">
        <f t="shared" si="65"/>
        <v>37.919547529486081</v>
      </c>
      <c r="N588" s="1">
        <f t="shared" si="62"/>
        <v>8.7730999999999995</v>
      </c>
      <c r="O588" s="1">
        <f t="shared" si="63"/>
        <v>89.878</v>
      </c>
      <c r="P588" s="1">
        <f t="shared" si="59"/>
        <v>7.9211999999999998</v>
      </c>
      <c r="Q588" s="1">
        <f t="shared" si="60"/>
        <v>97.078999999999994</v>
      </c>
    </row>
    <row r="589" spans="1:17" x14ac:dyDescent="0.45">
      <c r="A589" s="1">
        <v>-93.680999999999997</v>
      </c>
      <c r="B589" s="1">
        <v>-8.5924999999999994</v>
      </c>
      <c r="C589" s="1" t="s">
        <v>13</v>
      </c>
      <c r="E589" s="1">
        <f t="shared" si="64"/>
        <v>27.361000000000001</v>
      </c>
      <c r="F589" s="2">
        <f t="shared" si="61"/>
        <v>9.1700999999999997</v>
      </c>
      <c r="G589" s="2">
        <f t="shared" si="65"/>
        <v>37.580107544467438</v>
      </c>
      <c r="N589" s="1">
        <f t="shared" si="62"/>
        <v>8.7850000000000001</v>
      </c>
      <c r="O589" s="1">
        <f t="shared" si="63"/>
        <v>89.644999999999996</v>
      </c>
      <c r="P589" s="1">
        <f t="shared" si="59"/>
        <v>7.9416000000000002</v>
      </c>
      <c r="Q589" s="1">
        <f t="shared" si="60"/>
        <v>97</v>
      </c>
    </row>
    <row r="590" spans="1:17" x14ac:dyDescent="0.45">
      <c r="A590" s="1">
        <v>-93.072000000000003</v>
      </c>
      <c r="B590" s="1">
        <v>-8.6132000000000009</v>
      </c>
      <c r="C590" s="1" t="s">
        <v>13</v>
      </c>
      <c r="E590" s="1">
        <f t="shared" si="64"/>
        <v>27.361000000000001</v>
      </c>
      <c r="F590" s="2">
        <f t="shared" si="61"/>
        <v>9.1856000000000009</v>
      </c>
      <c r="G590" s="2">
        <f t="shared" si="65"/>
        <v>37.39249932652654</v>
      </c>
      <c r="N590" s="1">
        <f t="shared" si="62"/>
        <v>8.7969000000000008</v>
      </c>
      <c r="O590" s="1">
        <f t="shared" si="63"/>
        <v>89.399000000000001</v>
      </c>
      <c r="P590" s="1">
        <f t="shared" ref="P590:P653" si="66">N551-0.2588</f>
        <v>7.9578999999999995</v>
      </c>
      <c r="Q590" s="1">
        <f t="shared" ref="Q590:Q653" si="67">O551</f>
        <v>96.828999999999994</v>
      </c>
    </row>
    <row r="591" spans="1:17" x14ac:dyDescent="0.45">
      <c r="A591" s="1">
        <v>-92.367999999999995</v>
      </c>
      <c r="B591" s="1">
        <v>-8.6331000000000007</v>
      </c>
      <c r="C591" s="1" t="s">
        <v>13</v>
      </c>
      <c r="E591" s="1">
        <f t="shared" si="64"/>
        <v>27.361000000000001</v>
      </c>
      <c r="F591" s="2">
        <f t="shared" si="61"/>
        <v>9.1981000000000002</v>
      </c>
      <c r="G591" s="2">
        <f t="shared" si="65"/>
        <v>37.261609872149172</v>
      </c>
      <c r="N591" s="1">
        <f t="shared" si="62"/>
        <v>8.8131000000000004</v>
      </c>
      <c r="O591" s="1">
        <f t="shared" si="63"/>
        <v>88.972999999999999</v>
      </c>
      <c r="P591" s="1">
        <f t="shared" si="66"/>
        <v>7.9737999999999998</v>
      </c>
      <c r="Q591" s="1">
        <f t="shared" si="67"/>
        <v>96.671999999999997</v>
      </c>
    </row>
    <row r="592" spans="1:17" x14ac:dyDescent="0.45">
      <c r="A592" s="1">
        <v>-92.031999999999996</v>
      </c>
      <c r="B592" s="1">
        <v>-8.6449999999999996</v>
      </c>
      <c r="C592" s="1" t="s">
        <v>13</v>
      </c>
      <c r="E592" s="1">
        <f t="shared" si="64"/>
        <v>27.361000000000001</v>
      </c>
      <c r="F592" s="2">
        <f t="shared" si="61"/>
        <v>9.2149000000000001</v>
      </c>
      <c r="G592" s="2">
        <f t="shared" si="65"/>
        <v>37.094071370546146</v>
      </c>
      <c r="N592" s="1">
        <f t="shared" si="62"/>
        <v>8.8252000000000006</v>
      </c>
      <c r="O592" s="1">
        <f t="shared" si="63"/>
        <v>88.61</v>
      </c>
      <c r="P592" s="1">
        <f t="shared" si="66"/>
        <v>7.9898999999999996</v>
      </c>
      <c r="Q592" s="1">
        <f t="shared" si="67"/>
        <v>96.653999999999996</v>
      </c>
    </row>
    <row r="593" spans="1:17" x14ac:dyDescent="0.45">
      <c r="A593" s="1">
        <v>-91.685000000000002</v>
      </c>
      <c r="B593" s="1">
        <v>-8.6600999999999999</v>
      </c>
      <c r="C593" s="1" t="s">
        <v>13</v>
      </c>
      <c r="E593" s="1">
        <f t="shared" si="64"/>
        <v>27.361000000000001</v>
      </c>
      <c r="F593" s="2">
        <f t="shared" si="61"/>
        <v>9.2299000000000007</v>
      </c>
      <c r="G593" s="2">
        <f t="shared" si="65"/>
        <v>37.015537697919726</v>
      </c>
      <c r="N593" s="1">
        <f t="shared" si="62"/>
        <v>8.8408999999999995</v>
      </c>
      <c r="O593" s="1">
        <f t="shared" si="63"/>
        <v>88.200999999999993</v>
      </c>
      <c r="P593" s="1">
        <f t="shared" si="66"/>
        <v>8.0055999999999994</v>
      </c>
      <c r="Q593" s="1">
        <f t="shared" si="67"/>
        <v>96.677000000000007</v>
      </c>
    </row>
    <row r="594" spans="1:17" x14ac:dyDescent="0.45">
      <c r="A594" s="1">
        <v>-91.466999999999999</v>
      </c>
      <c r="B594" s="1">
        <v>-8.6722000000000001</v>
      </c>
      <c r="C594" s="1" t="s">
        <v>13</v>
      </c>
      <c r="E594" s="1">
        <f t="shared" si="64"/>
        <v>27.361000000000001</v>
      </c>
      <c r="F594" s="2">
        <f t="shared" si="61"/>
        <v>9.2458000000000009</v>
      </c>
      <c r="G594" s="2">
        <f t="shared" si="65"/>
        <v>36.901227574430159</v>
      </c>
      <c r="N594" s="1">
        <f t="shared" si="62"/>
        <v>8.8526000000000007</v>
      </c>
      <c r="O594" s="1">
        <f t="shared" si="63"/>
        <v>87.95</v>
      </c>
      <c r="P594" s="1">
        <f t="shared" si="66"/>
        <v>8.0215999999999994</v>
      </c>
      <c r="Q594" s="1">
        <f t="shared" si="67"/>
        <v>96.65</v>
      </c>
    </row>
    <row r="595" spans="1:17" x14ac:dyDescent="0.45">
      <c r="A595" s="1">
        <v>-91.224000000000004</v>
      </c>
      <c r="B595" s="1">
        <v>-8.6888000000000005</v>
      </c>
      <c r="C595" s="1" t="s">
        <v>13</v>
      </c>
      <c r="E595" s="1">
        <f t="shared" si="64"/>
        <v>27.361000000000001</v>
      </c>
      <c r="F595" s="2">
        <f t="shared" si="61"/>
        <v>9.2625000000000011</v>
      </c>
      <c r="G595" s="2">
        <f t="shared" si="65"/>
        <v>36.711001567401709</v>
      </c>
      <c r="N595" s="1">
        <f t="shared" si="62"/>
        <v>8.8650000000000002</v>
      </c>
      <c r="O595" s="1">
        <f t="shared" si="63"/>
        <v>87.716999999999999</v>
      </c>
      <c r="P595" s="1">
        <f t="shared" si="66"/>
        <v>8.0377999999999989</v>
      </c>
      <c r="Q595" s="1">
        <f t="shared" si="67"/>
        <v>96.596000000000004</v>
      </c>
    </row>
    <row r="596" spans="1:17" x14ac:dyDescent="0.45">
      <c r="A596" s="1">
        <v>-91.037000000000006</v>
      </c>
      <c r="B596" s="1">
        <v>-8.7001000000000008</v>
      </c>
      <c r="C596" s="1" t="s">
        <v>13</v>
      </c>
      <c r="E596" s="1">
        <f t="shared" si="64"/>
        <v>27.361000000000001</v>
      </c>
      <c r="F596" s="2">
        <f t="shared" si="61"/>
        <v>9.282</v>
      </c>
      <c r="G596" s="2">
        <f t="shared" si="65"/>
        <v>36.58622028756195</v>
      </c>
      <c r="N596" s="1">
        <f t="shared" si="62"/>
        <v>8.8806999999999992</v>
      </c>
      <c r="O596" s="1">
        <f t="shared" si="63"/>
        <v>87.418999999999997</v>
      </c>
      <c r="P596" s="1">
        <f t="shared" si="66"/>
        <v>8.0503999999999998</v>
      </c>
      <c r="Q596" s="1">
        <f t="shared" si="67"/>
        <v>96.548000000000002</v>
      </c>
    </row>
    <row r="597" spans="1:17" x14ac:dyDescent="0.45">
      <c r="A597" s="1">
        <v>-90.843000000000004</v>
      </c>
      <c r="B597" s="1">
        <v>-8.7163000000000004</v>
      </c>
      <c r="C597" s="1" t="s">
        <v>13</v>
      </c>
      <c r="E597" s="1">
        <f t="shared" si="64"/>
        <v>27.361000000000001</v>
      </c>
      <c r="F597" s="2">
        <f t="shared" si="61"/>
        <v>9.298</v>
      </c>
      <c r="G597" s="2">
        <f t="shared" si="65"/>
        <v>36.41519140050886</v>
      </c>
      <c r="N597" s="1">
        <f t="shared" si="62"/>
        <v>8.8928999999999991</v>
      </c>
      <c r="O597" s="1">
        <f t="shared" si="63"/>
        <v>87.21</v>
      </c>
      <c r="P597" s="1">
        <f t="shared" si="66"/>
        <v>8.0661999999999985</v>
      </c>
      <c r="Q597" s="1">
        <f t="shared" si="67"/>
        <v>96.396000000000001</v>
      </c>
    </row>
    <row r="598" spans="1:17" x14ac:dyDescent="0.45">
      <c r="A598" s="1">
        <v>-90.682000000000002</v>
      </c>
      <c r="B598" s="1">
        <v>-8.7289999999999992</v>
      </c>
      <c r="C598" s="1" t="s">
        <v>13</v>
      </c>
      <c r="E598" s="1">
        <f t="shared" si="64"/>
        <v>27.361000000000001</v>
      </c>
      <c r="F598" s="2">
        <f t="shared" si="61"/>
        <v>9.3146000000000004</v>
      </c>
      <c r="G598" s="2">
        <f t="shared" si="65"/>
        <v>36.31397022245703</v>
      </c>
      <c r="N598" s="1">
        <f t="shared" si="62"/>
        <v>8.9095999999999993</v>
      </c>
      <c r="O598" s="1">
        <f t="shared" si="63"/>
        <v>86.847999999999999</v>
      </c>
      <c r="P598" s="1">
        <f t="shared" si="66"/>
        <v>8.0776999999999983</v>
      </c>
      <c r="Q598" s="1">
        <f t="shared" si="67"/>
        <v>96.328999999999994</v>
      </c>
    </row>
    <row r="599" spans="1:17" x14ac:dyDescent="0.45">
      <c r="A599" s="1">
        <v>-90.388999999999996</v>
      </c>
      <c r="B599" s="1">
        <v>-8.7449999999999992</v>
      </c>
      <c r="C599" s="1" t="s">
        <v>13</v>
      </c>
      <c r="E599" s="1">
        <f t="shared" si="64"/>
        <v>27.361000000000001</v>
      </c>
      <c r="F599" s="2">
        <f t="shared" si="61"/>
        <v>9.3299000000000003</v>
      </c>
      <c r="G599" s="2">
        <f t="shared" si="65"/>
        <v>36.315715415182062</v>
      </c>
      <c r="N599" s="1">
        <f t="shared" si="62"/>
        <v>8.9209999999999994</v>
      </c>
      <c r="O599" s="1">
        <f t="shared" si="63"/>
        <v>86.516000000000005</v>
      </c>
      <c r="P599" s="1">
        <f t="shared" si="66"/>
        <v>8.0935999999999986</v>
      </c>
      <c r="Q599" s="1">
        <f t="shared" si="67"/>
        <v>96.230999999999995</v>
      </c>
    </row>
    <row r="600" spans="1:17" x14ac:dyDescent="0.45">
      <c r="A600" s="1">
        <v>-90.168000000000006</v>
      </c>
      <c r="B600" s="1">
        <v>-8.7569999999999997</v>
      </c>
      <c r="C600" s="1" t="s">
        <v>13</v>
      </c>
      <c r="E600" s="1">
        <f t="shared" si="64"/>
        <v>27.361000000000001</v>
      </c>
      <c r="F600" s="2">
        <f t="shared" si="61"/>
        <v>9.3452000000000002</v>
      </c>
      <c r="G600" s="2">
        <f t="shared" si="65"/>
        <v>36.299136084294254</v>
      </c>
      <c r="N600" s="1">
        <f t="shared" si="62"/>
        <v>8.9374000000000002</v>
      </c>
      <c r="O600" s="1">
        <f t="shared" si="63"/>
        <v>86.016000000000005</v>
      </c>
      <c r="P600" s="1">
        <f t="shared" si="66"/>
        <v>8.1061999999999994</v>
      </c>
      <c r="Q600" s="1">
        <f t="shared" si="67"/>
        <v>96.147999999999996</v>
      </c>
    </row>
    <row r="601" spans="1:17" x14ac:dyDescent="0.45">
      <c r="A601" s="1">
        <v>-89.878</v>
      </c>
      <c r="B601" s="1">
        <v>-8.7730999999999995</v>
      </c>
      <c r="C601" s="1" t="s">
        <v>13</v>
      </c>
      <c r="E601" s="1">
        <f t="shared" si="64"/>
        <v>27.361000000000001</v>
      </c>
      <c r="F601" s="2">
        <f t="shared" si="61"/>
        <v>9.3613999999999997</v>
      </c>
      <c r="G601" s="2">
        <f t="shared" si="65"/>
        <v>36.28342934976898</v>
      </c>
      <c r="N601" s="1">
        <f t="shared" si="62"/>
        <v>8.9499999999999993</v>
      </c>
      <c r="O601" s="1">
        <f t="shared" si="63"/>
        <v>85.606999999999999</v>
      </c>
      <c r="P601" s="1">
        <f t="shared" si="66"/>
        <v>8.1214999999999993</v>
      </c>
      <c r="Q601" s="1">
        <f t="shared" si="67"/>
        <v>96.01</v>
      </c>
    </row>
    <row r="602" spans="1:17" x14ac:dyDescent="0.45">
      <c r="A602" s="1">
        <v>-89.644999999999996</v>
      </c>
      <c r="B602" s="1">
        <v>-8.7850000000000001</v>
      </c>
      <c r="C602" s="1" t="s">
        <v>13</v>
      </c>
      <c r="E602" s="1">
        <f t="shared" si="64"/>
        <v>27.361000000000001</v>
      </c>
      <c r="F602" s="2">
        <f t="shared" si="61"/>
        <v>9.3774999999999995</v>
      </c>
      <c r="G602" s="2">
        <f t="shared" si="65"/>
        <v>36.216239429855257</v>
      </c>
      <c r="N602" s="1">
        <f t="shared" si="62"/>
        <v>8.9649999999999999</v>
      </c>
      <c r="O602" s="1">
        <f t="shared" si="63"/>
        <v>85.218000000000004</v>
      </c>
      <c r="P602" s="1">
        <f t="shared" si="66"/>
        <v>8.1377999999999986</v>
      </c>
      <c r="Q602" s="1">
        <f t="shared" si="67"/>
        <v>95.837000000000003</v>
      </c>
    </row>
    <row r="603" spans="1:17" x14ac:dyDescent="0.45">
      <c r="A603" s="1">
        <v>-89.399000000000001</v>
      </c>
      <c r="B603" s="1">
        <v>-8.7969000000000008</v>
      </c>
      <c r="C603" s="1" t="s">
        <v>13</v>
      </c>
      <c r="E603" s="1">
        <f t="shared" si="64"/>
        <v>27.361000000000001</v>
      </c>
      <c r="F603" s="2">
        <f t="shared" si="61"/>
        <v>9.3940999999999999</v>
      </c>
      <c r="G603" s="2">
        <f t="shared" si="65"/>
        <v>36.058299488239903</v>
      </c>
      <c r="N603" s="1">
        <f t="shared" si="62"/>
        <v>8.9763000000000002</v>
      </c>
      <c r="O603" s="1">
        <f t="shared" si="63"/>
        <v>85.063999999999993</v>
      </c>
      <c r="P603" s="1">
        <f t="shared" si="66"/>
        <v>8.1540999999999997</v>
      </c>
      <c r="Q603" s="1">
        <f t="shared" si="67"/>
        <v>95.677000000000007</v>
      </c>
    </row>
    <row r="604" spans="1:17" x14ac:dyDescent="0.45">
      <c r="A604" s="1">
        <v>-88.972999999999999</v>
      </c>
      <c r="B604" s="1">
        <v>-8.8131000000000004</v>
      </c>
      <c r="C604" s="1" t="s">
        <v>13</v>
      </c>
      <c r="E604" s="1">
        <f t="shared" si="64"/>
        <v>27.361000000000001</v>
      </c>
      <c r="F604" s="2">
        <f t="shared" si="61"/>
        <v>9.4138999999999999</v>
      </c>
      <c r="G604" s="2">
        <f t="shared" si="65"/>
        <v>35.897741757536998</v>
      </c>
      <c r="N604" s="1">
        <f t="shared" si="62"/>
        <v>8.9890000000000008</v>
      </c>
      <c r="O604" s="1">
        <f t="shared" si="63"/>
        <v>84.927999999999997</v>
      </c>
      <c r="P604" s="1">
        <f t="shared" si="66"/>
        <v>8.1707000000000001</v>
      </c>
      <c r="Q604" s="1">
        <f t="shared" si="67"/>
        <v>95.566999999999993</v>
      </c>
    </row>
    <row r="605" spans="1:17" x14ac:dyDescent="0.45">
      <c r="A605" s="1">
        <v>-88.61</v>
      </c>
      <c r="B605" s="1">
        <v>-8.8252000000000006</v>
      </c>
      <c r="C605" s="1" t="s">
        <v>13</v>
      </c>
      <c r="E605" s="1">
        <f t="shared" si="64"/>
        <v>27.361000000000001</v>
      </c>
      <c r="F605" s="2">
        <f t="shared" si="61"/>
        <v>9.43</v>
      </c>
      <c r="G605" s="2">
        <f t="shared" si="65"/>
        <v>35.628982077882142</v>
      </c>
      <c r="N605" s="1">
        <f t="shared" si="62"/>
        <v>9.0050000000000008</v>
      </c>
      <c r="O605" s="1">
        <f t="shared" si="63"/>
        <v>84.736999999999995</v>
      </c>
      <c r="P605" s="1">
        <f t="shared" si="66"/>
        <v>8.1816999999999993</v>
      </c>
      <c r="Q605" s="1">
        <f t="shared" si="67"/>
        <v>95.468999999999994</v>
      </c>
    </row>
    <row r="606" spans="1:17" x14ac:dyDescent="0.45">
      <c r="A606" s="1">
        <v>-88.200999999999993</v>
      </c>
      <c r="B606" s="1">
        <v>-8.8408999999999995</v>
      </c>
      <c r="C606" s="1" t="s">
        <v>13</v>
      </c>
      <c r="E606" s="1">
        <f t="shared" si="64"/>
        <v>27.361000000000001</v>
      </c>
      <c r="F606" s="2">
        <f t="shared" si="61"/>
        <v>9.4452999999999996</v>
      </c>
      <c r="G606" s="2">
        <f t="shared" si="65"/>
        <v>35.505073394404889</v>
      </c>
      <c r="N606" s="1">
        <f t="shared" si="62"/>
        <v>9.0169999999999995</v>
      </c>
      <c r="O606" s="1">
        <f t="shared" si="63"/>
        <v>84.533000000000001</v>
      </c>
      <c r="P606" s="1">
        <f t="shared" si="66"/>
        <v>8.1976999999999993</v>
      </c>
      <c r="Q606" s="1">
        <f t="shared" si="67"/>
        <v>95.394999999999996</v>
      </c>
    </row>
    <row r="607" spans="1:17" x14ac:dyDescent="0.45">
      <c r="A607" s="1">
        <v>-87.95</v>
      </c>
      <c r="B607" s="1">
        <v>-8.8526000000000007</v>
      </c>
      <c r="C607" s="1" t="s">
        <v>13</v>
      </c>
      <c r="E607" s="1">
        <f t="shared" si="64"/>
        <v>27.361000000000001</v>
      </c>
      <c r="F607" s="2">
        <f t="shared" si="61"/>
        <v>9.4616000000000007</v>
      </c>
      <c r="G607" s="2">
        <f t="shared" si="65"/>
        <v>35.433520492678596</v>
      </c>
      <c r="N607" s="1">
        <f t="shared" si="62"/>
        <v>9.0330999999999992</v>
      </c>
      <c r="O607" s="1">
        <f t="shared" si="63"/>
        <v>84.281999999999996</v>
      </c>
      <c r="P607" s="1">
        <f t="shared" si="66"/>
        <v>8.2101999999999986</v>
      </c>
      <c r="Q607" s="1">
        <f t="shared" si="67"/>
        <v>95.343000000000004</v>
      </c>
    </row>
    <row r="608" spans="1:17" x14ac:dyDescent="0.45">
      <c r="A608" s="1">
        <v>-87.716999999999999</v>
      </c>
      <c r="B608" s="1">
        <v>-8.8650000000000002</v>
      </c>
      <c r="C608" s="1" t="s">
        <v>13</v>
      </c>
      <c r="E608" s="1">
        <f t="shared" si="64"/>
        <v>27.361000000000001</v>
      </c>
      <c r="F608" s="2">
        <f t="shared" si="61"/>
        <v>9.4782000000000011</v>
      </c>
      <c r="G608" s="2">
        <f t="shared" si="65"/>
        <v>35.300885845576204</v>
      </c>
      <c r="N608" s="1">
        <f t="shared" si="62"/>
        <v>9.0525000000000002</v>
      </c>
      <c r="O608" s="1">
        <f t="shared" si="63"/>
        <v>84.094999999999999</v>
      </c>
      <c r="P608" s="1">
        <f t="shared" si="66"/>
        <v>8.2261999999999986</v>
      </c>
      <c r="Q608" s="1">
        <f t="shared" si="67"/>
        <v>95.254000000000005</v>
      </c>
    </row>
    <row r="609" spans="1:17" x14ac:dyDescent="0.45">
      <c r="A609" s="1">
        <v>-87.418999999999997</v>
      </c>
      <c r="B609" s="1">
        <v>-8.8806999999999992</v>
      </c>
      <c r="C609" s="1" t="s">
        <v>13</v>
      </c>
      <c r="E609" s="1">
        <f t="shared" si="64"/>
        <v>27.361000000000001</v>
      </c>
      <c r="F609" s="2">
        <f t="shared" si="61"/>
        <v>9.4901999999999997</v>
      </c>
      <c r="G609" s="2">
        <f t="shared" si="65"/>
        <v>35.173486776648893</v>
      </c>
      <c r="N609" s="1">
        <f t="shared" si="62"/>
        <v>9.0690000000000008</v>
      </c>
      <c r="O609" s="1">
        <f t="shared" si="63"/>
        <v>83.995999999999995</v>
      </c>
      <c r="P609" s="1">
        <f t="shared" si="66"/>
        <v>8.241299999999999</v>
      </c>
      <c r="Q609" s="1">
        <f t="shared" si="67"/>
        <v>95.131</v>
      </c>
    </row>
    <row r="610" spans="1:17" x14ac:dyDescent="0.45">
      <c r="A610" s="1">
        <v>-87.21</v>
      </c>
      <c r="B610" s="1">
        <v>-8.8928999999999991</v>
      </c>
      <c r="C610" s="1" t="s">
        <v>13</v>
      </c>
      <c r="E610" s="1">
        <f t="shared" si="64"/>
        <v>27.361000000000001</v>
      </c>
      <c r="F610" s="2">
        <f t="shared" si="61"/>
        <v>9.5099</v>
      </c>
      <c r="G610" s="2">
        <f t="shared" si="65"/>
        <v>34.973662209632778</v>
      </c>
      <c r="N610" s="1">
        <f t="shared" si="62"/>
        <v>9.0850000000000009</v>
      </c>
      <c r="O610" s="1">
        <f t="shared" si="63"/>
        <v>83.817999999999998</v>
      </c>
      <c r="P610" s="1">
        <f t="shared" si="66"/>
        <v>8.2580999999999989</v>
      </c>
      <c r="Q610" s="1">
        <f t="shared" si="67"/>
        <v>94.864999999999995</v>
      </c>
    </row>
    <row r="611" spans="1:17" x14ac:dyDescent="0.45">
      <c r="A611" s="1">
        <v>-86.847999999999999</v>
      </c>
      <c r="B611" s="1">
        <v>-8.9095999999999993</v>
      </c>
      <c r="C611" s="1" t="s">
        <v>13</v>
      </c>
      <c r="E611" s="1">
        <f t="shared" si="64"/>
        <v>27.361000000000001</v>
      </c>
      <c r="F611" s="2">
        <f t="shared" si="61"/>
        <v>9.525500000000001</v>
      </c>
      <c r="G611" s="2">
        <f t="shared" si="65"/>
        <v>34.890765555193781</v>
      </c>
      <c r="N611" s="1">
        <f t="shared" si="62"/>
        <v>9.1012000000000004</v>
      </c>
      <c r="O611" s="1">
        <f t="shared" si="63"/>
        <v>83.537000000000006</v>
      </c>
      <c r="P611" s="1">
        <f t="shared" si="66"/>
        <v>8.2746999999999993</v>
      </c>
      <c r="Q611" s="1">
        <f t="shared" si="67"/>
        <v>94.570999999999998</v>
      </c>
    </row>
    <row r="612" spans="1:17" x14ac:dyDescent="0.45">
      <c r="A612" s="1">
        <v>-86.516000000000005</v>
      </c>
      <c r="B612" s="1">
        <v>-8.9209999999999994</v>
      </c>
      <c r="C612" s="1" t="s">
        <v>13</v>
      </c>
      <c r="E612" s="1">
        <f t="shared" si="64"/>
        <v>27.361000000000001</v>
      </c>
      <c r="F612" s="2">
        <f t="shared" si="61"/>
        <v>9.537700000000001</v>
      </c>
      <c r="G612" s="2">
        <f t="shared" si="65"/>
        <v>34.845390544342962</v>
      </c>
      <c r="N612" s="1">
        <f t="shared" si="62"/>
        <v>9.1174999999999997</v>
      </c>
      <c r="O612" s="1">
        <f t="shared" si="63"/>
        <v>83.218999999999994</v>
      </c>
      <c r="P612" s="1">
        <f t="shared" si="66"/>
        <v>8.2910999999999984</v>
      </c>
      <c r="Q612" s="1">
        <f t="shared" si="67"/>
        <v>94.314999999999998</v>
      </c>
    </row>
    <row r="613" spans="1:17" x14ac:dyDescent="0.45">
      <c r="A613" s="1">
        <v>-86.016000000000005</v>
      </c>
      <c r="B613" s="1">
        <v>-8.9374000000000002</v>
      </c>
      <c r="C613" s="1" t="s">
        <v>13</v>
      </c>
      <c r="E613" s="1">
        <f t="shared" si="64"/>
        <v>27.361000000000001</v>
      </c>
      <c r="F613" s="2">
        <f t="shared" si="61"/>
        <v>9.5499000000000009</v>
      </c>
      <c r="G613" s="2">
        <f t="shared" si="65"/>
        <v>34.800888129854648</v>
      </c>
      <c r="N613" s="1">
        <f t="shared" si="62"/>
        <v>9.1300000000000008</v>
      </c>
      <c r="O613" s="1">
        <f t="shared" si="63"/>
        <v>82.96</v>
      </c>
      <c r="P613" s="1">
        <f t="shared" si="66"/>
        <v>8.3013999999999992</v>
      </c>
      <c r="Q613" s="1">
        <f t="shared" si="67"/>
        <v>94.159000000000006</v>
      </c>
    </row>
    <row r="614" spans="1:17" x14ac:dyDescent="0.45">
      <c r="A614" s="1">
        <v>-85.606999999999999</v>
      </c>
      <c r="B614" s="1">
        <v>-8.9499999999999993</v>
      </c>
      <c r="C614" s="1" t="s">
        <v>13</v>
      </c>
      <c r="E614" s="1">
        <f t="shared" si="64"/>
        <v>27.361000000000001</v>
      </c>
      <c r="F614" s="2">
        <f t="shared" si="61"/>
        <v>9.5656999999999996</v>
      </c>
      <c r="G614" s="2">
        <f t="shared" si="65"/>
        <v>34.740678980841068</v>
      </c>
      <c r="N614" s="1">
        <f t="shared" si="62"/>
        <v>9.1452000000000009</v>
      </c>
      <c r="O614" s="1">
        <f t="shared" si="63"/>
        <v>82.626999999999995</v>
      </c>
      <c r="P614" s="1">
        <f t="shared" si="66"/>
        <v>8.3169999999999984</v>
      </c>
      <c r="Q614" s="1">
        <f t="shared" si="67"/>
        <v>93.972999999999999</v>
      </c>
    </row>
    <row r="615" spans="1:17" x14ac:dyDescent="0.45">
      <c r="A615" s="1">
        <v>-85.218000000000004</v>
      </c>
      <c r="B615" s="1">
        <v>-8.9649999999999999</v>
      </c>
      <c r="C615" s="1" t="s">
        <v>13</v>
      </c>
      <c r="E615" s="1">
        <f t="shared" si="64"/>
        <v>27.361000000000001</v>
      </c>
      <c r="F615" s="2">
        <f t="shared" si="61"/>
        <v>9.5780000000000012</v>
      </c>
      <c r="G615" s="2">
        <f t="shared" si="65"/>
        <v>34.690940988177665</v>
      </c>
      <c r="N615" s="1">
        <f t="shared" si="62"/>
        <v>9.1614000000000004</v>
      </c>
      <c r="O615" s="1">
        <f t="shared" si="63"/>
        <v>82.221000000000004</v>
      </c>
      <c r="P615" s="1">
        <f t="shared" si="66"/>
        <v>8.3336999999999986</v>
      </c>
      <c r="Q615" s="1">
        <f t="shared" si="67"/>
        <v>93.680999999999997</v>
      </c>
    </row>
    <row r="616" spans="1:17" x14ac:dyDescent="0.45">
      <c r="A616" s="1">
        <v>-85.063999999999993</v>
      </c>
      <c r="B616" s="1">
        <v>-8.9763000000000002</v>
      </c>
      <c r="C616" s="1" t="s">
        <v>13</v>
      </c>
      <c r="E616" s="1">
        <f t="shared" si="64"/>
        <v>27.361000000000001</v>
      </c>
      <c r="F616" s="2">
        <f t="shared" si="61"/>
        <v>9.5945999999999998</v>
      </c>
      <c r="G616" s="2">
        <f t="shared" si="65"/>
        <v>34.593210195575892</v>
      </c>
      <c r="N616" s="1">
        <f t="shared" si="62"/>
        <v>9.1777999999999995</v>
      </c>
      <c r="O616" s="1">
        <f t="shared" si="63"/>
        <v>81.748999999999995</v>
      </c>
      <c r="P616" s="1">
        <f t="shared" si="66"/>
        <v>8.3544</v>
      </c>
      <c r="Q616" s="1">
        <f t="shared" si="67"/>
        <v>93.072000000000003</v>
      </c>
    </row>
    <row r="617" spans="1:17" x14ac:dyDescent="0.45">
      <c r="A617" s="1">
        <v>-84.927999999999997</v>
      </c>
      <c r="B617" s="1">
        <v>-8.9890000000000008</v>
      </c>
      <c r="C617" s="1" t="s">
        <v>13</v>
      </c>
      <c r="E617" s="1">
        <f t="shared" si="64"/>
        <v>27.361000000000001</v>
      </c>
      <c r="F617" s="2">
        <f t="shared" si="61"/>
        <v>9.6056000000000008</v>
      </c>
      <c r="G617" s="2">
        <f t="shared" si="65"/>
        <v>34.483263053898902</v>
      </c>
      <c r="N617" s="1">
        <f t="shared" si="62"/>
        <v>9.19</v>
      </c>
      <c r="O617" s="1">
        <f t="shared" si="63"/>
        <v>81.313999999999993</v>
      </c>
      <c r="P617" s="1">
        <f t="shared" si="66"/>
        <v>8.3742999999999999</v>
      </c>
      <c r="Q617" s="1">
        <f t="shared" si="67"/>
        <v>92.367999999999995</v>
      </c>
    </row>
    <row r="618" spans="1:17" x14ac:dyDescent="0.45">
      <c r="A618" s="1">
        <v>-84.736999999999995</v>
      </c>
      <c r="B618" s="1">
        <v>-9.0050000000000008</v>
      </c>
      <c r="C618" s="1" t="s">
        <v>13</v>
      </c>
      <c r="E618" s="1">
        <f t="shared" si="64"/>
        <v>27.361000000000001</v>
      </c>
      <c r="F618" s="2">
        <f t="shared" si="61"/>
        <v>9.6220999999999997</v>
      </c>
      <c r="G618" s="2">
        <f t="shared" si="65"/>
        <v>34.320960130470965</v>
      </c>
      <c r="N618" s="1">
        <f t="shared" si="62"/>
        <v>9.2052999999999994</v>
      </c>
      <c r="O618" s="1">
        <f t="shared" si="63"/>
        <v>80.792000000000002</v>
      </c>
      <c r="P618" s="1">
        <f t="shared" si="66"/>
        <v>8.3861999999999988</v>
      </c>
      <c r="Q618" s="1">
        <f t="shared" si="67"/>
        <v>92.031999999999996</v>
      </c>
    </row>
    <row r="619" spans="1:17" x14ac:dyDescent="0.45">
      <c r="A619" s="1">
        <v>-84.533000000000001</v>
      </c>
      <c r="B619" s="1">
        <v>-9.0169999999999995</v>
      </c>
      <c r="C619" s="1" t="s">
        <v>13</v>
      </c>
      <c r="E619" s="1">
        <f t="shared" si="64"/>
        <v>27.361000000000001</v>
      </c>
      <c r="F619" s="2">
        <f t="shared" si="61"/>
        <v>9.6349</v>
      </c>
      <c r="G619" s="2">
        <f t="shared" si="65"/>
        <v>34.170000959755733</v>
      </c>
      <c r="N619" s="1">
        <f t="shared" si="62"/>
        <v>9.2207000000000008</v>
      </c>
      <c r="O619" s="1">
        <f t="shared" si="63"/>
        <v>80.38</v>
      </c>
      <c r="P619" s="1">
        <f t="shared" si="66"/>
        <v>8.4012999999999991</v>
      </c>
      <c r="Q619" s="1">
        <f t="shared" si="67"/>
        <v>91.685000000000002</v>
      </c>
    </row>
    <row r="620" spans="1:17" x14ac:dyDescent="0.45">
      <c r="A620" s="1">
        <v>-84.281999999999996</v>
      </c>
      <c r="B620" s="1">
        <v>-9.0330999999999992</v>
      </c>
      <c r="C620" s="1" t="s">
        <v>13</v>
      </c>
      <c r="E620" s="1">
        <f t="shared" si="64"/>
        <v>27.361000000000001</v>
      </c>
      <c r="F620" s="2">
        <f t="shared" si="61"/>
        <v>9.6499000000000006</v>
      </c>
      <c r="G620" s="2">
        <f t="shared" si="65"/>
        <v>34.102811039842024</v>
      </c>
      <c r="N620" s="1">
        <f t="shared" si="62"/>
        <v>9.2329000000000008</v>
      </c>
      <c r="O620" s="1">
        <f t="shared" si="63"/>
        <v>80.073999999999998</v>
      </c>
      <c r="P620" s="1">
        <f t="shared" si="66"/>
        <v>8.4133999999999993</v>
      </c>
      <c r="Q620" s="1">
        <f t="shared" si="67"/>
        <v>91.466999999999999</v>
      </c>
    </row>
    <row r="621" spans="1:17" x14ac:dyDescent="0.45">
      <c r="A621" s="1">
        <v>-84.094999999999999</v>
      </c>
      <c r="B621" s="1">
        <v>-9.0525000000000002</v>
      </c>
      <c r="C621" s="1" t="s">
        <v>13</v>
      </c>
      <c r="E621" s="1">
        <f t="shared" si="64"/>
        <v>27.361000000000001</v>
      </c>
      <c r="F621" s="2">
        <f t="shared" si="61"/>
        <v>9.6611000000000011</v>
      </c>
      <c r="G621" s="2">
        <f t="shared" si="65"/>
        <v>34.115899985279761</v>
      </c>
      <c r="N621" s="1">
        <f t="shared" si="62"/>
        <v>9.2536000000000005</v>
      </c>
      <c r="O621" s="1">
        <f t="shared" si="63"/>
        <v>79.332999999999998</v>
      </c>
      <c r="P621" s="1">
        <f t="shared" si="66"/>
        <v>8.43</v>
      </c>
      <c r="Q621" s="1">
        <f t="shared" si="67"/>
        <v>91.224000000000004</v>
      </c>
    </row>
    <row r="622" spans="1:17" x14ac:dyDescent="0.45">
      <c r="A622" s="1">
        <v>-83.995999999999995</v>
      </c>
      <c r="B622" s="1">
        <v>-9.0690000000000008</v>
      </c>
      <c r="C622" s="1" t="s">
        <v>13</v>
      </c>
      <c r="E622" s="1">
        <f t="shared" si="64"/>
        <v>27.361000000000001</v>
      </c>
      <c r="F622" s="2">
        <f t="shared" si="61"/>
        <v>9.674100000000001</v>
      </c>
      <c r="G622" s="2">
        <f t="shared" si="65"/>
        <v>34.133351912530074</v>
      </c>
      <c r="N622" s="1">
        <f t="shared" si="62"/>
        <v>9.2738999999999994</v>
      </c>
      <c r="O622" s="1">
        <f t="shared" si="63"/>
        <v>78.308999999999997</v>
      </c>
      <c r="P622" s="1">
        <f t="shared" si="66"/>
        <v>8.4413</v>
      </c>
      <c r="Q622" s="1">
        <f t="shared" si="67"/>
        <v>91.037000000000006</v>
      </c>
    </row>
    <row r="623" spans="1:17" x14ac:dyDescent="0.45">
      <c r="A623" s="1">
        <v>-83.817999999999998</v>
      </c>
      <c r="B623" s="1">
        <v>-9.0850000000000009</v>
      </c>
      <c r="C623" s="1" t="s">
        <v>13</v>
      </c>
      <c r="E623" s="1">
        <f t="shared" si="64"/>
        <v>27.361000000000001</v>
      </c>
      <c r="F623" s="2">
        <f t="shared" si="61"/>
        <v>9.6944999999999997</v>
      </c>
      <c r="G623" s="2">
        <f t="shared" si="65"/>
        <v>34.134224508892594</v>
      </c>
      <c r="N623" s="1">
        <f t="shared" si="62"/>
        <v>9.2899999999999991</v>
      </c>
      <c r="O623" s="1">
        <f t="shared" si="63"/>
        <v>77.475999999999999</v>
      </c>
      <c r="P623" s="1">
        <f t="shared" si="66"/>
        <v>8.4574999999999996</v>
      </c>
      <c r="Q623" s="1">
        <f t="shared" si="67"/>
        <v>90.843000000000004</v>
      </c>
    </row>
    <row r="624" spans="1:17" x14ac:dyDescent="0.45">
      <c r="A624" s="1">
        <v>-83.537000000000006</v>
      </c>
      <c r="B624" s="1">
        <v>-9.1012000000000004</v>
      </c>
      <c r="C624" s="1" t="s">
        <v>13</v>
      </c>
      <c r="E624" s="1">
        <f t="shared" si="64"/>
        <v>27.361000000000001</v>
      </c>
      <c r="F624" s="2">
        <f t="shared" si="61"/>
        <v>9.7097999999999995</v>
      </c>
      <c r="G624" s="2">
        <f t="shared" si="65"/>
        <v>34.155166821592971</v>
      </c>
      <c r="N624" s="1">
        <f t="shared" si="62"/>
        <v>9.3050999999999995</v>
      </c>
      <c r="O624" s="1">
        <f t="shared" si="63"/>
        <v>76.816999999999993</v>
      </c>
      <c r="P624" s="1">
        <f t="shared" si="66"/>
        <v>8.4701999999999984</v>
      </c>
      <c r="Q624" s="1">
        <f t="shared" si="67"/>
        <v>90.682000000000002</v>
      </c>
    </row>
    <row r="625" spans="1:17" x14ac:dyDescent="0.45">
      <c r="A625" s="1">
        <v>-83.218999999999994</v>
      </c>
      <c r="B625" s="1">
        <v>-9.1174999999999997</v>
      </c>
      <c r="C625" s="1" t="s">
        <v>13</v>
      </c>
      <c r="E625" s="1">
        <f t="shared" si="64"/>
        <v>27.361000000000001</v>
      </c>
      <c r="F625" s="2">
        <f t="shared" si="61"/>
        <v>9.7257999999999996</v>
      </c>
      <c r="G625" s="2">
        <f t="shared" si="65"/>
        <v>34.155166821592971</v>
      </c>
      <c r="N625" s="1">
        <f t="shared" si="62"/>
        <v>9.3204999999999991</v>
      </c>
      <c r="O625" s="1">
        <f t="shared" si="63"/>
        <v>76.457999999999998</v>
      </c>
      <c r="P625" s="1">
        <f t="shared" si="66"/>
        <v>8.4861999999999984</v>
      </c>
      <c r="Q625" s="1">
        <f t="shared" si="67"/>
        <v>90.388999999999996</v>
      </c>
    </row>
    <row r="626" spans="1:17" x14ac:dyDescent="0.45">
      <c r="A626" s="1">
        <v>-82.96</v>
      </c>
      <c r="B626" s="1">
        <v>-9.1300000000000008</v>
      </c>
      <c r="C626" s="1" t="s">
        <v>13</v>
      </c>
      <c r="E626" s="1">
        <f t="shared" si="64"/>
        <v>27.361000000000001</v>
      </c>
      <c r="F626" s="2">
        <f t="shared" si="61"/>
        <v>9.7420000000000009</v>
      </c>
      <c r="G626" s="2">
        <f t="shared" si="65"/>
        <v>34.194433657906181</v>
      </c>
      <c r="N626" s="1">
        <f t="shared" si="62"/>
        <v>9.3364999999999991</v>
      </c>
      <c r="O626" s="1">
        <f t="shared" si="63"/>
        <v>76.25</v>
      </c>
      <c r="P626" s="1">
        <f t="shared" si="66"/>
        <v>8.4981999999999989</v>
      </c>
      <c r="Q626" s="1">
        <f t="shared" si="67"/>
        <v>90.168000000000006</v>
      </c>
    </row>
    <row r="627" spans="1:17" x14ac:dyDescent="0.45">
      <c r="A627" s="1">
        <v>-82.626999999999995</v>
      </c>
      <c r="B627" s="1">
        <v>-9.1452000000000009</v>
      </c>
      <c r="C627" s="1" t="s">
        <v>13</v>
      </c>
      <c r="E627" s="1">
        <f t="shared" si="64"/>
        <v>27.361000000000001</v>
      </c>
      <c r="F627" s="2">
        <f t="shared" si="61"/>
        <v>9.7580000000000009</v>
      </c>
      <c r="G627" s="2">
        <f t="shared" si="65"/>
        <v>34.238063476031968</v>
      </c>
      <c r="N627" s="1">
        <f t="shared" si="62"/>
        <v>9.3497000000000003</v>
      </c>
      <c r="O627" s="1">
        <f t="shared" si="63"/>
        <v>76.043000000000006</v>
      </c>
      <c r="P627" s="1">
        <f t="shared" si="66"/>
        <v>8.5142999999999986</v>
      </c>
      <c r="Q627" s="1">
        <f t="shared" si="67"/>
        <v>89.878</v>
      </c>
    </row>
    <row r="628" spans="1:17" x14ac:dyDescent="0.45">
      <c r="A628" s="1">
        <v>-82.221000000000004</v>
      </c>
      <c r="B628" s="1">
        <v>-9.1614000000000004</v>
      </c>
      <c r="C628" s="1" t="s">
        <v>13</v>
      </c>
      <c r="E628" s="1">
        <f t="shared" si="64"/>
        <v>27.361000000000001</v>
      </c>
      <c r="F628" s="2">
        <f t="shared" si="61"/>
        <v>9.7744999999999997</v>
      </c>
      <c r="G628" s="2">
        <f t="shared" si="65"/>
        <v>34.32008753410846</v>
      </c>
      <c r="N628" s="1">
        <f t="shared" si="62"/>
        <v>9.3653999999999993</v>
      </c>
      <c r="O628" s="1">
        <f t="shared" si="63"/>
        <v>75.632999999999996</v>
      </c>
      <c r="P628" s="1">
        <f t="shared" si="66"/>
        <v>8.5261999999999993</v>
      </c>
      <c r="Q628" s="1">
        <f t="shared" si="67"/>
        <v>89.644999999999996</v>
      </c>
    </row>
    <row r="629" spans="1:17" x14ac:dyDescent="0.45">
      <c r="A629" s="1">
        <v>-81.748999999999995</v>
      </c>
      <c r="B629" s="1">
        <v>-9.1777999999999995</v>
      </c>
      <c r="C629" s="1" t="s">
        <v>13</v>
      </c>
      <c r="E629" s="1">
        <f t="shared" si="64"/>
        <v>27.361000000000001</v>
      </c>
      <c r="F629" s="2">
        <f t="shared" si="61"/>
        <v>9.7899000000000012</v>
      </c>
      <c r="G629" s="2">
        <f t="shared" si="65"/>
        <v>34.368080334046823</v>
      </c>
      <c r="N629" s="1">
        <f t="shared" si="62"/>
        <v>9.3812999999999995</v>
      </c>
      <c r="O629" s="1">
        <f t="shared" si="63"/>
        <v>75.174999999999997</v>
      </c>
      <c r="P629" s="1">
        <f t="shared" si="66"/>
        <v>8.5381</v>
      </c>
      <c r="Q629" s="1">
        <f t="shared" si="67"/>
        <v>89.399000000000001</v>
      </c>
    </row>
    <row r="630" spans="1:17" x14ac:dyDescent="0.45">
      <c r="A630" s="1">
        <v>-81.313999999999993</v>
      </c>
      <c r="B630" s="1">
        <v>-9.19</v>
      </c>
      <c r="C630" s="1" t="s">
        <v>13</v>
      </c>
      <c r="E630" s="1">
        <f t="shared" si="64"/>
        <v>27.361000000000001</v>
      </c>
      <c r="F630" s="2">
        <f t="shared" si="61"/>
        <v>9.8059000000000012</v>
      </c>
      <c r="G630" s="2">
        <f t="shared" si="65"/>
        <v>34.41171015217261</v>
      </c>
      <c r="N630" s="1">
        <f t="shared" si="62"/>
        <v>9.3966999999999992</v>
      </c>
      <c r="O630" s="1">
        <f t="shared" si="63"/>
        <v>74.953999999999994</v>
      </c>
      <c r="P630" s="1">
        <f t="shared" si="66"/>
        <v>8.5542999999999996</v>
      </c>
      <c r="Q630" s="1">
        <f t="shared" si="67"/>
        <v>88.972999999999999</v>
      </c>
    </row>
    <row r="631" spans="1:17" x14ac:dyDescent="0.45">
      <c r="A631" s="1">
        <v>-80.792000000000002</v>
      </c>
      <c r="B631" s="1">
        <v>-9.2052999999999994</v>
      </c>
      <c r="C631" s="1" t="s">
        <v>13</v>
      </c>
      <c r="E631" s="1">
        <f t="shared" si="64"/>
        <v>27.361000000000001</v>
      </c>
      <c r="F631" s="2">
        <f t="shared" si="61"/>
        <v>9.8182000000000009</v>
      </c>
      <c r="G631" s="2">
        <f t="shared" si="65"/>
        <v>34.436142850323051</v>
      </c>
      <c r="N631" s="1">
        <f t="shared" si="62"/>
        <v>9.4128000000000007</v>
      </c>
      <c r="O631" s="1">
        <f t="shared" si="63"/>
        <v>74.727999999999994</v>
      </c>
      <c r="P631" s="1">
        <f t="shared" si="66"/>
        <v>8.5663999999999998</v>
      </c>
      <c r="Q631" s="1">
        <f t="shared" si="67"/>
        <v>88.61</v>
      </c>
    </row>
    <row r="632" spans="1:17" x14ac:dyDescent="0.45">
      <c r="A632" s="1">
        <v>-80.38</v>
      </c>
      <c r="B632" s="1">
        <v>-9.2207000000000008</v>
      </c>
      <c r="C632" s="1" t="s">
        <v>13</v>
      </c>
      <c r="E632" s="1">
        <f t="shared" si="64"/>
        <v>27.361000000000001</v>
      </c>
      <c r="F632" s="2">
        <f t="shared" si="61"/>
        <v>9.8347999999999995</v>
      </c>
      <c r="G632" s="2">
        <f t="shared" si="65"/>
        <v>34.357609177696631</v>
      </c>
      <c r="N632" s="1">
        <f t="shared" si="62"/>
        <v>9.4298999999999999</v>
      </c>
      <c r="O632" s="1">
        <f t="shared" si="63"/>
        <v>74.364000000000004</v>
      </c>
      <c r="P632" s="1">
        <f t="shared" si="66"/>
        <v>8.5820999999999987</v>
      </c>
      <c r="Q632" s="1">
        <f t="shared" si="67"/>
        <v>88.200999999999993</v>
      </c>
    </row>
    <row r="633" spans="1:17" x14ac:dyDescent="0.45">
      <c r="A633" s="1">
        <v>-80.073999999999998</v>
      </c>
      <c r="B633" s="1">
        <v>-9.2329000000000008</v>
      </c>
      <c r="C633" s="1" t="s">
        <v>13</v>
      </c>
      <c r="E633" s="1">
        <f t="shared" si="64"/>
        <v>27.361000000000001</v>
      </c>
      <c r="F633" s="2">
        <f t="shared" si="61"/>
        <v>9.8498999999999999</v>
      </c>
      <c r="G633" s="2">
        <f t="shared" si="65"/>
        <v>34.33230388318367</v>
      </c>
      <c r="N633" s="1">
        <f t="shared" si="62"/>
        <v>9.4499999999999993</v>
      </c>
      <c r="O633" s="1">
        <f t="shared" si="63"/>
        <v>73.454999999999998</v>
      </c>
      <c r="P633" s="1">
        <f t="shared" si="66"/>
        <v>8.5937999999999999</v>
      </c>
      <c r="Q633" s="1">
        <f t="shared" si="67"/>
        <v>87.95</v>
      </c>
    </row>
    <row r="634" spans="1:17" x14ac:dyDescent="0.45">
      <c r="A634" s="1">
        <v>-79.332999999999998</v>
      </c>
      <c r="B634" s="1">
        <v>-9.2536000000000005</v>
      </c>
      <c r="C634" s="1" t="s">
        <v>13</v>
      </c>
      <c r="E634" s="1">
        <f t="shared" si="64"/>
        <v>27.361000000000001</v>
      </c>
      <c r="F634" s="2">
        <f t="shared" si="61"/>
        <v>9.8698999999999995</v>
      </c>
      <c r="G634" s="2">
        <f t="shared" si="65"/>
        <v>34.430907272147955</v>
      </c>
      <c r="N634" s="1">
        <f t="shared" si="62"/>
        <v>9.4651999999999994</v>
      </c>
      <c r="O634" s="1">
        <f t="shared" si="63"/>
        <v>72.784999999999997</v>
      </c>
      <c r="P634" s="1">
        <f t="shared" si="66"/>
        <v>8.6061999999999994</v>
      </c>
      <c r="Q634" s="1">
        <f t="shared" si="67"/>
        <v>87.716999999999999</v>
      </c>
    </row>
    <row r="635" spans="1:17" x14ac:dyDescent="0.45">
      <c r="A635" s="1">
        <v>-78.308999999999997</v>
      </c>
      <c r="B635" s="1">
        <v>-9.2738999999999994</v>
      </c>
      <c r="C635" s="1" t="s">
        <v>13</v>
      </c>
      <c r="E635" s="1">
        <f t="shared" si="64"/>
        <v>27.361000000000001</v>
      </c>
      <c r="F635" s="2">
        <f t="shared" si="61"/>
        <v>9.8857999999999997</v>
      </c>
      <c r="G635" s="2">
        <f t="shared" si="65"/>
        <v>34.45970295211098</v>
      </c>
      <c r="N635" s="1">
        <f t="shared" si="62"/>
        <v>9.4809999999999999</v>
      </c>
      <c r="O635" s="1">
        <f t="shared" si="63"/>
        <v>72.135000000000005</v>
      </c>
      <c r="P635" s="1">
        <f t="shared" si="66"/>
        <v>8.6218999999999983</v>
      </c>
      <c r="Q635" s="1">
        <f t="shared" si="67"/>
        <v>87.418999999999997</v>
      </c>
    </row>
    <row r="636" spans="1:17" x14ac:dyDescent="0.45">
      <c r="A636" s="1">
        <v>-77.475999999999999</v>
      </c>
      <c r="B636" s="1">
        <v>-9.2899999999999991</v>
      </c>
      <c r="C636" s="1" t="s">
        <v>13</v>
      </c>
      <c r="E636" s="1">
        <f t="shared" si="64"/>
        <v>27.361000000000001</v>
      </c>
      <c r="F636" s="2">
        <f t="shared" si="61"/>
        <v>9.9018999999999995</v>
      </c>
      <c r="G636" s="2">
        <f t="shared" si="65"/>
        <v>34.445741410310731</v>
      </c>
      <c r="N636" s="1">
        <f t="shared" si="62"/>
        <v>9.4971999999999994</v>
      </c>
      <c r="O636" s="1">
        <f t="shared" si="63"/>
        <v>71.528000000000006</v>
      </c>
      <c r="P636" s="1">
        <f t="shared" si="66"/>
        <v>8.6340999999999983</v>
      </c>
      <c r="Q636" s="1">
        <f t="shared" si="67"/>
        <v>87.21</v>
      </c>
    </row>
    <row r="637" spans="1:17" x14ac:dyDescent="0.45">
      <c r="A637" s="1">
        <v>-76.816999999999993</v>
      </c>
      <c r="B637" s="1">
        <v>-9.3050999999999995</v>
      </c>
      <c r="C637" s="1" t="s">
        <v>13</v>
      </c>
      <c r="E637" s="1">
        <f t="shared" si="64"/>
        <v>27.361000000000001</v>
      </c>
      <c r="F637" s="2">
        <f t="shared" si="61"/>
        <v>9.9175000000000004</v>
      </c>
      <c r="G637" s="2">
        <f t="shared" si="65"/>
        <v>34.42916207942293</v>
      </c>
      <c r="N637" s="1">
        <f t="shared" si="62"/>
        <v>9.5129999999999999</v>
      </c>
      <c r="O637" s="1">
        <f t="shared" si="63"/>
        <v>71.015000000000001</v>
      </c>
      <c r="P637" s="1">
        <f t="shared" si="66"/>
        <v>8.6507999999999985</v>
      </c>
      <c r="Q637" s="1">
        <f t="shared" si="67"/>
        <v>86.847999999999999</v>
      </c>
    </row>
    <row r="638" spans="1:17" x14ac:dyDescent="0.45">
      <c r="A638" s="1">
        <v>-76.457999999999998</v>
      </c>
      <c r="B638" s="1">
        <v>-9.3204999999999991</v>
      </c>
      <c r="C638" s="1" t="s">
        <v>13</v>
      </c>
      <c r="E638" s="1">
        <f t="shared" si="64"/>
        <v>27.361000000000001</v>
      </c>
      <c r="F638" s="2">
        <f t="shared" si="61"/>
        <v>9.9337</v>
      </c>
      <c r="G638" s="2">
        <f t="shared" si="65"/>
        <v>34.367207737684311</v>
      </c>
      <c r="N638" s="1">
        <f t="shared" si="62"/>
        <v>9.5296000000000003</v>
      </c>
      <c r="O638" s="1">
        <f t="shared" si="63"/>
        <v>70.558000000000007</v>
      </c>
      <c r="P638" s="1">
        <f t="shared" si="66"/>
        <v>8.6621999999999986</v>
      </c>
      <c r="Q638" s="1">
        <f t="shared" si="67"/>
        <v>86.516000000000005</v>
      </c>
    </row>
    <row r="639" spans="1:17" x14ac:dyDescent="0.45">
      <c r="A639" s="1">
        <v>-76.25</v>
      </c>
      <c r="B639" s="1">
        <v>-9.3364999999999991</v>
      </c>
      <c r="C639" s="1" t="s">
        <v>13</v>
      </c>
      <c r="E639" s="1">
        <f t="shared" si="64"/>
        <v>27.361000000000001</v>
      </c>
      <c r="F639" s="2">
        <f t="shared" si="61"/>
        <v>9.9498999999999995</v>
      </c>
      <c r="G639" s="2">
        <f t="shared" si="65"/>
        <v>34.234573090581904</v>
      </c>
      <c r="N639" s="1">
        <f t="shared" si="62"/>
        <v>9.5449999999999999</v>
      </c>
      <c r="O639" s="1">
        <f t="shared" si="63"/>
        <v>70.167000000000002</v>
      </c>
      <c r="P639" s="1">
        <f t="shared" si="66"/>
        <v>8.6785999999999994</v>
      </c>
      <c r="Q639" s="1">
        <f t="shared" si="67"/>
        <v>86.016000000000005</v>
      </c>
    </row>
    <row r="640" spans="1:17" x14ac:dyDescent="0.45">
      <c r="A640" s="1">
        <v>-76.043000000000006</v>
      </c>
      <c r="B640" s="1">
        <v>-9.3497000000000003</v>
      </c>
      <c r="C640" s="1" t="s">
        <v>13</v>
      </c>
      <c r="E640" s="1">
        <f t="shared" si="64"/>
        <v>27.361000000000001</v>
      </c>
      <c r="F640" s="2">
        <f t="shared" si="61"/>
        <v>9.9647000000000006</v>
      </c>
      <c r="G640" s="2">
        <f t="shared" si="65"/>
        <v>33.917820610988677</v>
      </c>
      <c r="N640" s="1">
        <f t="shared" si="62"/>
        <v>9.5568000000000008</v>
      </c>
      <c r="O640" s="1">
        <f t="shared" si="63"/>
        <v>69.893000000000001</v>
      </c>
      <c r="P640" s="1">
        <f t="shared" si="66"/>
        <v>8.6911999999999985</v>
      </c>
      <c r="Q640" s="1">
        <f t="shared" si="67"/>
        <v>85.606999999999999</v>
      </c>
    </row>
    <row r="641" spans="1:17" x14ac:dyDescent="0.45">
      <c r="A641" s="1">
        <v>-75.632999999999996</v>
      </c>
      <c r="B641" s="1">
        <v>-9.3653999999999993</v>
      </c>
      <c r="C641" s="1" t="s">
        <v>13</v>
      </c>
      <c r="E641" s="1">
        <f t="shared" si="64"/>
        <v>27.361000000000001</v>
      </c>
      <c r="F641" s="2">
        <f t="shared" si="61"/>
        <v>9.9799000000000007</v>
      </c>
      <c r="G641" s="2">
        <f t="shared" si="65"/>
        <v>33.358486342616054</v>
      </c>
      <c r="N641" s="1">
        <f t="shared" si="62"/>
        <v>9.5729000000000006</v>
      </c>
      <c r="O641" s="1">
        <f t="shared" si="63"/>
        <v>69.552000000000007</v>
      </c>
      <c r="P641" s="1">
        <f t="shared" si="66"/>
        <v>8.7061999999999991</v>
      </c>
      <c r="Q641" s="1">
        <f t="shared" si="67"/>
        <v>85.218000000000004</v>
      </c>
    </row>
    <row r="642" spans="1:17" x14ac:dyDescent="0.45">
      <c r="A642" s="1">
        <v>-75.174999999999997</v>
      </c>
      <c r="B642" s="1">
        <v>-9.3812999999999995</v>
      </c>
      <c r="C642" s="1" t="s">
        <v>13</v>
      </c>
      <c r="E642" s="1">
        <f t="shared" si="64"/>
        <v>27.361000000000001</v>
      </c>
      <c r="F642" s="2">
        <f t="shared" ref="F642:F705" si="68">N780-1.7951</f>
        <v>9.9997000000000007</v>
      </c>
      <c r="G642" s="2">
        <f t="shared" si="65"/>
        <v>32.702293878004184</v>
      </c>
      <c r="N642" s="1">
        <f t="shared" ref="N642:N705" si="69">-B655</f>
        <v>9.5897000000000006</v>
      </c>
      <c r="O642" s="1">
        <f t="shared" ref="O642:O705" si="70">A655*-1</f>
        <v>69.177999999999997</v>
      </c>
      <c r="P642" s="1">
        <f t="shared" si="66"/>
        <v>8.7174999999999994</v>
      </c>
      <c r="Q642" s="1">
        <f t="shared" si="67"/>
        <v>85.063999999999993</v>
      </c>
    </row>
    <row r="643" spans="1:17" x14ac:dyDescent="0.45">
      <c r="A643" s="1">
        <v>-74.953999999999994</v>
      </c>
      <c r="B643" s="1">
        <v>-9.3966999999999992</v>
      </c>
      <c r="C643" s="1" t="s">
        <v>13</v>
      </c>
      <c r="E643" s="1">
        <f t="shared" si="64"/>
        <v>27.361000000000001</v>
      </c>
      <c r="F643" s="2">
        <f t="shared" si="68"/>
        <v>10.011200000000001</v>
      </c>
      <c r="G643" s="2">
        <f t="shared" si="65"/>
        <v>32.116781718756087</v>
      </c>
      <c r="N643" s="1">
        <f t="shared" si="69"/>
        <v>9.6051000000000002</v>
      </c>
      <c r="O643" s="1">
        <f t="shared" si="70"/>
        <v>68.777000000000001</v>
      </c>
      <c r="P643" s="1">
        <f t="shared" si="66"/>
        <v>8.7302</v>
      </c>
      <c r="Q643" s="1">
        <f t="shared" si="67"/>
        <v>84.927999999999997</v>
      </c>
    </row>
    <row r="644" spans="1:17" x14ac:dyDescent="0.45">
      <c r="A644" s="1">
        <v>-74.727999999999994</v>
      </c>
      <c r="B644" s="1">
        <v>-9.4128000000000007</v>
      </c>
      <c r="C644" s="1" t="s">
        <v>13</v>
      </c>
      <c r="E644" s="1">
        <f t="shared" ref="E644:E707" si="71">E643</f>
        <v>27.361000000000001</v>
      </c>
      <c r="F644" s="2">
        <f t="shared" si="68"/>
        <v>10.0236</v>
      </c>
      <c r="G644" s="2">
        <f t="shared" ref="G644:G707" si="72">O782/2*(SQRT(30)/SQRT(E644))/0.6</f>
        <v>31.678738344773166</v>
      </c>
      <c r="N644" s="1">
        <f t="shared" si="69"/>
        <v>9.6251999999999995</v>
      </c>
      <c r="O644" s="1">
        <f t="shared" si="70"/>
        <v>68.266999999999996</v>
      </c>
      <c r="P644" s="1">
        <f t="shared" si="66"/>
        <v>8.7462</v>
      </c>
      <c r="Q644" s="1">
        <f t="shared" si="67"/>
        <v>84.736999999999995</v>
      </c>
    </row>
    <row r="645" spans="1:17" x14ac:dyDescent="0.45">
      <c r="A645" s="1">
        <v>-74.364000000000004</v>
      </c>
      <c r="B645" s="1">
        <v>-9.4298999999999999</v>
      </c>
      <c r="C645" s="1" t="s">
        <v>13</v>
      </c>
      <c r="E645" s="1">
        <f t="shared" si="71"/>
        <v>27.361000000000001</v>
      </c>
      <c r="F645" s="2">
        <f t="shared" si="68"/>
        <v>10.0441</v>
      </c>
      <c r="G645" s="2">
        <f t="shared" si="72"/>
        <v>31.239822374427725</v>
      </c>
      <c r="N645" s="1">
        <f t="shared" si="69"/>
        <v>9.6409000000000002</v>
      </c>
      <c r="O645" s="1">
        <f t="shared" si="70"/>
        <v>67.97</v>
      </c>
      <c r="P645" s="1">
        <f t="shared" si="66"/>
        <v>8.7581999999999987</v>
      </c>
      <c r="Q645" s="1">
        <f t="shared" si="67"/>
        <v>84.533000000000001</v>
      </c>
    </row>
    <row r="646" spans="1:17" x14ac:dyDescent="0.45">
      <c r="A646" s="1">
        <v>-73.454999999999998</v>
      </c>
      <c r="B646" s="1">
        <v>-9.4499999999999993</v>
      </c>
      <c r="C646" s="1" t="s">
        <v>13</v>
      </c>
      <c r="E646" s="1">
        <f t="shared" si="71"/>
        <v>27.361000000000001</v>
      </c>
      <c r="F646" s="2">
        <f t="shared" si="68"/>
        <v>10.059900000000001</v>
      </c>
      <c r="G646" s="2">
        <f t="shared" si="72"/>
        <v>30.870714113083544</v>
      </c>
      <c r="N646" s="1">
        <f t="shared" si="69"/>
        <v>9.6570999999999998</v>
      </c>
      <c r="O646" s="1">
        <f t="shared" si="70"/>
        <v>67.664000000000001</v>
      </c>
      <c r="P646" s="1">
        <f t="shared" si="66"/>
        <v>8.7742999999999984</v>
      </c>
      <c r="Q646" s="1">
        <f t="shared" si="67"/>
        <v>84.281999999999996</v>
      </c>
    </row>
    <row r="647" spans="1:17" x14ac:dyDescent="0.45">
      <c r="A647" s="1">
        <v>-72.784999999999997</v>
      </c>
      <c r="B647" s="1">
        <v>-9.4651999999999994</v>
      </c>
      <c r="C647" s="1" t="s">
        <v>13</v>
      </c>
      <c r="E647" s="1">
        <f t="shared" si="71"/>
        <v>27.361000000000001</v>
      </c>
      <c r="F647" s="2">
        <f t="shared" si="68"/>
        <v>10.0725</v>
      </c>
      <c r="G647" s="2">
        <f t="shared" si="72"/>
        <v>30.615915975228933</v>
      </c>
      <c r="N647" s="1">
        <f t="shared" si="69"/>
        <v>9.6699000000000002</v>
      </c>
      <c r="O647" s="1">
        <f t="shared" si="70"/>
        <v>67.466999999999999</v>
      </c>
      <c r="P647" s="1">
        <f t="shared" si="66"/>
        <v>8.7936999999999994</v>
      </c>
      <c r="Q647" s="1">
        <f t="shared" si="67"/>
        <v>84.094999999999999</v>
      </c>
    </row>
    <row r="648" spans="1:17" x14ac:dyDescent="0.45">
      <c r="A648" s="1">
        <v>-72.135000000000005</v>
      </c>
      <c r="B648" s="1">
        <v>-9.4809999999999999</v>
      </c>
      <c r="C648" s="1" t="s">
        <v>13</v>
      </c>
      <c r="E648" s="1">
        <f t="shared" si="71"/>
        <v>27.361000000000001</v>
      </c>
      <c r="F648" s="2">
        <f t="shared" si="68"/>
        <v>10.088000000000001</v>
      </c>
      <c r="G648" s="2">
        <f t="shared" si="72"/>
        <v>30.180490390333556</v>
      </c>
      <c r="N648" s="1">
        <f t="shared" si="69"/>
        <v>9.6850000000000005</v>
      </c>
      <c r="O648" s="1">
        <f t="shared" si="70"/>
        <v>67.091999999999999</v>
      </c>
      <c r="P648" s="1">
        <f t="shared" si="66"/>
        <v>8.8102</v>
      </c>
      <c r="Q648" s="1">
        <f t="shared" si="67"/>
        <v>83.995999999999995</v>
      </c>
    </row>
    <row r="649" spans="1:17" x14ac:dyDescent="0.45">
      <c r="A649" s="1">
        <v>-71.528000000000006</v>
      </c>
      <c r="B649" s="1">
        <v>-9.4971999999999994</v>
      </c>
      <c r="C649" s="1" t="s">
        <v>13</v>
      </c>
      <c r="E649" s="1">
        <f t="shared" si="71"/>
        <v>27.361000000000001</v>
      </c>
      <c r="F649" s="2">
        <f t="shared" si="68"/>
        <v>10.1073</v>
      </c>
      <c r="G649" s="2">
        <f t="shared" si="72"/>
        <v>29.444891656732747</v>
      </c>
      <c r="N649" s="1">
        <f t="shared" si="69"/>
        <v>9.7013999999999996</v>
      </c>
      <c r="O649" s="1">
        <f t="shared" si="70"/>
        <v>66.581999999999994</v>
      </c>
      <c r="P649" s="1">
        <f t="shared" si="66"/>
        <v>8.8262</v>
      </c>
      <c r="Q649" s="1">
        <f t="shared" si="67"/>
        <v>83.817999999999998</v>
      </c>
    </row>
    <row r="650" spans="1:17" x14ac:dyDescent="0.45">
      <c r="A650" s="1">
        <v>-71.015000000000001</v>
      </c>
      <c r="B650" s="1">
        <v>-9.5129999999999999</v>
      </c>
      <c r="C650" s="1" t="s">
        <v>13</v>
      </c>
      <c r="E650" s="1">
        <f t="shared" si="71"/>
        <v>27.361000000000001</v>
      </c>
      <c r="F650" s="2">
        <f t="shared" si="68"/>
        <v>10.1243</v>
      </c>
      <c r="G650" s="2">
        <f t="shared" si="72"/>
        <v>29.064439642675861</v>
      </c>
      <c r="N650" s="1">
        <f t="shared" si="69"/>
        <v>9.7174999999999994</v>
      </c>
      <c r="O650" s="1">
        <f t="shared" si="70"/>
        <v>66.212999999999994</v>
      </c>
      <c r="P650" s="1">
        <f t="shared" si="66"/>
        <v>8.8423999999999996</v>
      </c>
      <c r="Q650" s="1">
        <f t="shared" si="67"/>
        <v>83.537000000000006</v>
      </c>
    </row>
    <row r="651" spans="1:17" x14ac:dyDescent="0.45">
      <c r="A651" s="1">
        <v>-70.558000000000007</v>
      </c>
      <c r="B651" s="1">
        <v>-9.5296000000000003</v>
      </c>
      <c r="C651" s="1" t="s">
        <v>13</v>
      </c>
      <c r="E651" s="1">
        <f t="shared" si="71"/>
        <v>27.361000000000001</v>
      </c>
      <c r="F651" s="2">
        <f t="shared" si="68"/>
        <v>10.14</v>
      </c>
      <c r="G651" s="2">
        <f t="shared" si="72"/>
        <v>29.045242522700519</v>
      </c>
      <c r="N651" s="1">
        <f t="shared" si="69"/>
        <v>9.7332999999999998</v>
      </c>
      <c r="O651" s="1">
        <f t="shared" si="70"/>
        <v>65.995999999999995</v>
      </c>
      <c r="P651" s="1">
        <f t="shared" si="66"/>
        <v>8.8586999999999989</v>
      </c>
      <c r="Q651" s="1">
        <f t="shared" si="67"/>
        <v>83.218999999999994</v>
      </c>
    </row>
    <row r="652" spans="1:17" x14ac:dyDescent="0.45">
      <c r="A652" s="1">
        <v>-70.167000000000002</v>
      </c>
      <c r="B652" s="1">
        <v>-9.5449999999999999</v>
      </c>
      <c r="C652" s="1" t="s">
        <v>13</v>
      </c>
      <c r="E652" s="1">
        <f t="shared" si="71"/>
        <v>27.361000000000001</v>
      </c>
      <c r="F652" s="2">
        <f t="shared" si="68"/>
        <v>10.1562</v>
      </c>
      <c r="G652" s="2">
        <f t="shared" si="72"/>
        <v>29.01382905364995</v>
      </c>
      <c r="N652" s="1">
        <f t="shared" si="69"/>
        <v>9.7498000000000005</v>
      </c>
      <c r="O652" s="1">
        <f t="shared" si="70"/>
        <v>65.727000000000004</v>
      </c>
      <c r="P652" s="1">
        <f t="shared" si="66"/>
        <v>8.8712</v>
      </c>
      <c r="Q652" s="1">
        <f t="shared" si="67"/>
        <v>82.96</v>
      </c>
    </row>
    <row r="653" spans="1:17" x14ac:dyDescent="0.45">
      <c r="A653" s="1">
        <v>-69.893000000000001</v>
      </c>
      <c r="B653" s="1">
        <v>-9.5568000000000008</v>
      </c>
      <c r="C653" s="1" t="s">
        <v>13</v>
      </c>
      <c r="E653" s="1">
        <f t="shared" si="71"/>
        <v>27.361000000000001</v>
      </c>
      <c r="F653" s="2">
        <f t="shared" si="68"/>
        <v>10.175800000000001</v>
      </c>
      <c r="G653" s="2">
        <f t="shared" si="72"/>
        <v>28.873341039284906</v>
      </c>
      <c r="N653" s="1">
        <f t="shared" si="69"/>
        <v>9.7655999999999992</v>
      </c>
      <c r="O653" s="1">
        <f t="shared" si="70"/>
        <v>65.415000000000006</v>
      </c>
      <c r="P653" s="1">
        <f t="shared" si="66"/>
        <v>8.8864000000000001</v>
      </c>
      <c r="Q653" s="1">
        <f t="shared" si="67"/>
        <v>82.626999999999995</v>
      </c>
    </row>
    <row r="654" spans="1:17" x14ac:dyDescent="0.45">
      <c r="A654" s="1">
        <v>-69.552000000000007</v>
      </c>
      <c r="B654" s="1">
        <v>-9.5729000000000006</v>
      </c>
      <c r="C654" s="1" t="s">
        <v>13</v>
      </c>
      <c r="E654" s="1">
        <f t="shared" si="71"/>
        <v>27.361000000000001</v>
      </c>
      <c r="F654" s="2">
        <f t="shared" si="68"/>
        <v>10.1914</v>
      </c>
      <c r="G654" s="2">
        <f t="shared" si="72"/>
        <v>28.453622188914807</v>
      </c>
      <c r="N654" s="1">
        <f t="shared" si="69"/>
        <v>9.7815999999999992</v>
      </c>
      <c r="O654" s="1">
        <f t="shared" si="70"/>
        <v>65.162999999999997</v>
      </c>
      <c r="P654" s="1">
        <f t="shared" ref="P654:P717" si="73">N615-0.2588</f>
        <v>8.9025999999999996</v>
      </c>
      <c r="Q654" s="1">
        <f t="shared" ref="Q654:Q717" si="74">O615</f>
        <v>82.221000000000004</v>
      </c>
    </row>
    <row r="655" spans="1:17" x14ac:dyDescent="0.45">
      <c r="A655" s="1">
        <v>-69.177999999999997</v>
      </c>
      <c r="B655" s="1">
        <v>-9.5897000000000006</v>
      </c>
      <c r="C655" s="1" t="s">
        <v>13</v>
      </c>
      <c r="E655" s="1">
        <f t="shared" si="71"/>
        <v>27.361000000000001</v>
      </c>
      <c r="F655" s="2">
        <f t="shared" si="68"/>
        <v>10.210000000000001</v>
      </c>
      <c r="G655" s="2">
        <f t="shared" si="72"/>
        <v>26.827975165547898</v>
      </c>
      <c r="N655" s="1">
        <f t="shared" si="69"/>
        <v>9.8015000000000008</v>
      </c>
      <c r="O655" s="1">
        <f t="shared" si="70"/>
        <v>64.858000000000004</v>
      </c>
      <c r="P655" s="1">
        <f t="shared" si="73"/>
        <v>8.9189999999999987</v>
      </c>
      <c r="Q655" s="1">
        <f t="shared" si="74"/>
        <v>81.748999999999995</v>
      </c>
    </row>
    <row r="656" spans="1:17" x14ac:dyDescent="0.45">
      <c r="A656" s="1">
        <v>-68.777000000000001</v>
      </c>
      <c r="B656" s="1">
        <v>-9.6051000000000002</v>
      </c>
      <c r="C656" s="1" t="s">
        <v>13</v>
      </c>
      <c r="E656" s="1">
        <f t="shared" si="71"/>
        <v>27.361000000000001</v>
      </c>
      <c r="F656" s="2">
        <f t="shared" si="68"/>
        <v>10.226700000000001</v>
      </c>
      <c r="G656" s="2">
        <f t="shared" si="72"/>
        <v>26.267768300812765</v>
      </c>
      <c r="N656" s="1">
        <f t="shared" si="69"/>
        <v>9.8176000000000005</v>
      </c>
      <c r="O656" s="1">
        <f t="shared" si="70"/>
        <v>64.691999999999993</v>
      </c>
      <c r="P656" s="1">
        <f t="shared" si="73"/>
        <v>8.9311999999999987</v>
      </c>
      <c r="Q656" s="1">
        <f t="shared" si="74"/>
        <v>81.313999999999993</v>
      </c>
    </row>
    <row r="657" spans="1:17" x14ac:dyDescent="0.45">
      <c r="A657" s="1">
        <v>-68.266999999999996</v>
      </c>
      <c r="B657" s="1">
        <v>-9.6251999999999995</v>
      </c>
      <c r="C657" s="1" t="s">
        <v>13</v>
      </c>
      <c r="E657" s="1">
        <f t="shared" si="71"/>
        <v>27.361000000000001</v>
      </c>
      <c r="F657" s="2">
        <f t="shared" si="68"/>
        <v>10.243500000000001</v>
      </c>
      <c r="G657" s="2">
        <f t="shared" si="72"/>
        <v>25.92222014125651</v>
      </c>
      <c r="N657" s="1">
        <f t="shared" si="69"/>
        <v>9.8338999999999999</v>
      </c>
      <c r="O657" s="1">
        <f t="shared" si="70"/>
        <v>64.56</v>
      </c>
      <c r="P657" s="1">
        <f t="shared" si="73"/>
        <v>8.9464999999999986</v>
      </c>
      <c r="Q657" s="1">
        <f t="shared" si="74"/>
        <v>80.792000000000002</v>
      </c>
    </row>
    <row r="658" spans="1:17" x14ac:dyDescent="0.45">
      <c r="A658" s="1">
        <v>-67.97</v>
      </c>
      <c r="B658" s="1">
        <v>-9.6409000000000002</v>
      </c>
      <c r="C658" s="1" t="s">
        <v>13</v>
      </c>
      <c r="E658" s="1">
        <f t="shared" si="71"/>
        <v>27.361000000000001</v>
      </c>
      <c r="F658" s="2">
        <f t="shared" si="68"/>
        <v>10.2644</v>
      </c>
      <c r="G658" s="2">
        <f t="shared" si="72"/>
        <v>25.793075879604178</v>
      </c>
      <c r="N658" s="1">
        <f t="shared" si="69"/>
        <v>9.85</v>
      </c>
      <c r="O658" s="1">
        <f t="shared" si="70"/>
        <v>64.442999999999998</v>
      </c>
      <c r="P658" s="1">
        <f t="shared" si="73"/>
        <v>8.9619</v>
      </c>
      <c r="Q658" s="1">
        <f t="shared" si="74"/>
        <v>80.38</v>
      </c>
    </row>
    <row r="659" spans="1:17" x14ac:dyDescent="0.45">
      <c r="A659" s="1">
        <v>-67.664000000000001</v>
      </c>
      <c r="B659" s="1">
        <v>-9.6570999999999998</v>
      </c>
      <c r="C659" s="1" t="s">
        <v>13</v>
      </c>
      <c r="E659" s="1">
        <f t="shared" si="71"/>
        <v>27.361000000000001</v>
      </c>
      <c r="F659" s="2">
        <f t="shared" si="68"/>
        <v>10.2799</v>
      </c>
      <c r="G659" s="2">
        <f t="shared" si="72"/>
        <v>25.836705697729965</v>
      </c>
      <c r="N659" s="1">
        <f t="shared" si="69"/>
        <v>9.8660999999999994</v>
      </c>
      <c r="O659" s="1">
        <f t="shared" si="70"/>
        <v>64.301000000000002</v>
      </c>
      <c r="P659" s="1">
        <f t="shared" si="73"/>
        <v>8.9741</v>
      </c>
      <c r="Q659" s="1">
        <f t="shared" si="74"/>
        <v>80.073999999999998</v>
      </c>
    </row>
    <row r="660" spans="1:17" x14ac:dyDescent="0.45">
      <c r="A660" s="1">
        <v>-67.466999999999999</v>
      </c>
      <c r="B660" s="1">
        <v>-9.6699000000000002</v>
      </c>
      <c r="C660" s="1" t="s">
        <v>13</v>
      </c>
      <c r="E660" s="1">
        <f t="shared" si="71"/>
        <v>27.361000000000001</v>
      </c>
      <c r="F660" s="2">
        <f t="shared" si="68"/>
        <v>10.2964</v>
      </c>
      <c r="G660" s="2">
        <f t="shared" si="72"/>
        <v>25.975448519369976</v>
      </c>
      <c r="N660" s="1">
        <f t="shared" si="69"/>
        <v>9.8819999999999997</v>
      </c>
      <c r="O660" s="1">
        <f t="shared" si="70"/>
        <v>64.150999999999996</v>
      </c>
      <c r="P660" s="1">
        <f t="shared" si="73"/>
        <v>8.9947999999999997</v>
      </c>
      <c r="Q660" s="1">
        <f t="shared" si="74"/>
        <v>79.332999999999998</v>
      </c>
    </row>
    <row r="661" spans="1:17" x14ac:dyDescent="0.45">
      <c r="A661" s="1">
        <v>-67.091999999999999</v>
      </c>
      <c r="B661" s="1">
        <v>-9.6850000000000005</v>
      </c>
      <c r="C661" s="1" t="s">
        <v>13</v>
      </c>
      <c r="E661" s="1">
        <f t="shared" si="71"/>
        <v>27.361000000000001</v>
      </c>
      <c r="F661" s="2">
        <f t="shared" si="68"/>
        <v>10.3132</v>
      </c>
      <c r="G661" s="2">
        <f t="shared" si="72"/>
        <v>26.101974991934764</v>
      </c>
      <c r="N661" s="1">
        <f t="shared" si="69"/>
        <v>9.8941999999999997</v>
      </c>
      <c r="O661" s="1">
        <f t="shared" si="70"/>
        <v>64.043999999999997</v>
      </c>
      <c r="P661" s="1">
        <f t="shared" si="73"/>
        <v>9.0150999999999986</v>
      </c>
      <c r="Q661" s="1">
        <f t="shared" si="74"/>
        <v>78.308999999999997</v>
      </c>
    </row>
    <row r="662" spans="1:17" x14ac:dyDescent="0.45">
      <c r="A662" s="1">
        <v>-66.581999999999994</v>
      </c>
      <c r="B662" s="1">
        <v>-9.7013999999999996</v>
      </c>
      <c r="C662" s="1" t="s">
        <v>13</v>
      </c>
      <c r="E662" s="1">
        <f t="shared" si="71"/>
        <v>27.361000000000001</v>
      </c>
      <c r="F662" s="2">
        <f t="shared" si="68"/>
        <v>10.325000000000001</v>
      </c>
      <c r="G662" s="2">
        <f t="shared" si="72"/>
        <v>26.225011079049487</v>
      </c>
      <c r="N662" s="1">
        <f t="shared" si="69"/>
        <v>9.91</v>
      </c>
      <c r="O662" s="1">
        <f t="shared" si="70"/>
        <v>63.863</v>
      </c>
      <c r="P662" s="1">
        <f t="shared" si="73"/>
        <v>9.0311999999999983</v>
      </c>
      <c r="Q662" s="1">
        <f t="shared" si="74"/>
        <v>77.475999999999999</v>
      </c>
    </row>
    <row r="663" spans="1:17" x14ac:dyDescent="0.45">
      <c r="A663" s="1">
        <v>-66.212999999999994</v>
      </c>
      <c r="B663" s="1">
        <v>-9.7174999999999994</v>
      </c>
      <c r="C663" s="1" t="s">
        <v>13</v>
      </c>
      <c r="E663" s="1">
        <f t="shared" si="71"/>
        <v>27.361000000000001</v>
      </c>
      <c r="F663" s="2">
        <f t="shared" si="68"/>
        <v>10.3409</v>
      </c>
      <c r="G663" s="2">
        <f t="shared" si="72"/>
        <v>26.373352460677172</v>
      </c>
      <c r="N663" s="1">
        <f t="shared" si="69"/>
        <v>9.9259000000000004</v>
      </c>
      <c r="O663" s="1">
        <f t="shared" si="70"/>
        <v>63.686999999999998</v>
      </c>
      <c r="P663" s="1">
        <f t="shared" si="73"/>
        <v>9.0462999999999987</v>
      </c>
      <c r="Q663" s="1">
        <f t="shared" si="74"/>
        <v>76.816999999999993</v>
      </c>
    </row>
    <row r="664" spans="1:17" x14ac:dyDescent="0.45">
      <c r="A664" s="1">
        <v>-65.995999999999995</v>
      </c>
      <c r="B664" s="1">
        <v>-9.7332999999999998</v>
      </c>
      <c r="C664" s="1" t="s">
        <v>13</v>
      </c>
      <c r="E664" s="1">
        <f t="shared" si="71"/>
        <v>27.361000000000001</v>
      </c>
      <c r="F664" s="2">
        <f t="shared" si="68"/>
        <v>10.357200000000001</v>
      </c>
      <c r="G664" s="2">
        <f t="shared" si="72"/>
        <v>26.504241915054539</v>
      </c>
      <c r="N664" s="1">
        <f t="shared" si="69"/>
        <v>9.9418000000000006</v>
      </c>
      <c r="O664" s="1">
        <f t="shared" si="70"/>
        <v>63.557000000000002</v>
      </c>
      <c r="P664" s="1">
        <f t="shared" si="73"/>
        <v>9.0616999999999983</v>
      </c>
      <c r="Q664" s="1">
        <f t="shared" si="74"/>
        <v>76.457999999999998</v>
      </c>
    </row>
    <row r="665" spans="1:17" x14ac:dyDescent="0.45">
      <c r="A665" s="1">
        <v>-65.727000000000004</v>
      </c>
      <c r="B665" s="1">
        <v>-9.7498000000000005</v>
      </c>
      <c r="C665" s="1" t="s">
        <v>13</v>
      </c>
      <c r="E665" s="1">
        <f t="shared" si="71"/>
        <v>27.361000000000001</v>
      </c>
      <c r="F665" s="2">
        <f t="shared" si="68"/>
        <v>10.374000000000001</v>
      </c>
      <c r="G665" s="2">
        <f t="shared" si="72"/>
        <v>26.615934249456561</v>
      </c>
      <c r="N665" s="1">
        <f t="shared" si="69"/>
        <v>9.9580000000000002</v>
      </c>
      <c r="O665" s="1">
        <f t="shared" si="70"/>
        <v>63.420999999999999</v>
      </c>
      <c r="P665" s="1">
        <f t="shared" si="73"/>
        <v>9.0776999999999983</v>
      </c>
      <c r="Q665" s="1">
        <f t="shared" si="74"/>
        <v>76.25</v>
      </c>
    </row>
    <row r="666" spans="1:17" x14ac:dyDescent="0.45">
      <c r="A666" s="1">
        <v>-65.415000000000006</v>
      </c>
      <c r="B666" s="1">
        <v>-9.7655999999999992</v>
      </c>
      <c r="C666" s="1" t="s">
        <v>13</v>
      </c>
      <c r="E666" s="1">
        <f t="shared" si="71"/>
        <v>27.361000000000001</v>
      </c>
      <c r="F666" s="2">
        <f t="shared" si="68"/>
        <v>10.39</v>
      </c>
      <c r="G666" s="2">
        <f t="shared" si="72"/>
        <v>26.730244372946128</v>
      </c>
      <c r="N666" s="1">
        <f t="shared" si="69"/>
        <v>9.9779999999999998</v>
      </c>
      <c r="O666" s="1">
        <f t="shared" si="70"/>
        <v>63.264000000000003</v>
      </c>
      <c r="P666" s="1">
        <f t="shared" si="73"/>
        <v>9.0908999999999995</v>
      </c>
      <c r="Q666" s="1">
        <f t="shared" si="74"/>
        <v>76.043000000000006</v>
      </c>
    </row>
    <row r="667" spans="1:17" x14ac:dyDescent="0.45">
      <c r="A667" s="1">
        <v>-65.162999999999997</v>
      </c>
      <c r="B667" s="1">
        <v>-9.7815999999999992</v>
      </c>
      <c r="C667" s="1" t="s">
        <v>13</v>
      </c>
      <c r="E667" s="1">
        <f t="shared" si="71"/>
        <v>27.361000000000001</v>
      </c>
      <c r="F667" s="2">
        <f t="shared" si="68"/>
        <v>10.4054</v>
      </c>
      <c r="G667" s="2">
        <f t="shared" si="72"/>
        <v>26.869859790948656</v>
      </c>
      <c r="N667" s="1">
        <f t="shared" si="69"/>
        <v>9.9943000000000008</v>
      </c>
      <c r="O667" s="1">
        <f t="shared" si="70"/>
        <v>63.136000000000003</v>
      </c>
      <c r="P667" s="1">
        <f t="shared" si="73"/>
        <v>9.1065999999999985</v>
      </c>
      <c r="Q667" s="1">
        <f t="shared" si="74"/>
        <v>75.632999999999996</v>
      </c>
    </row>
    <row r="668" spans="1:17" x14ac:dyDescent="0.45">
      <c r="A668" s="1">
        <v>-64.858000000000004</v>
      </c>
      <c r="B668" s="1">
        <v>-9.8015000000000008</v>
      </c>
      <c r="C668" s="1" t="s">
        <v>13</v>
      </c>
      <c r="E668" s="1">
        <f t="shared" si="71"/>
        <v>27.361000000000001</v>
      </c>
      <c r="F668" s="2">
        <f t="shared" si="68"/>
        <v>10.4215</v>
      </c>
      <c r="G668" s="2">
        <f t="shared" si="72"/>
        <v>26.922215572699606</v>
      </c>
      <c r="N668" s="1">
        <f t="shared" si="69"/>
        <v>10.01</v>
      </c>
      <c r="O668" s="1">
        <f t="shared" si="70"/>
        <v>62.960999999999999</v>
      </c>
      <c r="P668" s="1">
        <f t="shared" si="73"/>
        <v>9.1224999999999987</v>
      </c>
      <c r="Q668" s="1">
        <f t="shared" si="74"/>
        <v>75.174999999999997</v>
      </c>
    </row>
    <row r="669" spans="1:17" x14ac:dyDescent="0.45">
      <c r="A669" s="1">
        <v>-64.691999999999993</v>
      </c>
      <c r="B669" s="1">
        <v>-9.8176000000000005</v>
      </c>
      <c r="C669" s="1" t="s">
        <v>13</v>
      </c>
      <c r="E669" s="1">
        <f t="shared" si="71"/>
        <v>27.361000000000001</v>
      </c>
      <c r="F669" s="2">
        <f t="shared" si="68"/>
        <v>10.4415</v>
      </c>
      <c r="G669" s="2">
        <f t="shared" si="72"/>
        <v>26.945775674487532</v>
      </c>
      <c r="N669" s="1">
        <f t="shared" si="69"/>
        <v>10.0268</v>
      </c>
      <c r="O669" s="1">
        <f t="shared" si="70"/>
        <v>62.62</v>
      </c>
      <c r="P669" s="1">
        <f t="shared" si="73"/>
        <v>9.1378999999999984</v>
      </c>
      <c r="Q669" s="1">
        <f t="shared" si="74"/>
        <v>74.953999999999994</v>
      </c>
    </row>
    <row r="670" spans="1:17" x14ac:dyDescent="0.45">
      <c r="A670" s="1">
        <v>-64.56</v>
      </c>
      <c r="B670" s="1">
        <v>-9.8338999999999999</v>
      </c>
      <c r="C670" s="1" t="s">
        <v>13</v>
      </c>
      <c r="E670" s="1">
        <f t="shared" si="71"/>
        <v>27.361000000000001</v>
      </c>
      <c r="F670" s="2">
        <f t="shared" si="68"/>
        <v>10.4575</v>
      </c>
      <c r="G670" s="2">
        <f t="shared" si="72"/>
        <v>27.01471078712628</v>
      </c>
      <c r="N670" s="1">
        <f t="shared" si="69"/>
        <v>10.039199999999999</v>
      </c>
      <c r="O670" s="1">
        <f t="shared" si="70"/>
        <v>62.268000000000001</v>
      </c>
      <c r="P670" s="1">
        <f t="shared" si="73"/>
        <v>9.1539999999999999</v>
      </c>
      <c r="Q670" s="1">
        <f t="shared" si="74"/>
        <v>74.727999999999994</v>
      </c>
    </row>
    <row r="671" spans="1:17" x14ac:dyDescent="0.45">
      <c r="A671" s="1">
        <v>-64.442999999999998</v>
      </c>
      <c r="B671" s="1">
        <v>-9.85</v>
      </c>
      <c r="C671" s="1" t="s">
        <v>13</v>
      </c>
      <c r="E671" s="1">
        <f t="shared" si="71"/>
        <v>27.361000000000001</v>
      </c>
      <c r="F671" s="2">
        <f t="shared" si="68"/>
        <v>10.4741</v>
      </c>
      <c r="G671" s="2">
        <f t="shared" si="72"/>
        <v>27.109823790640498</v>
      </c>
      <c r="N671" s="1">
        <f t="shared" si="69"/>
        <v>10.0549</v>
      </c>
      <c r="O671" s="1">
        <f t="shared" si="70"/>
        <v>61.838999999999999</v>
      </c>
      <c r="P671" s="1">
        <f t="shared" si="73"/>
        <v>9.1710999999999991</v>
      </c>
      <c r="Q671" s="1">
        <f t="shared" si="74"/>
        <v>74.364000000000004</v>
      </c>
    </row>
    <row r="672" spans="1:17" x14ac:dyDescent="0.45">
      <c r="A672" s="1">
        <v>-64.301000000000002</v>
      </c>
      <c r="B672" s="1">
        <v>-9.8660999999999994</v>
      </c>
      <c r="C672" s="1" t="s">
        <v>13</v>
      </c>
      <c r="E672" s="1">
        <f t="shared" si="71"/>
        <v>27.361000000000001</v>
      </c>
      <c r="F672" s="2">
        <f t="shared" si="68"/>
        <v>10.4899</v>
      </c>
      <c r="G672" s="2">
        <f t="shared" si="72"/>
        <v>27.192720445079502</v>
      </c>
      <c r="N672" s="1">
        <f t="shared" si="69"/>
        <v>10.07</v>
      </c>
      <c r="O672" s="1">
        <f t="shared" si="70"/>
        <v>61.478000000000002</v>
      </c>
      <c r="P672" s="1">
        <f t="shared" si="73"/>
        <v>9.1911999999999985</v>
      </c>
      <c r="Q672" s="1">
        <f t="shared" si="74"/>
        <v>73.454999999999998</v>
      </c>
    </row>
    <row r="673" spans="1:17" x14ac:dyDescent="0.45">
      <c r="A673" s="1">
        <v>-64.150999999999996</v>
      </c>
      <c r="B673" s="1">
        <v>-9.8819999999999997</v>
      </c>
      <c r="C673" s="1" t="s">
        <v>13</v>
      </c>
      <c r="E673" s="1">
        <f t="shared" si="71"/>
        <v>27.361000000000001</v>
      </c>
      <c r="F673" s="2">
        <f t="shared" si="68"/>
        <v>10.5055</v>
      </c>
      <c r="G673" s="2">
        <f t="shared" si="72"/>
        <v>27.236350263205292</v>
      </c>
      <c r="N673" s="1">
        <f t="shared" si="69"/>
        <v>10.086399999999999</v>
      </c>
      <c r="O673" s="1">
        <f t="shared" si="70"/>
        <v>61.116999999999997</v>
      </c>
      <c r="P673" s="1">
        <f t="shared" si="73"/>
        <v>9.2063999999999986</v>
      </c>
      <c r="Q673" s="1">
        <f t="shared" si="74"/>
        <v>72.784999999999997</v>
      </c>
    </row>
    <row r="674" spans="1:17" x14ac:dyDescent="0.45">
      <c r="A674" s="1">
        <v>-64.043999999999997</v>
      </c>
      <c r="B674" s="1">
        <v>-9.8941999999999997</v>
      </c>
      <c r="C674" s="1" t="s">
        <v>13</v>
      </c>
      <c r="E674" s="1">
        <f t="shared" si="71"/>
        <v>27.361000000000001</v>
      </c>
      <c r="F674" s="2">
        <f t="shared" si="68"/>
        <v>10.5215</v>
      </c>
      <c r="G674" s="2">
        <f t="shared" si="72"/>
        <v>27.26078296135573</v>
      </c>
      <c r="N674" s="1">
        <f t="shared" si="69"/>
        <v>10.1023</v>
      </c>
      <c r="O674" s="1">
        <f t="shared" si="70"/>
        <v>60.884</v>
      </c>
      <c r="P674" s="1">
        <f t="shared" si="73"/>
        <v>9.2221999999999991</v>
      </c>
      <c r="Q674" s="1">
        <f t="shared" si="74"/>
        <v>72.135000000000005</v>
      </c>
    </row>
    <row r="675" spans="1:17" x14ac:dyDescent="0.45">
      <c r="A675" s="1">
        <v>-63.863</v>
      </c>
      <c r="B675" s="1">
        <v>-9.91</v>
      </c>
      <c r="C675" s="1" t="s">
        <v>13</v>
      </c>
      <c r="E675" s="1">
        <f t="shared" si="71"/>
        <v>27.361000000000001</v>
      </c>
      <c r="F675" s="2">
        <f t="shared" si="68"/>
        <v>10.537700000000001</v>
      </c>
      <c r="G675" s="2">
        <f t="shared" si="72"/>
        <v>27.293069026768816</v>
      </c>
      <c r="N675" s="1">
        <f t="shared" si="69"/>
        <v>10.1182</v>
      </c>
      <c r="O675" s="1">
        <f t="shared" si="70"/>
        <v>60.667999999999999</v>
      </c>
      <c r="P675" s="1">
        <f t="shared" si="73"/>
        <v>9.2383999999999986</v>
      </c>
      <c r="Q675" s="1">
        <f t="shared" si="74"/>
        <v>71.528000000000006</v>
      </c>
    </row>
    <row r="676" spans="1:17" x14ac:dyDescent="0.45">
      <c r="A676" s="1">
        <v>-63.686999999999998</v>
      </c>
      <c r="B676" s="1">
        <v>-9.9259000000000004</v>
      </c>
      <c r="C676" s="1" t="s">
        <v>13</v>
      </c>
      <c r="E676" s="1">
        <f t="shared" si="71"/>
        <v>27.361000000000001</v>
      </c>
      <c r="F676" s="2">
        <f t="shared" si="68"/>
        <v>10.5543</v>
      </c>
      <c r="G676" s="2">
        <f t="shared" si="72"/>
        <v>27.328845477631958</v>
      </c>
      <c r="N676" s="1">
        <f t="shared" si="69"/>
        <v>10.134399999999999</v>
      </c>
      <c r="O676" s="1">
        <f t="shared" si="70"/>
        <v>60.506999999999998</v>
      </c>
      <c r="P676" s="1">
        <f t="shared" si="73"/>
        <v>9.2541999999999991</v>
      </c>
      <c r="Q676" s="1">
        <f t="shared" si="74"/>
        <v>71.015000000000001</v>
      </c>
    </row>
    <row r="677" spans="1:17" x14ac:dyDescent="0.45">
      <c r="A677" s="1">
        <v>-63.557000000000002</v>
      </c>
      <c r="B677" s="1">
        <v>-9.9418000000000006</v>
      </c>
      <c r="C677" s="1" t="s">
        <v>13</v>
      </c>
      <c r="E677" s="1">
        <f t="shared" si="71"/>
        <v>27.361000000000001</v>
      </c>
      <c r="F677" s="2">
        <f t="shared" si="68"/>
        <v>10.574400000000001</v>
      </c>
      <c r="G677" s="2">
        <f t="shared" si="72"/>
        <v>27.396035397545678</v>
      </c>
      <c r="N677" s="1">
        <f t="shared" si="69"/>
        <v>10.154299999999999</v>
      </c>
      <c r="O677" s="1">
        <f t="shared" si="70"/>
        <v>60.332999999999998</v>
      </c>
      <c r="P677" s="1">
        <f t="shared" si="73"/>
        <v>9.2707999999999995</v>
      </c>
      <c r="Q677" s="1">
        <f t="shared" si="74"/>
        <v>70.558000000000007</v>
      </c>
    </row>
    <row r="678" spans="1:17" x14ac:dyDescent="0.45">
      <c r="A678" s="1">
        <v>-63.420999999999999</v>
      </c>
      <c r="B678" s="1">
        <v>-9.9580000000000002</v>
      </c>
      <c r="C678" s="1" t="s">
        <v>13</v>
      </c>
      <c r="E678" s="1">
        <f t="shared" si="71"/>
        <v>27.361000000000001</v>
      </c>
      <c r="F678" s="2">
        <f t="shared" si="68"/>
        <v>10.5899</v>
      </c>
      <c r="G678" s="2">
        <f t="shared" si="72"/>
        <v>27.445773390209077</v>
      </c>
      <c r="N678" s="1">
        <f t="shared" si="69"/>
        <v>10.17</v>
      </c>
      <c r="O678" s="1">
        <f t="shared" si="70"/>
        <v>60.176000000000002</v>
      </c>
      <c r="P678" s="1">
        <f t="shared" si="73"/>
        <v>9.2861999999999991</v>
      </c>
      <c r="Q678" s="1">
        <f t="shared" si="74"/>
        <v>70.167000000000002</v>
      </c>
    </row>
    <row r="679" spans="1:17" x14ac:dyDescent="0.45">
      <c r="A679" s="1">
        <v>-63.264000000000003</v>
      </c>
      <c r="B679" s="1">
        <v>-9.9779999999999998</v>
      </c>
      <c r="C679" s="1" t="s">
        <v>13</v>
      </c>
      <c r="E679" s="1">
        <f t="shared" si="71"/>
        <v>27.361000000000001</v>
      </c>
      <c r="F679" s="2">
        <f t="shared" si="68"/>
        <v>10.6052</v>
      </c>
      <c r="G679" s="2">
        <f t="shared" si="72"/>
        <v>27.517326291935369</v>
      </c>
      <c r="N679" s="1">
        <f t="shared" si="69"/>
        <v>10.1861</v>
      </c>
      <c r="O679" s="1">
        <f t="shared" si="70"/>
        <v>60.030999999999999</v>
      </c>
      <c r="P679" s="1">
        <f t="shared" si="73"/>
        <v>9.298</v>
      </c>
      <c r="Q679" s="1">
        <f t="shared" si="74"/>
        <v>69.893000000000001</v>
      </c>
    </row>
    <row r="680" spans="1:17" x14ac:dyDescent="0.45">
      <c r="A680" s="1">
        <v>-63.136000000000003</v>
      </c>
      <c r="B680" s="1">
        <v>-9.9943000000000008</v>
      </c>
      <c r="C680" s="1" t="s">
        <v>13</v>
      </c>
      <c r="E680" s="1">
        <f t="shared" si="71"/>
        <v>27.361000000000001</v>
      </c>
      <c r="F680" s="2">
        <f t="shared" si="68"/>
        <v>10.6214</v>
      </c>
      <c r="G680" s="2">
        <f t="shared" si="72"/>
        <v>27.562701302786195</v>
      </c>
      <c r="N680" s="1">
        <f t="shared" si="69"/>
        <v>10.202199999999999</v>
      </c>
      <c r="O680" s="1">
        <f t="shared" si="70"/>
        <v>59.750999999999998</v>
      </c>
      <c r="P680" s="1">
        <f t="shared" si="73"/>
        <v>9.3140999999999998</v>
      </c>
      <c r="Q680" s="1">
        <f t="shared" si="74"/>
        <v>69.552000000000007</v>
      </c>
    </row>
    <row r="681" spans="1:17" x14ac:dyDescent="0.45">
      <c r="A681" s="1">
        <v>-62.960999999999999</v>
      </c>
      <c r="B681" s="1">
        <v>-10.01</v>
      </c>
      <c r="C681" s="1" t="s">
        <v>13</v>
      </c>
      <c r="E681" s="1">
        <f t="shared" si="71"/>
        <v>27.361000000000001</v>
      </c>
      <c r="F681" s="2">
        <f t="shared" si="68"/>
        <v>10.6342</v>
      </c>
      <c r="G681" s="2">
        <f t="shared" si="72"/>
        <v>27.543504182810846</v>
      </c>
      <c r="N681" s="1">
        <f t="shared" si="69"/>
        <v>10.2182</v>
      </c>
      <c r="O681" s="1">
        <f t="shared" si="70"/>
        <v>59.518999999999998</v>
      </c>
      <c r="P681" s="1">
        <f t="shared" si="73"/>
        <v>9.3308999999999997</v>
      </c>
      <c r="Q681" s="1">
        <f t="shared" si="74"/>
        <v>69.177999999999997</v>
      </c>
    </row>
    <row r="682" spans="1:17" x14ac:dyDescent="0.45">
      <c r="A682" s="1">
        <v>-62.62</v>
      </c>
      <c r="B682" s="1">
        <v>-10.0268</v>
      </c>
      <c r="C682" s="1" t="s">
        <v>13</v>
      </c>
      <c r="E682" s="1">
        <f t="shared" si="71"/>
        <v>27.361000000000001</v>
      </c>
      <c r="F682" s="2">
        <f t="shared" si="68"/>
        <v>10.649900000000001</v>
      </c>
      <c r="G682" s="2">
        <f t="shared" si="72"/>
        <v>27.540886393723301</v>
      </c>
      <c r="N682" s="1">
        <f t="shared" si="69"/>
        <v>10.2341</v>
      </c>
      <c r="O682" s="1">
        <f t="shared" si="70"/>
        <v>59.308</v>
      </c>
      <c r="P682" s="1">
        <f t="shared" si="73"/>
        <v>9.3462999999999994</v>
      </c>
      <c r="Q682" s="1">
        <f t="shared" si="74"/>
        <v>68.777000000000001</v>
      </c>
    </row>
    <row r="683" spans="1:17" x14ac:dyDescent="0.45">
      <c r="A683" s="1">
        <v>-62.268000000000001</v>
      </c>
      <c r="B683" s="1">
        <v>-10.039199999999999</v>
      </c>
      <c r="C683" s="1" t="s">
        <v>13</v>
      </c>
      <c r="E683" s="1">
        <f t="shared" si="71"/>
        <v>27.361000000000001</v>
      </c>
      <c r="F683" s="2">
        <f t="shared" si="68"/>
        <v>10.665000000000001</v>
      </c>
      <c r="G683" s="2">
        <f t="shared" si="72"/>
        <v>27.540013797360778</v>
      </c>
      <c r="N683" s="1">
        <f t="shared" si="69"/>
        <v>10.25</v>
      </c>
      <c r="O683" s="1">
        <f t="shared" si="70"/>
        <v>59.082999999999998</v>
      </c>
      <c r="P683" s="1">
        <f t="shared" si="73"/>
        <v>9.3663999999999987</v>
      </c>
      <c r="Q683" s="1">
        <f t="shared" si="74"/>
        <v>68.266999999999996</v>
      </c>
    </row>
    <row r="684" spans="1:17" x14ac:dyDescent="0.45">
      <c r="A684" s="1">
        <v>-61.838999999999999</v>
      </c>
      <c r="B684" s="1">
        <v>-10.0549</v>
      </c>
      <c r="C684" s="1" t="s">
        <v>13</v>
      </c>
      <c r="E684" s="1">
        <f t="shared" si="71"/>
        <v>27.361000000000001</v>
      </c>
      <c r="F684" s="2">
        <f t="shared" si="68"/>
        <v>10.681000000000001</v>
      </c>
      <c r="G684" s="2">
        <f t="shared" si="72"/>
        <v>27.473696473809582</v>
      </c>
      <c r="N684" s="1">
        <f t="shared" si="69"/>
        <v>10.2658</v>
      </c>
      <c r="O684" s="1">
        <f t="shared" si="70"/>
        <v>58.841000000000001</v>
      </c>
      <c r="P684" s="1">
        <f t="shared" si="73"/>
        <v>9.3820999999999994</v>
      </c>
      <c r="Q684" s="1">
        <f t="shared" si="74"/>
        <v>67.97</v>
      </c>
    </row>
    <row r="685" spans="1:17" x14ac:dyDescent="0.45">
      <c r="A685" s="1">
        <v>-61.478000000000002</v>
      </c>
      <c r="B685" s="1">
        <v>-10.07</v>
      </c>
      <c r="C685" s="1" t="s">
        <v>13</v>
      </c>
      <c r="E685" s="1">
        <f t="shared" si="71"/>
        <v>27.361000000000001</v>
      </c>
      <c r="F685" s="2">
        <f t="shared" si="68"/>
        <v>10.6972</v>
      </c>
      <c r="G685" s="2">
        <f t="shared" si="72"/>
        <v>27.489403208334867</v>
      </c>
      <c r="N685" s="1">
        <f t="shared" si="69"/>
        <v>10.285399999999999</v>
      </c>
      <c r="O685" s="1">
        <f t="shared" si="70"/>
        <v>58.628</v>
      </c>
      <c r="P685" s="1">
        <f t="shared" si="73"/>
        <v>9.398299999999999</v>
      </c>
      <c r="Q685" s="1">
        <f t="shared" si="74"/>
        <v>67.664000000000001</v>
      </c>
    </row>
    <row r="686" spans="1:17" x14ac:dyDescent="0.45">
      <c r="A686" s="1">
        <v>-61.116999999999997</v>
      </c>
      <c r="B686" s="1">
        <v>-10.086399999999999</v>
      </c>
      <c r="C686" s="1" t="s">
        <v>13</v>
      </c>
      <c r="E686" s="1">
        <f t="shared" si="71"/>
        <v>27.361000000000001</v>
      </c>
      <c r="F686" s="2">
        <f t="shared" si="68"/>
        <v>10.713900000000001</v>
      </c>
      <c r="G686" s="2">
        <f t="shared" si="72"/>
        <v>27.516453695572856</v>
      </c>
      <c r="N686" s="1">
        <f t="shared" si="69"/>
        <v>10.301600000000001</v>
      </c>
      <c r="O686" s="1">
        <f t="shared" si="70"/>
        <v>58.411999999999999</v>
      </c>
      <c r="P686" s="1">
        <f t="shared" si="73"/>
        <v>9.4110999999999994</v>
      </c>
      <c r="Q686" s="1">
        <f t="shared" si="74"/>
        <v>67.466999999999999</v>
      </c>
    </row>
    <row r="687" spans="1:17" x14ac:dyDescent="0.45">
      <c r="A687" s="1">
        <v>-60.884</v>
      </c>
      <c r="B687" s="1">
        <v>-10.1023</v>
      </c>
      <c r="C687" s="1" t="s">
        <v>13</v>
      </c>
      <c r="E687" s="1">
        <f t="shared" si="71"/>
        <v>27.361000000000001</v>
      </c>
      <c r="F687" s="2">
        <f t="shared" si="68"/>
        <v>10.7341</v>
      </c>
      <c r="G687" s="2">
        <f t="shared" si="72"/>
        <v>27.58189842276154</v>
      </c>
      <c r="N687" s="1">
        <f t="shared" si="69"/>
        <v>10.3177</v>
      </c>
      <c r="O687" s="1">
        <f t="shared" si="70"/>
        <v>58.228000000000002</v>
      </c>
      <c r="P687" s="1">
        <f t="shared" si="73"/>
        <v>9.4261999999999997</v>
      </c>
      <c r="Q687" s="1">
        <f t="shared" si="74"/>
        <v>67.091999999999999</v>
      </c>
    </row>
    <row r="688" spans="1:17" x14ac:dyDescent="0.45">
      <c r="A688" s="1">
        <v>-60.667999999999999</v>
      </c>
      <c r="B688" s="1">
        <v>-10.1182</v>
      </c>
      <c r="C688" s="1" t="s">
        <v>13</v>
      </c>
      <c r="E688" s="1">
        <f t="shared" si="71"/>
        <v>27.361000000000001</v>
      </c>
      <c r="F688" s="2">
        <f t="shared" si="68"/>
        <v>10.7499</v>
      </c>
      <c r="G688" s="2">
        <f t="shared" si="72"/>
        <v>27.54699456826091</v>
      </c>
      <c r="N688" s="1">
        <f t="shared" si="69"/>
        <v>10.3338</v>
      </c>
      <c r="O688" s="1">
        <f t="shared" si="70"/>
        <v>57.993000000000002</v>
      </c>
      <c r="P688" s="1">
        <f t="shared" si="73"/>
        <v>9.4425999999999988</v>
      </c>
      <c r="Q688" s="1">
        <f t="shared" si="74"/>
        <v>66.581999999999994</v>
      </c>
    </row>
    <row r="689" spans="1:17" x14ac:dyDescent="0.45">
      <c r="A689" s="1">
        <v>-60.506999999999998</v>
      </c>
      <c r="B689" s="1">
        <v>-10.134399999999999</v>
      </c>
      <c r="C689" s="1" t="s">
        <v>13</v>
      </c>
      <c r="E689" s="1">
        <f t="shared" si="71"/>
        <v>27.361000000000001</v>
      </c>
      <c r="F689" s="2">
        <f t="shared" si="68"/>
        <v>10.7613</v>
      </c>
      <c r="G689" s="2">
        <f t="shared" si="72"/>
        <v>27.491148401059895</v>
      </c>
      <c r="N689" s="1">
        <f t="shared" si="69"/>
        <v>10.345499999999999</v>
      </c>
      <c r="O689" s="1">
        <f t="shared" si="70"/>
        <v>57.771000000000001</v>
      </c>
      <c r="P689" s="1">
        <f t="shared" si="73"/>
        <v>9.4586999999999986</v>
      </c>
      <c r="Q689" s="1">
        <f t="shared" si="74"/>
        <v>66.212999999999994</v>
      </c>
    </row>
    <row r="690" spans="1:17" x14ac:dyDescent="0.45">
      <c r="A690" s="1">
        <v>-60.332999999999998</v>
      </c>
      <c r="B690" s="1">
        <v>-10.154299999999999</v>
      </c>
      <c r="C690" s="1" t="s">
        <v>13</v>
      </c>
      <c r="E690" s="1">
        <f t="shared" si="71"/>
        <v>27.361000000000001</v>
      </c>
      <c r="F690" s="2">
        <f t="shared" si="68"/>
        <v>10.7742</v>
      </c>
      <c r="G690" s="2">
        <f t="shared" si="72"/>
        <v>27.487658015609835</v>
      </c>
      <c r="N690" s="1">
        <f t="shared" si="69"/>
        <v>10.361700000000001</v>
      </c>
      <c r="O690" s="1">
        <f t="shared" si="70"/>
        <v>57.447000000000003</v>
      </c>
      <c r="P690" s="1">
        <f t="shared" si="73"/>
        <v>9.474499999999999</v>
      </c>
      <c r="Q690" s="1">
        <f t="shared" si="74"/>
        <v>65.995999999999995</v>
      </c>
    </row>
    <row r="691" spans="1:17" x14ac:dyDescent="0.45">
      <c r="A691" s="1">
        <v>-60.176000000000002</v>
      </c>
      <c r="B691" s="1">
        <v>-10.17</v>
      </c>
      <c r="C691" s="1" t="s">
        <v>13</v>
      </c>
      <c r="E691" s="1">
        <f t="shared" si="71"/>
        <v>27.361000000000001</v>
      </c>
      <c r="F691" s="2">
        <f t="shared" si="68"/>
        <v>10.789900000000001</v>
      </c>
      <c r="G691" s="2">
        <f t="shared" si="72"/>
        <v>27.533033026460654</v>
      </c>
      <c r="N691" s="1">
        <f t="shared" si="69"/>
        <v>10.3773</v>
      </c>
      <c r="O691" s="1">
        <f t="shared" si="70"/>
        <v>57.204999999999998</v>
      </c>
      <c r="P691" s="1">
        <f t="shared" si="73"/>
        <v>9.4909999999999997</v>
      </c>
      <c r="Q691" s="1">
        <f t="shared" si="74"/>
        <v>65.727000000000004</v>
      </c>
    </row>
    <row r="692" spans="1:17" x14ac:dyDescent="0.45">
      <c r="A692" s="1">
        <v>-60.030999999999999</v>
      </c>
      <c r="B692" s="1">
        <v>-10.1861</v>
      </c>
      <c r="C692" s="1" t="s">
        <v>13</v>
      </c>
      <c r="E692" s="1">
        <f t="shared" si="71"/>
        <v>27.361000000000001</v>
      </c>
      <c r="F692" s="2">
        <f t="shared" si="68"/>
        <v>10.801600000000001</v>
      </c>
      <c r="G692" s="2">
        <f t="shared" si="72"/>
        <v>27.605458524549462</v>
      </c>
      <c r="N692" s="1">
        <f t="shared" si="69"/>
        <v>10.3931</v>
      </c>
      <c r="O692" s="1">
        <f t="shared" si="70"/>
        <v>57</v>
      </c>
      <c r="P692" s="1">
        <f t="shared" si="73"/>
        <v>9.5067999999999984</v>
      </c>
      <c r="Q692" s="1">
        <f t="shared" si="74"/>
        <v>65.415000000000006</v>
      </c>
    </row>
    <row r="693" spans="1:17" x14ac:dyDescent="0.45">
      <c r="A693" s="1">
        <v>-59.750999999999998</v>
      </c>
      <c r="B693" s="1">
        <v>-10.202199999999999</v>
      </c>
      <c r="C693" s="1" t="s">
        <v>13</v>
      </c>
      <c r="E693" s="1">
        <f t="shared" si="71"/>
        <v>27.361000000000001</v>
      </c>
      <c r="F693" s="2">
        <f t="shared" si="68"/>
        <v>10.8179</v>
      </c>
      <c r="G693" s="2">
        <f t="shared" si="72"/>
        <v>27.696208546251107</v>
      </c>
      <c r="N693" s="1">
        <f t="shared" si="69"/>
        <v>10.4099</v>
      </c>
      <c r="O693" s="1">
        <f t="shared" si="70"/>
        <v>56.762</v>
      </c>
      <c r="P693" s="1">
        <f t="shared" si="73"/>
        <v>9.5227999999999984</v>
      </c>
      <c r="Q693" s="1">
        <f t="shared" si="74"/>
        <v>65.162999999999997</v>
      </c>
    </row>
    <row r="694" spans="1:17" x14ac:dyDescent="0.45">
      <c r="A694" s="1">
        <v>-59.518999999999998</v>
      </c>
      <c r="B694" s="1">
        <v>-10.2182</v>
      </c>
      <c r="C694" s="1" t="s">
        <v>13</v>
      </c>
      <c r="E694" s="1">
        <f t="shared" si="71"/>
        <v>27.361000000000001</v>
      </c>
      <c r="F694" s="2">
        <f t="shared" si="68"/>
        <v>10.8299</v>
      </c>
      <c r="G694" s="2">
        <f t="shared" si="72"/>
        <v>27.715405666226456</v>
      </c>
      <c r="N694" s="1">
        <f t="shared" si="69"/>
        <v>10.4252</v>
      </c>
      <c r="O694" s="1">
        <f t="shared" si="70"/>
        <v>56.502000000000002</v>
      </c>
      <c r="P694" s="1">
        <f t="shared" si="73"/>
        <v>9.5427</v>
      </c>
      <c r="Q694" s="1">
        <f t="shared" si="74"/>
        <v>64.858000000000004</v>
      </c>
    </row>
    <row r="695" spans="1:17" x14ac:dyDescent="0.45">
      <c r="A695" s="1">
        <v>-59.308</v>
      </c>
      <c r="B695" s="1">
        <v>-10.2341</v>
      </c>
      <c r="C695" s="1" t="s">
        <v>13</v>
      </c>
      <c r="E695" s="1">
        <f t="shared" si="71"/>
        <v>27.361000000000001</v>
      </c>
      <c r="F695" s="2">
        <f t="shared" si="68"/>
        <v>10.845700000000001</v>
      </c>
      <c r="G695" s="2">
        <f t="shared" si="72"/>
        <v>27.770379237064951</v>
      </c>
      <c r="N695" s="1">
        <f t="shared" si="69"/>
        <v>10.4411</v>
      </c>
      <c r="O695" s="1">
        <f t="shared" si="70"/>
        <v>56.173999999999999</v>
      </c>
      <c r="P695" s="1">
        <f t="shared" si="73"/>
        <v>9.5587999999999997</v>
      </c>
      <c r="Q695" s="1">
        <f t="shared" si="74"/>
        <v>64.691999999999993</v>
      </c>
    </row>
    <row r="696" spans="1:17" x14ac:dyDescent="0.45">
      <c r="A696" s="1">
        <v>-59.082999999999998</v>
      </c>
      <c r="B696" s="1">
        <v>-10.25</v>
      </c>
      <c r="C696" s="1" t="s">
        <v>13</v>
      </c>
      <c r="E696" s="1">
        <f t="shared" si="71"/>
        <v>27.361000000000001</v>
      </c>
      <c r="F696" s="2">
        <f t="shared" si="68"/>
        <v>10.857800000000001</v>
      </c>
      <c r="G696" s="2">
        <f t="shared" si="72"/>
        <v>27.825352807903446</v>
      </c>
      <c r="N696" s="1">
        <f t="shared" si="69"/>
        <v>10.461399999999999</v>
      </c>
      <c r="O696" s="1">
        <f t="shared" si="70"/>
        <v>55.686</v>
      </c>
      <c r="P696" s="1">
        <f t="shared" si="73"/>
        <v>9.5750999999999991</v>
      </c>
      <c r="Q696" s="1">
        <f t="shared" si="74"/>
        <v>64.56</v>
      </c>
    </row>
    <row r="697" spans="1:17" x14ac:dyDescent="0.45">
      <c r="A697" s="1">
        <v>-58.841000000000001</v>
      </c>
      <c r="B697" s="1">
        <v>-10.2658</v>
      </c>
      <c r="C697" s="1" t="s">
        <v>13</v>
      </c>
      <c r="E697" s="1">
        <f t="shared" si="71"/>
        <v>27.361000000000001</v>
      </c>
      <c r="F697" s="2">
        <f t="shared" si="68"/>
        <v>10.874500000000001</v>
      </c>
      <c r="G697" s="2">
        <f t="shared" si="72"/>
        <v>27.923956196867728</v>
      </c>
      <c r="N697" s="1">
        <f t="shared" si="69"/>
        <v>10.477600000000001</v>
      </c>
      <c r="O697" s="1">
        <f t="shared" si="70"/>
        <v>55.268000000000001</v>
      </c>
      <c r="P697" s="1">
        <f t="shared" si="73"/>
        <v>9.5911999999999988</v>
      </c>
      <c r="Q697" s="1">
        <f t="shared" si="74"/>
        <v>64.442999999999998</v>
      </c>
    </row>
    <row r="698" spans="1:17" x14ac:dyDescent="0.45">
      <c r="A698" s="1">
        <v>-58.628</v>
      </c>
      <c r="B698" s="1">
        <v>-10.285399999999999</v>
      </c>
      <c r="C698" s="1" t="s">
        <v>13</v>
      </c>
      <c r="E698" s="1">
        <f t="shared" si="71"/>
        <v>27.361000000000001</v>
      </c>
      <c r="F698" s="2">
        <f t="shared" si="68"/>
        <v>10.89</v>
      </c>
      <c r="G698" s="2">
        <f t="shared" si="72"/>
        <v>27.980674960431259</v>
      </c>
      <c r="N698" s="1">
        <f t="shared" si="69"/>
        <v>10.494</v>
      </c>
      <c r="O698" s="1">
        <f t="shared" si="70"/>
        <v>54.79</v>
      </c>
      <c r="P698" s="1">
        <f t="shared" si="73"/>
        <v>9.6072999999999986</v>
      </c>
      <c r="Q698" s="1">
        <f t="shared" si="74"/>
        <v>64.301000000000002</v>
      </c>
    </row>
    <row r="699" spans="1:17" x14ac:dyDescent="0.45">
      <c r="A699" s="1">
        <v>-58.411999999999999</v>
      </c>
      <c r="B699" s="1">
        <v>-10.301600000000001</v>
      </c>
      <c r="C699" s="1" t="s">
        <v>13</v>
      </c>
      <c r="E699" s="1">
        <f t="shared" si="71"/>
        <v>27.361000000000001</v>
      </c>
      <c r="F699" s="2">
        <f t="shared" si="68"/>
        <v>10.9054</v>
      </c>
      <c r="G699" s="2">
        <f t="shared" si="72"/>
        <v>27.950134087743201</v>
      </c>
      <c r="N699" s="1">
        <f t="shared" si="69"/>
        <v>10.51</v>
      </c>
      <c r="O699" s="1">
        <f t="shared" si="70"/>
        <v>54.151000000000003</v>
      </c>
      <c r="P699" s="1">
        <f t="shared" si="73"/>
        <v>9.6231999999999989</v>
      </c>
      <c r="Q699" s="1">
        <f t="shared" si="74"/>
        <v>64.150999999999996</v>
      </c>
    </row>
    <row r="700" spans="1:17" x14ac:dyDescent="0.45">
      <c r="A700" s="1">
        <v>-58.228000000000002</v>
      </c>
      <c r="B700" s="1">
        <v>-10.3177</v>
      </c>
      <c r="C700" s="1" t="s">
        <v>13</v>
      </c>
      <c r="E700" s="1">
        <f t="shared" si="71"/>
        <v>27.361000000000001</v>
      </c>
      <c r="F700" s="2">
        <f t="shared" si="68"/>
        <v>10.9254</v>
      </c>
      <c r="G700" s="2">
        <f t="shared" si="72"/>
        <v>27.978057171343707</v>
      </c>
      <c r="N700" s="1">
        <f t="shared" si="69"/>
        <v>10.5258</v>
      </c>
      <c r="O700" s="1">
        <f t="shared" si="70"/>
        <v>53.482999999999997</v>
      </c>
      <c r="P700" s="1">
        <f t="shared" si="73"/>
        <v>9.6353999999999989</v>
      </c>
      <c r="Q700" s="1">
        <f t="shared" si="74"/>
        <v>64.043999999999997</v>
      </c>
    </row>
    <row r="701" spans="1:17" x14ac:dyDescent="0.45">
      <c r="A701" s="1">
        <v>-57.993000000000002</v>
      </c>
      <c r="B701" s="1">
        <v>-10.3338</v>
      </c>
      <c r="C701" s="1" t="s">
        <v>13</v>
      </c>
      <c r="E701" s="1">
        <f t="shared" si="71"/>
        <v>27.361000000000001</v>
      </c>
      <c r="F701" s="2">
        <f t="shared" si="68"/>
        <v>10.941600000000001</v>
      </c>
      <c r="G701" s="2">
        <f t="shared" si="72"/>
        <v>28.037393723994782</v>
      </c>
      <c r="N701" s="1">
        <f t="shared" si="69"/>
        <v>10.5418</v>
      </c>
      <c r="O701" s="1">
        <f t="shared" si="70"/>
        <v>52.787999999999997</v>
      </c>
      <c r="P701" s="1">
        <f t="shared" si="73"/>
        <v>9.6511999999999993</v>
      </c>
      <c r="Q701" s="1">
        <f t="shared" si="74"/>
        <v>63.863</v>
      </c>
    </row>
    <row r="702" spans="1:17" x14ac:dyDescent="0.45">
      <c r="A702" s="1">
        <v>-57.771000000000001</v>
      </c>
      <c r="B702" s="1">
        <v>-10.345499999999999</v>
      </c>
      <c r="C702" s="1" t="s">
        <v>13</v>
      </c>
      <c r="E702" s="1">
        <f t="shared" si="71"/>
        <v>27.361000000000001</v>
      </c>
      <c r="F702" s="2">
        <f t="shared" si="68"/>
        <v>10.954700000000001</v>
      </c>
      <c r="G702" s="2">
        <f t="shared" si="72"/>
        <v>28.06182642214522</v>
      </c>
      <c r="N702" s="1">
        <f t="shared" si="69"/>
        <v>10.557499999999999</v>
      </c>
      <c r="O702" s="1">
        <f t="shared" si="70"/>
        <v>52.247</v>
      </c>
      <c r="P702" s="1">
        <f t="shared" si="73"/>
        <v>9.6670999999999996</v>
      </c>
      <c r="Q702" s="1">
        <f t="shared" si="74"/>
        <v>63.686999999999998</v>
      </c>
    </row>
    <row r="703" spans="1:17" x14ac:dyDescent="0.45">
      <c r="A703" s="1">
        <v>-57.447000000000003</v>
      </c>
      <c r="B703" s="1">
        <v>-10.361700000000001</v>
      </c>
      <c r="C703" s="1" t="s">
        <v>13</v>
      </c>
      <c r="E703" s="1">
        <f t="shared" si="71"/>
        <v>27.361000000000001</v>
      </c>
      <c r="F703" s="2">
        <f t="shared" si="68"/>
        <v>10.969900000000001</v>
      </c>
      <c r="G703" s="2">
        <f t="shared" si="72"/>
        <v>28.10196585482095</v>
      </c>
      <c r="N703" s="1">
        <f t="shared" si="69"/>
        <v>10.573399999999999</v>
      </c>
      <c r="O703" s="1">
        <f t="shared" si="70"/>
        <v>51.816000000000003</v>
      </c>
      <c r="P703" s="1">
        <f t="shared" si="73"/>
        <v>9.6829999999999998</v>
      </c>
      <c r="Q703" s="1">
        <f t="shared" si="74"/>
        <v>63.557000000000002</v>
      </c>
    </row>
    <row r="704" spans="1:17" x14ac:dyDescent="0.45">
      <c r="A704" s="1">
        <v>-57.204999999999998</v>
      </c>
      <c r="B704" s="1">
        <v>-10.3773</v>
      </c>
      <c r="C704" s="1" t="s">
        <v>13</v>
      </c>
      <c r="E704" s="1">
        <f t="shared" si="71"/>
        <v>27.361000000000001</v>
      </c>
      <c r="F704" s="2">
        <f t="shared" si="68"/>
        <v>10.986000000000001</v>
      </c>
      <c r="G704" s="2">
        <f t="shared" si="72"/>
        <v>28.163047600197054</v>
      </c>
      <c r="N704" s="1">
        <f t="shared" si="69"/>
        <v>10.593</v>
      </c>
      <c r="O704" s="1">
        <f t="shared" si="70"/>
        <v>51.442999999999998</v>
      </c>
      <c r="P704" s="1">
        <f t="shared" si="73"/>
        <v>9.6991999999999994</v>
      </c>
      <c r="Q704" s="1">
        <f t="shared" si="74"/>
        <v>63.420999999999999</v>
      </c>
    </row>
    <row r="705" spans="1:17" x14ac:dyDescent="0.45">
      <c r="A705" s="1">
        <v>-57</v>
      </c>
      <c r="B705" s="1">
        <v>-10.3931</v>
      </c>
      <c r="C705" s="1" t="s">
        <v>13</v>
      </c>
      <c r="E705" s="1">
        <f t="shared" si="71"/>
        <v>27.361000000000001</v>
      </c>
      <c r="F705" s="2">
        <f t="shared" si="68"/>
        <v>11.002000000000001</v>
      </c>
      <c r="G705" s="2">
        <f t="shared" si="72"/>
        <v>28.212785592860453</v>
      </c>
      <c r="N705" s="1">
        <f t="shared" si="69"/>
        <v>10.609500000000001</v>
      </c>
      <c r="O705" s="1">
        <f t="shared" si="70"/>
        <v>51.265999999999998</v>
      </c>
      <c r="P705" s="1">
        <f t="shared" si="73"/>
        <v>9.719199999999999</v>
      </c>
      <c r="Q705" s="1">
        <f t="shared" si="74"/>
        <v>63.264000000000003</v>
      </c>
    </row>
    <row r="706" spans="1:17" x14ac:dyDescent="0.45">
      <c r="A706" s="1">
        <v>-56.762</v>
      </c>
      <c r="B706" s="1">
        <v>-10.4099</v>
      </c>
      <c r="C706" s="1" t="s">
        <v>13</v>
      </c>
      <c r="E706" s="1">
        <f t="shared" si="71"/>
        <v>27.361000000000001</v>
      </c>
      <c r="F706" s="2">
        <f t="shared" ref="F706:F769" si="75">N844-1.7951</f>
        <v>11.0181</v>
      </c>
      <c r="G706" s="2">
        <f t="shared" si="72"/>
        <v>28.274739934599076</v>
      </c>
      <c r="N706" s="1">
        <f t="shared" ref="N706:N769" si="76">-B719</f>
        <v>10.625</v>
      </c>
      <c r="O706" s="1">
        <f t="shared" ref="O706:O769" si="77">A719*-1</f>
        <v>51.084000000000003</v>
      </c>
      <c r="P706" s="1">
        <f t="shared" si="73"/>
        <v>9.7355</v>
      </c>
      <c r="Q706" s="1">
        <f t="shared" si="74"/>
        <v>63.136000000000003</v>
      </c>
    </row>
    <row r="707" spans="1:17" x14ac:dyDescent="0.45">
      <c r="A707" s="1">
        <v>-56.502000000000002</v>
      </c>
      <c r="B707" s="1">
        <v>-10.4252</v>
      </c>
      <c r="C707" s="1" t="s">
        <v>13</v>
      </c>
      <c r="E707" s="1">
        <f t="shared" si="71"/>
        <v>27.361000000000001</v>
      </c>
      <c r="F707" s="2">
        <f t="shared" si="75"/>
        <v>11.0349</v>
      </c>
      <c r="G707" s="2">
        <f t="shared" si="72"/>
        <v>28.301790421837062</v>
      </c>
      <c r="N707" s="1">
        <f t="shared" si="76"/>
        <v>10.640599999999999</v>
      </c>
      <c r="O707" s="1">
        <f t="shared" si="77"/>
        <v>50.82</v>
      </c>
      <c r="P707" s="1">
        <f t="shared" si="73"/>
        <v>9.751199999999999</v>
      </c>
      <c r="Q707" s="1">
        <f t="shared" si="74"/>
        <v>62.960999999999999</v>
      </c>
    </row>
    <row r="708" spans="1:17" x14ac:dyDescent="0.45">
      <c r="A708" s="1">
        <v>-56.173999999999999</v>
      </c>
      <c r="B708" s="1">
        <v>-10.4411</v>
      </c>
      <c r="C708" s="1" t="s">
        <v>13</v>
      </c>
      <c r="E708" s="1">
        <f t="shared" ref="E708:E771" si="78">E707</f>
        <v>27.361000000000001</v>
      </c>
      <c r="F708" s="2">
        <f t="shared" si="75"/>
        <v>11.049900000000001</v>
      </c>
      <c r="G708" s="2">
        <f t="shared" ref="G708:G771" si="79">O846/2*(SQRT(30)/SQRT(E708))/0.6</f>
        <v>28.32622311998751</v>
      </c>
      <c r="N708" s="1">
        <f t="shared" si="76"/>
        <v>10.657299999999999</v>
      </c>
      <c r="O708" s="1">
        <f t="shared" si="77"/>
        <v>50.381</v>
      </c>
      <c r="P708" s="1">
        <f t="shared" si="73"/>
        <v>9.7679999999999989</v>
      </c>
      <c r="Q708" s="1">
        <f t="shared" si="74"/>
        <v>62.62</v>
      </c>
    </row>
    <row r="709" spans="1:17" x14ac:dyDescent="0.45">
      <c r="A709" s="1">
        <v>-55.686</v>
      </c>
      <c r="B709" s="1">
        <v>-10.461399999999999</v>
      </c>
      <c r="C709" s="1" t="s">
        <v>13</v>
      </c>
      <c r="E709" s="1">
        <f t="shared" si="78"/>
        <v>27.361000000000001</v>
      </c>
      <c r="F709" s="2">
        <f t="shared" si="75"/>
        <v>11.0619</v>
      </c>
      <c r="G709" s="2">
        <f t="shared" si="79"/>
        <v>28.341057258150276</v>
      </c>
      <c r="N709" s="1">
        <f t="shared" si="76"/>
        <v>10.6736</v>
      </c>
      <c r="O709" s="1">
        <f t="shared" si="77"/>
        <v>49.747</v>
      </c>
      <c r="P709" s="1">
        <f t="shared" si="73"/>
        <v>9.7803999999999984</v>
      </c>
      <c r="Q709" s="1">
        <f t="shared" si="74"/>
        <v>62.268000000000001</v>
      </c>
    </row>
    <row r="710" spans="1:17" x14ac:dyDescent="0.45">
      <c r="A710" s="1">
        <v>-55.268000000000001</v>
      </c>
      <c r="B710" s="1">
        <v>-10.477600000000001</v>
      </c>
      <c r="C710" s="1" t="s">
        <v>13</v>
      </c>
      <c r="E710" s="1">
        <f t="shared" si="78"/>
        <v>27.361000000000001</v>
      </c>
      <c r="F710" s="2">
        <f t="shared" si="75"/>
        <v>11.0778</v>
      </c>
      <c r="G710" s="2">
        <f t="shared" si="79"/>
        <v>28.355018799950525</v>
      </c>
      <c r="N710" s="1">
        <f t="shared" si="76"/>
        <v>10.6897</v>
      </c>
      <c r="O710" s="1">
        <f t="shared" si="77"/>
        <v>49</v>
      </c>
      <c r="P710" s="1">
        <f t="shared" si="73"/>
        <v>9.7960999999999991</v>
      </c>
      <c r="Q710" s="1">
        <f t="shared" si="74"/>
        <v>61.838999999999999</v>
      </c>
    </row>
    <row r="711" spans="1:17" x14ac:dyDescent="0.45">
      <c r="A711" s="1">
        <v>-54.79</v>
      </c>
      <c r="B711" s="1">
        <v>-10.494</v>
      </c>
      <c r="C711" s="1" t="s">
        <v>13</v>
      </c>
      <c r="E711" s="1">
        <f t="shared" si="78"/>
        <v>27.361000000000001</v>
      </c>
      <c r="F711" s="2">
        <f t="shared" si="75"/>
        <v>11.0946</v>
      </c>
      <c r="G711" s="2">
        <f t="shared" si="79"/>
        <v>28.328840909075055</v>
      </c>
      <c r="N711" s="1">
        <f t="shared" si="76"/>
        <v>10.705</v>
      </c>
      <c r="O711" s="1">
        <f t="shared" si="77"/>
        <v>48.328000000000003</v>
      </c>
      <c r="P711" s="1">
        <f t="shared" si="73"/>
        <v>9.8111999999999995</v>
      </c>
      <c r="Q711" s="1">
        <f t="shared" si="74"/>
        <v>61.478000000000002</v>
      </c>
    </row>
    <row r="712" spans="1:17" x14ac:dyDescent="0.45">
      <c r="A712" s="1">
        <v>-54.151000000000003</v>
      </c>
      <c r="B712" s="1">
        <v>-10.51</v>
      </c>
      <c r="C712" s="1" t="s">
        <v>13</v>
      </c>
      <c r="E712" s="1">
        <f t="shared" si="78"/>
        <v>27.361000000000001</v>
      </c>
      <c r="F712" s="2">
        <f t="shared" si="75"/>
        <v>11.1099</v>
      </c>
      <c r="G712" s="2">
        <f t="shared" si="79"/>
        <v>28.220638960123097</v>
      </c>
      <c r="N712" s="1">
        <f t="shared" si="76"/>
        <v>10.725</v>
      </c>
      <c r="O712" s="1">
        <f t="shared" si="77"/>
        <v>47.634999999999998</v>
      </c>
      <c r="P712" s="1">
        <f t="shared" si="73"/>
        <v>9.8275999999999986</v>
      </c>
      <c r="Q712" s="1">
        <f t="shared" si="74"/>
        <v>61.116999999999997</v>
      </c>
    </row>
    <row r="713" spans="1:17" x14ac:dyDescent="0.45">
      <c r="A713" s="1">
        <v>-53.482999999999997</v>
      </c>
      <c r="B713" s="1">
        <v>-10.5258</v>
      </c>
      <c r="C713" s="1" t="s">
        <v>13</v>
      </c>
      <c r="E713" s="1">
        <f t="shared" si="78"/>
        <v>27.361000000000001</v>
      </c>
      <c r="F713" s="2">
        <f t="shared" si="75"/>
        <v>11.1249</v>
      </c>
      <c r="G713" s="2">
        <f t="shared" si="79"/>
        <v>28.151703847484349</v>
      </c>
      <c r="N713" s="1">
        <f t="shared" si="76"/>
        <v>10.7409</v>
      </c>
      <c r="O713" s="1">
        <f t="shared" si="77"/>
        <v>47.128999999999998</v>
      </c>
      <c r="P713" s="1">
        <f t="shared" si="73"/>
        <v>9.8434999999999988</v>
      </c>
      <c r="Q713" s="1">
        <f t="shared" si="74"/>
        <v>60.884</v>
      </c>
    </row>
    <row r="714" spans="1:17" x14ac:dyDescent="0.45">
      <c r="A714" s="1">
        <v>-52.787999999999997</v>
      </c>
      <c r="B714" s="1">
        <v>-10.5418</v>
      </c>
      <c r="C714" s="1" t="s">
        <v>13</v>
      </c>
      <c r="E714" s="1">
        <f t="shared" si="78"/>
        <v>27.361000000000001</v>
      </c>
      <c r="F714" s="2">
        <f t="shared" si="75"/>
        <v>11.1449</v>
      </c>
      <c r="G714" s="2">
        <f t="shared" si="79"/>
        <v>28.027795164007106</v>
      </c>
      <c r="N714" s="1">
        <f t="shared" si="76"/>
        <v>10.756600000000001</v>
      </c>
      <c r="O714" s="1">
        <f t="shared" si="77"/>
        <v>46.941000000000003</v>
      </c>
      <c r="P714" s="1">
        <f t="shared" si="73"/>
        <v>9.8593999999999991</v>
      </c>
      <c r="Q714" s="1">
        <f t="shared" si="74"/>
        <v>60.667999999999999</v>
      </c>
    </row>
    <row r="715" spans="1:17" x14ac:dyDescent="0.45">
      <c r="A715" s="1">
        <v>-52.247</v>
      </c>
      <c r="B715" s="1">
        <v>-10.557499999999999</v>
      </c>
      <c r="C715" s="1" t="s">
        <v>13</v>
      </c>
      <c r="E715" s="1">
        <f t="shared" si="78"/>
        <v>27.361000000000001</v>
      </c>
      <c r="F715" s="2">
        <f t="shared" si="75"/>
        <v>11.1564</v>
      </c>
      <c r="G715" s="2">
        <f t="shared" si="79"/>
        <v>27.912612444155023</v>
      </c>
      <c r="N715" s="1">
        <f t="shared" si="76"/>
        <v>10.7722</v>
      </c>
      <c r="O715" s="1">
        <f t="shared" si="77"/>
        <v>46.872999999999998</v>
      </c>
      <c r="P715" s="1">
        <f t="shared" si="73"/>
        <v>9.8755999999999986</v>
      </c>
      <c r="Q715" s="1">
        <f t="shared" si="74"/>
        <v>60.506999999999998</v>
      </c>
    </row>
    <row r="716" spans="1:17" x14ac:dyDescent="0.45">
      <c r="A716" s="1">
        <v>-51.816000000000003</v>
      </c>
      <c r="B716" s="1">
        <v>-10.573399999999999</v>
      </c>
      <c r="C716" s="1" t="s">
        <v>13</v>
      </c>
      <c r="E716" s="1">
        <f t="shared" si="78"/>
        <v>27.361000000000001</v>
      </c>
      <c r="F716" s="2">
        <f t="shared" si="75"/>
        <v>11.168200000000001</v>
      </c>
      <c r="G716" s="2">
        <f t="shared" si="79"/>
        <v>27.557465724611099</v>
      </c>
      <c r="N716" s="1">
        <f t="shared" si="76"/>
        <v>10.789400000000001</v>
      </c>
      <c r="O716" s="1">
        <f t="shared" si="77"/>
        <v>46.703000000000003</v>
      </c>
      <c r="P716" s="1">
        <f t="shared" si="73"/>
        <v>9.8954999999999984</v>
      </c>
      <c r="Q716" s="1">
        <f t="shared" si="74"/>
        <v>60.332999999999998</v>
      </c>
    </row>
    <row r="717" spans="1:17" x14ac:dyDescent="0.45">
      <c r="A717" s="1">
        <v>-51.442999999999998</v>
      </c>
      <c r="B717" s="1">
        <v>-10.593</v>
      </c>
      <c r="C717" s="1" t="s">
        <v>13</v>
      </c>
      <c r="E717" s="1">
        <f t="shared" si="78"/>
        <v>27.361000000000001</v>
      </c>
      <c r="F717" s="2">
        <f t="shared" si="75"/>
        <v>11.188499999999999</v>
      </c>
      <c r="G717" s="2">
        <f t="shared" si="79"/>
        <v>27.19446563780453</v>
      </c>
      <c r="N717" s="1">
        <f t="shared" si="76"/>
        <v>10.805</v>
      </c>
      <c r="O717" s="1">
        <f t="shared" si="77"/>
        <v>46.46</v>
      </c>
      <c r="P717" s="1">
        <f t="shared" si="73"/>
        <v>9.9111999999999991</v>
      </c>
      <c r="Q717" s="1">
        <f t="shared" si="74"/>
        <v>60.176000000000002</v>
      </c>
    </row>
    <row r="718" spans="1:17" x14ac:dyDescent="0.45">
      <c r="A718" s="1">
        <v>-51.265999999999998</v>
      </c>
      <c r="B718" s="1">
        <v>-10.609500000000001</v>
      </c>
      <c r="C718" s="1" t="s">
        <v>13</v>
      </c>
      <c r="E718" s="1">
        <f t="shared" si="78"/>
        <v>27.361000000000001</v>
      </c>
      <c r="F718" s="2">
        <f t="shared" si="75"/>
        <v>11.2088</v>
      </c>
      <c r="G718" s="2">
        <f t="shared" si="79"/>
        <v>27.017328576213824</v>
      </c>
      <c r="N718" s="1">
        <f t="shared" si="76"/>
        <v>10.820600000000001</v>
      </c>
      <c r="O718" s="1">
        <f t="shared" si="77"/>
        <v>46.116999999999997</v>
      </c>
      <c r="P718" s="1">
        <f t="shared" ref="P718:P781" si="80">N679-0.2588</f>
        <v>9.9272999999999989</v>
      </c>
      <c r="Q718" s="1">
        <f t="shared" ref="Q718:Q781" si="81">O679</f>
        <v>60.030999999999999</v>
      </c>
    </row>
    <row r="719" spans="1:17" x14ac:dyDescent="0.45">
      <c r="A719" s="1">
        <v>-51.084000000000003</v>
      </c>
      <c r="B719" s="1">
        <v>-10.625</v>
      </c>
      <c r="C719" s="1" t="s">
        <v>13</v>
      </c>
      <c r="E719" s="1">
        <f t="shared" si="78"/>
        <v>27.361000000000001</v>
      </c>
      <c r="F719" s="2">
        <f t="shared" si="75"/>
        <v>11.219900000000001</v>
      </c>
      <c r="G719" s="2">
        <f t="shared" si="79"/>
        <v>26.79917948558488</v>
      </c>
      <c r="N719" s="1">
        <f t="shared" si="76"/>
        <v>10.836600000000001</v>
      </c>
      <c r="O719" s="1">
        <f t="shared" si="77"/>
        <v>45.77</v>
      </c>
      <c r="P719" s="1">
        <f t="shared" si="80"/>
        <v>9.9433999999999987</v>
      </c>
      <c r="Q719" s="1">
        <f t="shared" si="81"/>
        <v>59.750999999999998</v>
      </c>
    </row>
    <row r="720" spans="1:17" x14ac:dyDescent="0.45">
      <c r="A720" s="1">
        <v>-50.82</v>
      </c>
      <c r="B720" s="1">
        <v>-10.640599999999999</v>
      </c>
      <c r="C720" s="1" t="s">
        <v>13</v>
      </c>
      <c r="E720" s="1">
        <f t="shared" si="78"/>
        <v>27.361000000000001</v>
      </c>
      <c r="F720" s="2">
        <f t="shared" si="75"/>
        <v>11.2355</v>
      </c>
      <c r="G720" s="2">
        <f t="shared" si="79"/>
        <v>26.515585667767247</v>
      </c>
      <c r="N720" s="1">
        <f t="shared" si="76"/>
        <v>10.857100000000001</v>
      </c>
      <c r="O720" s="1">
        <f t="shared" si="77"/>
        <v>45.137</v>
      </c>
      <c r="P720" s="1">
        <f t="shared" si="80"/>
        <v>9.9593999999999987</v>
      </c>
      <c r="Q720" s="1">
        <f t="shared" si="81"/>
        <v>59.518999999999998</v>
      </c>
    </row>
    <row r="721" spans="1:17" x14ac:dyDescent="0.45">
      <c r="A721" s="1">
        <v>-50.381</v>
      </c>
      <c r="B721" s="1">
        <v>-10.657299999999999</v>
      </c>
      <c r="C721" s="1" t="s">
        <v>13</v>
      </c>
      <c r="E721" s="1">
        <f t="shared" si="78"/>
        <v>27.361000000000001</v>
      </c>
      <c r="F721" s="2">
        <f t="shared" si="75"/>
        <v>11.2484</v>
      </c>
      <c r="G721" s="2">
        <f t="shared" si="79"/>
        <v>26.266895704450249</v>
      </c>
      <c r="N721" s="1">
        <f t="shared" si="76"/>
        <v>10.8698</v>
      </c>
      <c r="O721" s="1">
        <f t="shared" si="77"/>
        <v>44.863999999999997</v>
      </c>
      <c r="P721" s="1">
        <f t="shared" si="80"/>
        <v>9.9752999999999989</v>
      </c>
      <c r="Q721" s="1">
        <f t="shared" si="81"/>
        <v>59.308</v>
      </c>
    </row>
    <row r="722" spans="1:17" x14ac:dyDescent="0.45">
      <c r="A722" s="1">
        <v>-49.747</v>
      </c>
      <c r="B722" s="1">
        <v>-10.6736</v>
      </c>
      <c r="C722" s="1" t="s">
        <v>13</v>
      </c>
      <c r="E722" s="1">
        <f t="shared" si="78"/>
        <v>27.361000000000001</v>
      </c>
      <c r="F722" s="2">
        <f t="shared" si="75"/>
        <v>11.263199999999999</v>
      </c>
      <c r="G722" s="2">
        <f t="shared" si="79"/>
        <v>25.487667152723649</v>
      </c>
      <c r="N722" s="1">
        <f t="shared" si="76"/>
        <v>10.8803</v>
      </c>
      <c r="O722" s="1">
        <f t="shared" si="77"/>
        <v>44.677</v>
      </c>
      <c r="P722" s="1">
        <f t="shared" si="80"/>
        <v>9.9911999999999992</v>
      </c>
      <c r="Q722" s="1">
        <f t="shared" si="81"/>
        <v>59.082999999999998</v>
      </c>
    </row>
    <row r="723" spans="1:17" x14ac:dyDescent="0.45">
      <c r="A723" s="1">
        <v>-49</v>
      </c>
      <c r="B723" s="1">
        <v>-10.6897</v>
      </c>
      <c r="C723" s="1" t="s">
        <v>13</v>
      </c>
      <c r="E723" s="1">
        <f t="shared" si="78"/>
        <v>27.361000000000001</v>
      </c>
      <c r="F723" s="2">
        <f t="shared" si="75"/>
        <v>11.274900000000001</v>
      </c>
      <c r="G723" s="2">
        <f t="shared" si="79"/>
        <v>25.013847327877574</v>
      </c>
      <c r="N723" s="1">
        <f t="shared" si="76"/>
        <v>10.9003</v>
      </c>
      <c r="O723" s="1">
        <f t="shared" si="77"/>
        <v>44.405999999999999</v>
      </c>
      <c r="P723" s="1">
        <f t="shared" si="80"/>
        <v>10.007</v>
      </c>
      <c r="Q723" s="1">
        <f t="shared" si="81"/>
        <v>58.841000000000001</v>
      </c>
    </row>
    <row r="724" spans="1:17" x14ac:dyDescent="0.45">
      <c r="A724" s="1">
        <v>-48.328000000000003</v>
      </c>
      <c r="B724" s="1">
        <v>-10.705</v>
      </c>
      <c r="C724" s="1" t="s">
        <v>13</v>
      </c>
      <c r="E724" s="1">
        <f t="shared" si="78"/>
        <v>27.361000000000001</v>
      </c>
      <c r="F724" s="2">
        <f t="shared" si="75"/>
        <v>11.2913</v>
      </c>
      <c r="G724" s="2">
        <f t="shared" si="79"/>
        <v>24.560097219369364</v>
      </c>
      <c r="N724" s="1">
        <f t="shared" si="76"/>
        <v>10.9168</v>
      </c>
      <c r="O724" s="1">
        <f t="shared" si="77"/>
        <v>44.228999999999999</v>
      </c>
      <c r="P724" s="1">
        <f t="shared" si="80"/>
        <v>10.026599999999998</v>
      </c>
      <c r="Q724" s="1">
        <f t="shared" si="81"/>
        <v>58.628</v>
      </c>
    </row>
    <row r="725" spans="1:17" x14ac:dyDescent="0.45">
      <c r="A725" s="1">
        <v>-47.634999999999998</v>
      </c>
      <c r="B725" s="1">
        <v>-10.725</v>
      </c>
      <c r="C725" s="1" t="s">
        <v>13</v>
      </c>
      <c r="E725" s="1">
        <f t="shared" si="78"/>
        <v>27.361000000000001</v>
      </c>
      <c r="F725" s="2">
        <f t="shared" si="75"/>
        <v>11.303900000000001</v>
      </c>
      <c r="G725" s="2">
        <f t="shared" si="79"/>
        <v>24.31926062331501</v>
      </c>
      <c r="N725" s="1">
        <f t="shared" si="76"/>
        <v>10.9336</v>
      </c>
      <c r="O725" s="1">
        <f t="shared" si="77"/>
        <v>43.893000000000001</v>
      </c>
      <c r="P725" s="1">
        <f t="shared" si="80"/>
        <v>10.0428</v>
      </c>
      <c r="Q725" s="1">
        <f t="shared" si="81"/>
        <v>58.411999999999999</v>
      </c>
    </row>
    <row r="726" spans="1:17" x14ac:dyDescent="0.45">
      <c r="A726" s="1">
        <v>-47.128999999999998</v>
      </c>
      <c r="B726" s="1">
        <v>-10.7409</v>
      </c>
      <c r="C726" s="1" t="s">
        <v>13</v>
      </c>
      <c r="E726" s="1">
        <f t="shared" si="78"/>
        <v>27.361000000000001</v>
      </c>
      <c r="F726" s="2">
        <f t="shared" si="75"/>
        <v>11.319900000000001</v>
      </c>
      <c r="G726" s="2">
        <f t="shared" si="79"/>
        <v>24.058354310922791</v>
      </c>
      <c r="N726" s="1">
        <f t="shared" si="76"/>
        <v>10.95</v>
      </c>
      <c r="O726" s="1">
        <f t="shared" si="77"/>
        <v>43.456000000000003</v>
      </c>
      <c r="P726" s="1">
        <f t="shared" si="80"/>
        <v>10.0589</v>
      </c>
      <c r="Q726" s="1">
        <f t="shared" si="81"/>
        <v>58.228000000000002</v>
      </c>
    </row>
    <row r="727" spans="1:17" x14ac:dyDescent="0.45">
      <c r="A727" s="1">
        <v>-46.941000000000003</v>
      </c>
      <c r="B727" s="1">
        <v>-10.756600000000001</v>
      </c>
      <c r="C727" s="1" t="s">
        <v>13</v>
      </c>
      <c r="E727" s="1">
        <f t="shared" si="78"/>
        <v>27.361000000000001</v>
      </c>
      <c r="F727" s="2">
        <f t="shared" si="75"/>
        <v>11.3323</v>
      </c>
      <c r="G727" s="2">
        <f t="shared" si="79"/>
        <v>24.013851896434485</v>
      </c>
      <c r="N727" s="1">
        <f t="shared" si="76"/>
        <v>10.965199999999999</v>
      </c>
      <c r="O727" s="1">
        <f t="shared" si="77"/>
        <v>43.067</v>
      </c>
      <c r="P727" s="1">
        <f t="shared" si="80"/>
        <v>10.074999999999999</v>
      </c>
      <c r="Q727" s="1">
        <f t="shared" si="81"/>
        <v>57.993000000000002</v>
      </c>
    </row>
    <row r="728" spans="1:17" x14ac:dyDescent="0.45">
      <c r="A728" s="1">
        <v>-46.872999999999998</v>
      </c>
      <c r="B728" s="1">
        <v>-10.7722</v>
      </c>
      <c r="C728" s="1" t="s">
        <v>13</v>
      </c>
      <c r="E728" s="1">
        <f t="shared" si="78"/>
        <v>27.361000000000001</v>
      </c>
      <c r="F728" s="2">
        <f t="shared" si="75"/>
        <v>11.3447</v>
      </c>
      <c r="G728" s="2">
        <f t="shared" si="79"/>
        <v>24.008616318259389</v>
      </c>
      <c r="N728" s="1">
        <f t="shared" si="76"/>
        <v>10.980700000000001</v>
      </c>
      <c r="O728" s="1">
        <f t="shared" si="77"/>
        <v>42.851999999999997</v>
      </c>
      <c r="P728" s="1">
        <f t="shared" si="80"/>
        <v>10.086699999999999</v>
      </c>
      <c r="Q728" s="1">
        <f t="shared" si="81"/>
        <v>57.771000000000001</v>
      </c>
    </row>
    <row r="729" spans="1:17" x14ac:dyDescent="0.45">
      <c r="A729" s="1">
        <v>-46.703000000000003</v>
      </c>
      <c r="B729" s="1">
        <v>-10.789400000000001</v>
      </c>
      <c r="C729" s="1" t="s">
        <v>13</v>
      </c>
      <c r="E729" s="1">
        <f t="shared" si="78"/>
        <v>27.361000000000001</v>
      </c>
      <c r="F729" s="2">
        <f t="shared" si="75"/>
        <v>11.3599</v>
      </c>
      <c r="G729" s="2">
        <f t="shared" si="79"/>
        <v>24.00687112553436</v>
      </c>
      <c r="N729" s="1">
        <f t="shared" si="76"/>
        <v>10.9932</v>
      </c>
      <c r="O729" s="1">
        <f t="shared" si="77"/>
        <v>42.701999999999998</v>
      </c>
      <c r="P729" s="1">
        <f t="shared" si="80"/>
        <v>10.1029</v>
      </c>
      <c r="Q729" s="1">
        <f t="shared" si="81"/>
        <v>57.447000000000003</v>
      </c>
    </row>
    <row r="730" spans="1:17" x14ac:dyDescent="0.45">
      <c r="A730" s="1">
        <v>-46.46</v>
      </c>
      <c r="B730" s="1">
        <v>-10.805</v>
      </c>
      <c r="C730" s="1" t="s">
        <v>13</v>
      </c>
      <c r="E730" s="1">
        <f t="shared" si="78"/>
        <v>27.361000000000001</v>
      </c>
      <c r="F730" s="2">
        <f t="shared" si="75"/>
        <v>11.373000000000001</v>
      </c>
      <c r="G730" s="2">
        <f t="shared" si="79"/>
        <v>23.988546601921527</v>
      </c>
      <c r="N730" s="1">
        <f t="shared" si="76"/>
        <v>11.01</v>
      </c>
      <c r="O730" s="1">
        <f t="shared" si="77"/>
        <v>42.51</v>
      </c>
      <c r="P730" s="1">
        <f t="shared" si="80"/>
        <v>10.118499999999999</v>
      </c>
      <c r="Q730" s="1">
        <f t="shared" si="81"/>
        <v>57.204999999999998</v>
      </c>
    </row>
    <row r="731" spans="1:17" x14ac:dyDescent="0.45">
      <c r="A731" s="1">
        <v>-46.116999999999997</v>
      </c>
      <c r="B731" s="1">
        <v>-10.820600000000001</v>
      </c>
      <c r="C731" s="1" t="s">
        <v>13</v>
      </c>
      <c r="E731" s="1">
        <f t="shared" si="78"/>
        <v>27.361000000000001</v>
      </c>
      <c r="F731" s="2">
        <f t="shared" si="75"/>
        <v>11.3888</v>
      </c>
      <c r="G731" s="2">
        <f t="shared" si="79"/>
        <v>23.729385482254337</v>
      </c>
      <c r="N731" s="1">
        <f t="shared" si="76"/>
        <v>11.025</v>
      </c>
      <c r="O731" s="1">
        <f t="shared" si="77"/>
        <v>42.42</v>
      </c>
      <c r="P731" s="1">
        <f t="shared" si="80"/>
        <v>10.1343</v>
      </c>
      <c r="Q731" s="1">
        <f t="shared" si="81"/>
        <v>57</v>
      </c>
    </row>
    <row r="732" spans="1:17" x14ac:dyDescent="0.45">
      <c r="A732" s="1">
        <v>-45.77</v>
      </c>
      <c r="B732" s="1">
        <v>-10.836600000000001</v>
      </c>
      <c r="C732" s="1" t="s">
        <v>13</v>
      </c>
      <c r="E732" s="1">
        <f t="shared" si="78"/>
        <v>27.361000000000001</v>
      </c>
      <c r="F732" s="2">
        <f t="shared" si="75"/>
        <v>11.4</v>
      </c>
      <c r="G732" s="2">
        <f t="shared" si="79"/>
        <v>23.60198641332703</v>
      </c>
      <c r="N732" s="1">
        <f t="shared" si="76"/>
        <v>11.040900000000001</v>
      </c>
      <c r="O732" s="1">
        <f t="shared" si="77"/>
        <v>42.289000000000001</v>
      </c>
      <c r="P732" s="1">
        <f t="shared" si="80"/>
        <v>10.1511</v>
      </c>
      <c r="Q732" s="1">
        <f t="shared" si="81"/>
        <v>56.762</v>
      </c>
    </row>
    <row r="733" spans="1:17" x14ac:dyDescent="0.45">
      <c r="A733" s="1">
        <v>-45.137</v>
      </c>
      <c r="B733" s="1">
        <v>-10.857100000000001</v>
      </c>
      <c r="C733" s="1" t="s">
        <v>13</v>
      </c>
      <c r="E733" s="1">
        <f t="shared" si="78"/>
        <v>27.361000000000001</v>
      </c>
      <c r="F733" s="2">
        <f t="shared" si="75"/>
        <v>11.415800000000001</v>
      </c>
      <c r="G733" s="2">
        <f t="shared" si="79"/>
        <v>23.397798864498338</v>
      </c>
      <c r="N733" s="1">
        <f t="shared" si="76"/>
        <v>11.057600000000001</v>
      </c>
      <c r="O733" s="1">
        <f t="shared" si="77"/>
        <v>42.070999999999998</v>
      </c>
      <c r="P733" s="1">
        <f t="shared" si="80"/>
        <v>10.166399999999999</v>
      </c>
      <c r="Q733" s="1">
        <f t="shared" si="81"/>
        <v>56.502000000000002</v>
      </c>
    </row>
    <row r="734" spans="1:17" x14ac:dyDescent="0.45">
      <c r="A734" s="1">
        <v>-44.863999999999997</v>
      </c>
      <c r="B734" s="1">
        <v>-10.8698</v>
      </c>
      <c r="C734" s="1" t="s">
        <v>13</v>
      </c>
      <c r="E734" s="1">
        <f t="shared" si="78"/>
        <v>27.361000000000001</v>
      </c>
      <c r="F734" s="2">
        <f t="shared" si="75"/>
        <v>11.429400000000001</v>
      </c>
      <c r="G734" s="2">
        <f t="shared" si="79"/>
        <v>23.430957526273936</v>
      </c>
      <c r="N734" s="1">
        <f t="shared" si="76"/>
        <v>11.0771</v>
      </c>
      <c r="O734" s="1">
        <f t="shared" si="77"/>
        <v>41.927999999999997</v>
      </c>
      <c r="P734" s="1">
        <f t="shared" si="80"/>
        <v>10.1823</v>
      </c>
      <c r="Q734" s="1">
        <f t="shared" si="81"/>
        <v>56.173999999999999</v>
      </c>
    </row>
    <row r="735" spans="1:17" x14ac:dyDescent="0.45">
      <c r="A735" s="1">
        <v>-44.677</v>
      </c>
      <c r="B735" s="1">
        <v>-10.8803</v>
      </c>
      <c r="C735" s="1" t="s">
        <v>13</v>
      </c>
      <c r="E735" s="1">
        <f t="shared" si="78"/>
        <v>27.361000000000001</v>
      </c>
      <c r="F735" s="2">
        <f t="shared" si="75"/>
        <v>11.440800000000001</v>
      </c>
      <c r="G735" s="2">
        <f t="shared" si="79"/>
        <v>23.513854180712936</v>
      </c>
      <c r="N735" s="1">
        <f t="shared" si="76"/>
        <v>11.0931</v>
      </c>
      <c r="O735" s="1">
        <f t="shared" si="77"/>
        <v>41.731999999999999</v>
      </c>
      <c r="P735" s="1">
        <f t="shared" si="80"/>
        <v>10.202599999999999</v>
      </c>
      <c r="Q735" s="1">
        <f t="shared" si="81"/>
        <v>55.686</v>
      </c>
    </row>
    <row r="736" spans="1:17" x14ac:dyDescent="0.45">
      <c r="A736" s="1">
        <v>-44.405999999999999</v>
      </c>
      <c r="B736" s="1">
        <v>-10.9003</v>
      </c>
      <c r="C736" s="1" t="s">
        <v>13</v>
      </c>
      <c r="E736" s="1">
        <f t="shared" si="78"/>
        <v>27.361000000000001</v>
      </c>
      <c r="F736" s="2">
        <f t="shared" si="75"/>
        <v>11.4573</v>
      </c>
      <c r="G736" s="2">
        <f t="shared" si="79"/>
        <v>23.643871038727792</v>
      </c>
      <c r="N736" s="1">
        <f t="shared" si="76"/>
        <v>11.1097</v>
      </c>
      <c r="O736" s="1">
        <f t="shared" si="77"/>
        <v>41.616</v>
      </c>
      <c r="P736" s="1">
        <f t="shared" si="80"/>
        <v>10.2188</v>
      </c>
      <c r="Q736" s="1">
        <f t="shared" si="81"/>
        <v>55.268000000000001</v>
      </c>
    </row>
    <row r="737" spans="1:17" x14ac:dyDescent="0.45">
      <c r="A737" s="1">
        <v>-44.228999999999999</v>
      </c>
      <c r="B737" s="1">
        <v>-10.9168</v>
      </c>
      <c r="C737" s="1" t="s">
        <v>13</v>
      </c>
      <c r="E737" s="1">
        <f t="shared" si="78"/>
        <v>27.361000000000001</v>
      </c>
      <c r="F737" s="2">
        <f t="shared" si="75"/>
        <v>11.469900000000001</v>
      </c>
      <c r="G737" s="2">
        <f t="shared" si="79"/>
        <v>23.766034529479999</v>
      </c>
      <c r="N737" s="1">
        <f t="shared" si="76"/>
        <v>11.125</v>
      </c>
      <c r="O737" s="1">
        <f t="shared" si="77"/>
        <v>41.618000000000002</v>
      </c>
      <c r="P737" s="1">
        <f t="shared" si="80"/>
        <v>10.235199999999999</v>
      </c>
      <c r="Q737" s="1">
        <f t="shared" si="81"/>
        <v>54.79</v>
      </c>
    </row>
    <row r="738" spans="1:17" x14ac:dyDescent="0.45">
      <c r="A738" s="1">
        <v>-43.893000000000001</v>
      </c>
      <c r="B738" s="1">
        <v>-10.9336</v>
      </c>
      <c r="C738" s="1" t="s">
        <v>13</v>
      </c>
      <c r="E738" s="1">
        <f t="shared" si="78"/>
        <v>27.361000000000001</v>
      </c>
      <c r="F738" s="2">
        <f t="shared" si="75"/>
        <v>11.4855</v>
      </c>
      <c r="G738" s="2">
        <f t="shared" si="79"/>
        <v>23.75556337312981</v>
      </c>
      <c r="N738" s="1">
        <f t="shared" si="76"/>
        <v>11.1403</v>
      </c>
      <c r="O738" s="1">
        <f t="shared" si="77"/>
        <v>41.598999999999997</v>
      </c>
      <c r="P738" s="1">
        <f t="shared" si="80"/>
        <v>10.251199999999999</v>
      </c>
      <c r="Q738" s="1">
        <f t="shared" si="81"/>
        <v>54.151000000000003</v>
      </c>
    </row>
    <row r="739" spans="1:17" x14ac:dyDescent="0.45">
      <c r="A739" s="1">
        <v>-43.456000000000003</v>
      </c>
      <c r="B739" s="1">
        <v>-10.95</v>
      </c>
      <c r="C739" s="1" t="s">
        <v>13</v>
      </c>
      <c r="E739" s="1">
        <f t="shared" si="78"/>
        <v>27.361000000000001</v>
      </c>
      <c r="F739" s="2">
        <f t="shared" si="75"/>
        <v>11.4975</v>
      </c>
      <c r="G739" s="2">
        <f t="shared" si="79"/>
        <v>23.789594631267928</v>
      </c>
      <c r="N739" s="1">
        <f t="shared" si="76"/>
        <v>11.156499999999999</v>
      </c>
      <c r="O739" s="1">
        <f t="shared" si="77"/>
        <v>41.581000000000003</v>
      </c>
      <c r="P739" s="1">
        <f t="shared" si="80"/>
        <v>10.266999999999999</v>
      </c>
      <c r="Q739" s="1">
        <f t="shared" si="81"/>
        <v>53.482999999999997</v>
      </c>
    </row>
    <row r="740" spans="1:17" x14ac:dyDescent="0.45">
      <c r="A740" s="1">
        <v>-43.067</v>
      </c>
      <c r="B740" s="1">
        <v>-10.965199999999999</v>
      </c>
      <c r="C740" s="1" t="s">
        <v>13</v>
      </c>
      <c r="E740" s="1">
        <f t="shared" si="78"/>
        <v>27.361000000000001</v>
      </c>
      <c r="F740" s="2">
        <f t="shared" si="75"/>
        <v>11.5144</v>
      </c>
      <c r="G740" s="2">
        <f t="shared" si="79"/>
        <v>23.875981671156989</v>
      </c>
      <c r="N740" s="1">
        <f t="shared" si="76"/>
        <v>11.172599999999999</v>
      </c>
      <c r="O740" s="1">
        <f t="shared" si="77"/>
        <v>41.503999999999998</v>
      </c>
      <c r="P740" s="1">
        <f t="shared" si="80"/>
        <v>10.282999999999999</v>
      </c>
      <c r="Q740" s="1">
        <f t="shared" si="81"/>
        <v>52.787999999999997</v>
      </c>
    </row>
    <row r="741" spans="1:17" x14ac:dyDescent="0.45">
      <c r="A741" s="1">
        <v>-42.851999999999997</v>
      </c>
      <c r="B741" s="1">
        <v>-10.980700000000001</v>
      </c>
      <c r="C741" s="1" t="s">
        <v>13</v>
      </c>
      <c r="E741" s="1">
        <f t="shared" si="78"/>
        <v>27.361000000000001</v>
      </c>
      <c r="F741" s="2">
        <f t="shared" si="75"/>
        <v>11.525700000000001</v>
      </c>
      <c r="G741" s="2">
        <f t="shared" si="79"/>
        <v>23.902159562032463</v>
      </c>
      <c r="N741" s="1">
        <f t="shared" si="76"/>
        <v>11.1892</v>
      </c>
      <c r="O741" s="1">
        <f t="shared" si="77"/>
        <v>41.323</v>
      </c>
      <c r="P741" s="1">
        <f t="shared" si="80"/>
        <v>10.298699999999998</v>
      </c>
      <c r="Q741" s="1">
        <f t="shared" si="81"/>
        <v>52.247</v>
      </c>
    </row>
    <row r="742" spans="1:17" x14ac:dyDescent="0.45">
      <c r="A742" s="1">
        <v>-42.701999999999998</v>
      </c>
      <c r="B742" s="1">
        <v>-10.9932</v>
      </c>
      <c r="C742" s="1" t="s">
        <v>13</v>
      </c>
      <c r="E742" s="1">
        <f t="shared" si="78"/>
        <v>27.361000000000001</v>
      </c>
      <c r="F742" s="2">
        <f t="shared" si="75"/>
        <v>11.541500000000001</v>
      </c>
      <c r="G742" s="2">
        <f t="shared" si="79"/>
        <v>23.875981671156989</v>
      </c>
      <c r="N742" s="1">
        <f t="shared" si="76"/>
        <v>11.209</v>
      </c>
      <c r="O742" s="1">
        <f t="shared" si="77"/>
        <v>41.139000000000003</v>
      </c>
      <c r="P742" s="1">
        <f t="shared" si="80"/>
        <v>10.314599999999999</v>
      </c>
      <c r="Q742" s="1">
        <f t="shared" si="81"/>
        <v>51.816000000000003</v>
      </c>
    </row>
    <row r="743" spans="1:17" x14ac:dyDescent="0.45">
      <c r="A743" s="1">
        <v>-42.51</v>
      </c>
      <c r="B743" s="1">
        <v>-11.01</v>
      </c>
      <c r="C743" s="1" t="s">
        <v>13</v>
      </c>
      <c r="E743" s="1">
        <f t="shared" si="78"/>
        <v>27.361000000000001</v>
      </c>
      <c r="F743" s="2">
        <f t="shared" si="75"/>
        <v>11.554400000000001</v>
      </c>
      <c r="G743" s="2">
        <f t="shared" si="79"/>
        <v>23.889070616594726</v>
      </c>
      <c r="N743" s="1">
        <f t="shared" si="76"/>
        <v>11.225099999999999</v>
      </c>
      <c r="O743" s="1">
        <f t="shared" si="77"/>
        <v>40.831000000000003</v>
      </c>
      <c r="P743" s="1">
        <f t="shared" si="80"/>
        <v>10.334199999999999</v>
      </c>
      <c r="Q743" s="1">
        <f t="shared" si="81"/>
        <v>51.442999999999998</v>
      </c>
    </row>
    <row r="744" spans="1:17" x14ac:dyDescent="0.45">
      <c r="A744" s="1">
        <v>-42.42</v>
      </c>
      <c r="B744" s="1">
        <v>-11.025</v>
      </c>
      <c r="C744" s="1" t="s">
        <v>13</v>
      </c>
      <c r="E744" s="1">
        <f t="shared" si="78"/>
        <v>27.361000000000001</v>
      </c>
      <c r="F744" s="2">
        <f t="shared" si="75"/>
        <v>11.5656</v>
      </c>
      <c r="G744" s="2">
        <f t="shared" si="79"/>
        <v>23.951897554695865</v>
      </c>
      <c r="N744" s="1">
        <f t="shared" si="76"/>
        <v>11.240399999999999</v>
      </c>
      <c r="O744" s="1">
        <f t="shared" si="77"/>
        <v>40.689</v>
      </c>
      <c r="P744" s="1">
        <f t="shared" si="80"/>
        <v>10.3507</v>
      </c>
      <c r="Q744" s="1">
        <f t="shared" si="81"/>
        <v>51.265999999999998</v>
      </c>
    </row>
    <row r="745" spans="1:17" x14ac:dyDescent="0.45">
      <c r="A745" s="1">
        <v>-42.289000000000001</v>
      </c>
      <c r="B745" s="1">
        <v>-11.040900000000001</v>
      </c>
      <c r="C745" s="1" t="s">
        <v>13</v>
      </c>
      <c r="E745" s="1">
        <f t="shared" si="78"/>
        <v>27.361000000000001</v>
      </c>
      <c r="F745" s="2">
        <f t="shared" si="75"/>
        <v>11.5817</v>
      </c>
      <c r="G745" s="2">
        <f t="shared" si="79"/>
        <v>24.047883154572599</v>
      </c>
      <c r="N745" s="1">
        <f t="shared" si="76"/>
        <v>11.2567</v>
      </c>
      <c r="O745" s="1">
        <f t="shared" si="77"/>
        <v>40.606999999999999</v>
      </c>
      <c r="P745" s="1">
        <f t="shared" si="80"/>
        <v>10.366199999999999</v>
      </c>
      <c r="Q745" s="1">
        <f t="shared" si="81"/>
        <v>51.084000000000003</v>
      </c>
    </row>
    <row r="746" spans="1:17" x14ac:dyDescent="0.45">
      <c r="A746" s="1">
        <v>-42.070999999999998</v>
      </c>
      <c r="B746" s="1">
        <v>-11.057600000000001</v>
      </c>
      <c r="C746" s="1" t="s">
        <v>13</v>
      </c>
      <c r="E746" s="1">
        <f t="shared" si="78"/>
        <v>27.361000000000001</v>
      </c>
      <c r="F746" s="2">
        <f t="shared" si="75"/>
        <v>11.5946</v>
      </c>
      <c r="G746" s="2">
        <f t="shared" si="79"/>
        <v>24.142123561724308</v>
      </c>
      <c r="N746" s="1">
        <f t="shared" si="76"/>
        <v>11.273300000000001</v>
      </c>
      <c r="O746" s="1">
        <f t="shared" si="77"/>
        <v>40.454999999999998</v>
      </c>
      <c r="P746" s="1">
        <f t="shared" si="80"/>
        <v>10.381799999999998</v>
      </c>
      <c r="Q746" s="1">
        <f t="shared" si="81"/>
        <v>50.82</v>
      </c>
    </row>
    <row r="747" spans="1:17" x14ac:dyDescent="0.45">
      <c r="A747" s="1">
        <v>-41.927999999999997</v>
      </c>
      <c r="B747" s="1">
        <v>-11.0771</v>
      </c>
      <c r="C747" s="1" t="s">
        <v>13</v>
      </c>
      <c r="E747" s="1">
        <f t="shared" si="78"/>
        <v>27.361000000000001</v>
      </c>
      <c r="F747" s="2">
        <f t="shared" si="75"/>
        <v>11.6099</v>
      </c>
      <c r="G747" s="2">
        <f t="shared" si="79"/>
        <v>24.228510601613365</v>
      </c>
      <c r="N747" s="1">
        <f t="shared" si="76"/>
        <v>11.285299999999999</v>
      </c>
      <c r="O747" s="1">
        <f t="shared" si="77"/>
        <v>40.308999999999997</v>
      </c>
      <c r="P747" s="1">
        <f t="shared" si="80"/>
        <v>10.398499999999999</v>
      </c>
      <c r="Q747" s="1">
        <f t="shared" si="81"/>
        <v>50.381</v>
      </c>
    </row>
    <row r="748" spans="1:17" x14ac:dyDescent="0.45">
      <c r="A748" s="1">
        <v>-41.731999999999999</v>
      </c>
      <c r="B748" s="1">
        <v>-11.0931</v>
      </c>
      <c r="C748" s="1" t="s">
        <v>13</v>
      </c>
      <c r="E748" s="1">
        <f t="shared" si="78"/>
        <v>27.361000000000001</v>
      </c>
      <c r="F748" s="2">
        <f t="shared" si="75"/>
        <v>11.622</v>
      </c>
      <c r="G748" s="2">
        <f t="shared" si="79"/>
        <v>24.299190906977145</v>
      </c>
      <c r="N748" s="1">
        <f t="shared" si="76"/>
        <v>11.305</v>
      </c>
      <c r="O748" s="1">
        <f t="shared" si="77"/>
        <v>40.08</v>
      </c>
      <c r="P748" s="1">
        <f t="shared" si="80"/>
        <v>10.4148</v>
      </c>
      <c r="Q748" s="1">
        <f t="shared" si="81"/>
        <v>49.747</v>
      </c>
    </row>
    <row r="749" spans="1:17" x14ac:dyDescent="0.45">
      <c r="A749" s="1">
        <v>-41.616</v>
      </c>
      <c r="B749" s="1">
        <v>-11.1097</v>
      </c>
      <c r="C749" s="1" t="s">
        <v>13</v>
      </c>
      <c r="E749" s="1">
        <f t="shared" si="78"/>
        <v>27.361000000000001</v>
      </c>
      <c r="F749" s="2">
        <f t="shared" si="75"/>
        <v>11.6381</v>
      </c>
      <c r="G749" s="2">
        <f t="shared" si="79"/>
        <v>24.357654863265704</v>
      </c>
      <c r="N749" s="1">
        <f t="shared" si="76"/>
        <v>11.320600000000001</v>
      </c>
      <c r="O749" s="1">
        <f t="shared" si="77"/>
        <v>39.984999999999999</v>
      </c>
      <c r="P749" s="1">
        <f t="shared" si="80"/>
        <v>10.430899999999999</v>
      </c>
      <c r="Q749" s="1">
        <f t="shared" si="81"/>
        <v>49</v>
      </c>
    </row>
    <row r="750" spans="1:17" x14ac:dyDescent="0.45">
      <c r="A750" s="1">
        <v>-41.618000000000002</v>
      </c>
      <c r="B750" s="1">
        <v>-11.125</v>
      </c>
      <c r="C750" s="1" t="s">
        <v>13</v>
      </c>
      <c r="E750" s="1">
        <f t="shared" si="78"/>
        <v>27.361000000000001</v>
      </c>
      <c r="F750" s="2">
        <f t="shared" si="75"/>
        <v>11.649900000000001</v>
      </c>
      <c r="G750" s="2">
        <f t="shared" si="79"/>
        <v>24.453640463142442</v>
      </c>
      <c r="N750" s="1">
        <f t="shared" si="76"/>
        <v>11.332800000000001</v>
      </c>
      <c r="O750" s="1">
        <f t="shared" si="77"/>
        <v>39.933</v>
      </c>
      <c r="P750" s="1">
        <f t="shared" si="80"/>
        <v>10.446199999999999</v>
      </c>
      <c r="Q750" s="1">
        <f t="shared" si="81"/>
        <v>48.328000000000003</v>
      </c>
    </row>
    <row r="751" spans="1:17" x14ac:dyDescent="0.45">
      <c r="A751" s="1">
        <v>-41.598999999999997</v>
      </c>
      <c r="B751" s="1">
        <v>-11.1403</v>
      </c>
      <c r="C751" s="1" t="s">
        <v>13</v>
      </c>
      <c r="E751" s="1">
        <f t="shared" si="78"/>
        <v>27.361000000000001</v>
      </c>
      <c r="F751" s="2">
        <f t="shared" si="75"/>
        <v>11.6622</v>
      </c>
      <c r="G751" s="2">
        <f t="shared" si="79"/>
        <v>24.532174135768862</v>
      </c>
      <c r="N751" s="1">
        <f t="shared" si="76"/>
        <v>11.345000000000001</v>
      </c>
      <c r="O751" s="1">
        <f t="shared" si="77"/>
        <v>39.881999999999998</v>
      </c>
      <c r="P751" s="1">
        <f t="shared" si="80"/>
        <v>10.466199999999999</v>
      </c>
      <c r="Q751" s="1">
        <f t="shared" si="81"/>
        <v>47.634999999999998</v>
      </c>
    </row>
    <row r="752" spans="1:17" x14ac:dyDescent="0.45">
      <c r="A752" s="1">
        <v>-41.581000000000003</v>
      </c>
      <c r="B752" s="1">
        <v>-11.156499999999999</v>
      </c>
      <c r="C752" s="1" t="s">
        <v>13</v>
      </c>
      <c r="E752" s="1">
        <f t="shared" si="78"/>
        <v>27.361000000000001</v>
      </c>
      <c r="F752" s="2">
        <f t="shared" si="75"/>
        <v>11.6784</v>
      </c>
      <c r="G752" s="2">
        <f t="shared" si="79"/>
        <v>24.637758295633272</v>
      </c>
      <c r="N752" s="1">
        <f t="shared" si="76"/>
        <v>11.360799999999999</v>
      </c>
      <c r="O752" s="1">
        <f t="shared" si="77"/>
        <v>39.813000000000002</v>
      </c>
      <c r="P752" s="1">
        <f t="shared" si="80"/>
        <v>10.482099999999999</v>
      </c>
      <c r="Q752" s="1">
        <f t="shared" si="81"/>
        <v>47.128999999999998</v>
      </c>
    </row>
    <row r="753" spans="1:17" x14ac:dyDescent="0.45">
      <c r="A753" s="1">
        <v>-41.503999999999998</v>
      </c>
      <c r="B753" s="1">
        <v>-11.172599999999999</v>
      </c>
      <c r="C753" s="1" t="s">
        <v>13</v>
      </c>
      <c r="E753" s="1">
        <f t="shared" si="78"/>
        <v>27.361000000000001</v>
      </c>
      <c r="F753" s="2">
        <f t="shared" si="75"/>
        <v>11.69</v>
      </c>
      <c r="G753" s="2">
        <f t="shared" si="79"/>
        <v>24.70233042645944</v>
      </c>
      <c r="N753" s="1">
        <f t="shared" si="76"/>
        <v>11.373100000000001</v>
      </c>
      <c r="O753" s="1">
        <f t="shared" si="77"/>
        <v>39.756</v>
      </c>
      <c r="P753" s="1">
        <f t="shared" si="80"/>
        <v>10.4978</v>
      </c>
      <c r="Q753" s="1">
        <f t="shared" si="81"/>
        <v>46.941000000000003</v>
      </c>
    </row>
    <row r="754" spans="1:17" x14ac:dyDescent="0.45">
      <c r="A754" s="1">
        <v>-41.323</v>
      </c>
      <c r="B754" s="1">
        <v>-11.1892</v>
      </c>
      <c r="C754" s="1" t="s">
        <v>13</v>
      </c>
      <c r="E754" s="1">
        <f t="shared" si="78"/>
        <v>27.361000000000001</v>
      </c>
      <c r="F754" s="2">
        <f t="shared" si="75"/>
        <v>11.706100000000001</v>
      </c>
      <c r="G754" s="2">
        <f t="shared" si="79"/>
        <v>24.813150164498943</v>
      </c>
      <c r="N754" s="1">
        <f t="shared" si="76"/>
        <v>11.389699999999999</v>
      </c>
      <c r="O754" s="1">
        <f t="shared" si="77"/>
        <v>39.643999999999998</v>
      </c>
      <c r="P754" s="1">
        <f t="shared" si="80"/>
        <v>10.513399999999999</v>
      </c>
      <c r="Q754" s="1">
        <f t="shared" si="81"/>
        <v>46.872999999999998</v>
      </c>
    </row>
    <row r="755" spans="1:17" x14ac:dyDescent="0.45">
      <c r="A755" s="1">
        <v>-41.139000000000003</v>
      </c>
      <c r="B755" s="1">
        <v>-11.209</v>
      </c>
      <c r="C755" s="1" t="s">
        <v>13</v>
      </c>
      <c r="E755" s="1">
        <f t="shared" si="78"/>
        <v>27.361000000000001</v>
      </c>
      <c r="F755" s="2">
        <f t="shared" si="75"/>
        <v>11.7182</v>
      </c>
      <c r="G755" s="2">
        <f t="shared" si="79"/>
        <v>24.901282397113039</v>
      </c>
      <c r="N755" s="1">
        <f t="shared" si="76"/>
        <v>11.400700000000001</v>
      </c>
      <c r="O755" s="1">
        <f t="shared" si="77"/>
        <v>39.518000000000001</v>
      </c>
      <c r="P755" s="1">
        <f t="shared" si="80"/>
        <v>10.5306</v>
      </c>
      <c r="Q755" s="1">
        <f t="shared" si="81"/>
        <v>46.703000000000003</v>
      </c>
    </row>
    <row r="756" spans="1:17" x14ac:dyDescent="0.45">
      <c r="A756" s="1">
        <v>-40.831000000000003</v>
      </c>
      <c r="B756" s="1">
        <v>-11.225099999999999</v>
      </c>
      <c r="C756" s="1" t="s">
        <v>13</v>
      </c>
      <c r="E756" s="1">
        <f t="shared" si="78"/>
        <v>27.361000000000001</v>
      </c>
      <c r="F756" s="2">
        <f t="shared" si="75"/>
        <v>11.7347</v>
      </c>
      <c r="G756" s="2">
        <f t="shared" si="79"/>
        <v>25.028681466040346</v>
      </c>
      <c r="N756" s="1">
        <f t="shared" si="76"/>
        <v>11.417199999999999</v>
      </c>
      <c r="O756" s="1">
        <f t="shared" si="77"/>
        <v>39.332000000000001</v>
      </c>
      <c r="P756" s="1">
        <f t="shared" si="80"/>
        <v>10.546199999999999</v>
      </c>
      <c r="Q756" s="1">
        <f t="shared" si="81"/>
        <v>46.46</v>
      </c>
    </row>
    <row r="757" spans="1:17" x14ac:dyDescent="0.45">
      <c r="A757" s="1">
        <v>-40.689</v>
      </c>
      <c r="B757" s="1">
        <v>-11.240399999999999</v>
      </c>
      <c r="C757" s="1" t="s">
        <v>13</v>
      </c>
      <c r="E757" s="1">
        <f t="shared" si="78"/>
        <v>27.361000000000001</v>
      </c>
      <c r="F757" s="2">
        <f t="shared" si="75"/>
        <v>11.745900000000001</v>
      </c>
      <c r="G757" s="2">
        <f t="shared" si="79"/>
        <v>25.113323313204376</v>
      </c>
      <c r="N757" s="1">
        <f t="shared" si="76"/>
        <v>11.43</v>
      </c>
      <c r="O757" s="1">
        <f t="shared" si="77"/>
        <v>39.158999999999999</v>
      </c>
      <c r="P757" s="1">
        <f t="shared" si="80"/>
        <v>10.5618</v>
      </c>
      <c r="Q757" s="1">
        <f t="shared" si="81"/>
        <v>46.116999999999997</v>
      </c>
    </row>
    <row r="758" spans="1:17" x14ac:dyDescent="0.45">
      <c r="A758" s="1">
        <v>-40.606999999999999</v>
      </c>
      <c r="B758" s="1">
        <v>-11.2567</v>
      </c>
      <c r="C758" s="1" t="s">
        <v>13</v>
      </c>
      <c r="E758" s="1">
        <f t="shared" si="78"/>
        <v>27.361000000000001</v>
      </c>
      <c r="F758" s="2">
        <f t="shared" si="75"/>
        <v>11.7621</v>
      </c>
      <c r="G758" s="2">
        <f t="shared" si="79"/>
        <v>25.25730171301948</v>
      </c>
      <c r="N758" s="1">
        <f t="shared" si="76"/>
        <v>11.445</v>
      </c>
      <c r="O758" s="1">
        <f t="shared" si="77"/>
        <v>39.082000000000001</v>
      </c>
      <c r="P758" s="1">
        <f t="shared" si="80"/>
        <v>10.5778</v>
      </c>
      <c r="Q758" s="1">
        <f t="shared" si="81"/>
        <v>45.77</v>
      </c>
    </row>
    <row r="759" spans="1:17" x14ac:dyDescent="0.45">
      <c r="A759" s="1">
        <v>-40.454999999999998</v>
      </c>
      <c r="B759" s="1">
        <v>-11.273300000000001</v>
      </c>
      <c r="C759" s="1" t="s">
        <v>13</v>
      </c>
      <c r="E759" s="1">
        <f t="shared" si="78"/>
        <v>27.361000000000001</v>
      </c>
      <c r="F759" s="2">
        <f t="shared" si="75"/>
        <v>11.774700000000001</v>
      </c>
      <c r="G759" s="2">
        <f t="shared" si="79"/>
        <v>25.33670798200842</v>
      </c>
      <c r="N759" s="1">
        <f t="shared" si="76"/>
        <v>11.456200000000001</v>
      </c>
      <c r="O759" s="1">
        <f t="shared" si="77"/>
        <v>39.097000000000001</v>
      </c>
      <c r="P759" s="1">
        <f t="shared" si="80"/>
        <v>10.5983</v>
      </c>
      <c r="Q759" s="1">
        <f t="shared" si="81"/>
        <v>45.137</v>
      </c>
    </row>
    <row r="760" spans="1:17" x14ac:dyDescent="0.45">
      <c r="A760" s="1">
        <v>-40.308999999999997</v>
      </c>
      <c r="B760" s="1">
        <v>-11.285299999999999</v>
      </c>
      <c r="C760" s="1" t="s">
        <v>13</v>
      </c>
      <c r="E760" s="1">
        <f t="shared" si="78"/>
        <v>27.361000000000001</v>
      </c>
      <c r="F760" s="2">
        <f t="shared" si="75"/>
        <v>11.786100000000001</v>
      </c>
      <c r="G760" s="2">
        <f t="shared" si="79"/>
        <v>25.417859443722389</v>
      </c>
      <c r="N760" s="1">
        <f t="shared" si="76"/>
        <v>11.469200000000001</v>
      </c>
      <c r="O760" s="1">
        <f t="shared" si="77"/>
        <v>39.116999999999997</v>
      </c>
      <c r="P760" s="1">
        <f t="shared" si="80"/>
        <v>10.610999999999999</v>
      </c>
      <c r="Q760" s="1">
        <f t="shared" si="81"/>
        <v>44.863999999999997</v>
      </c>
    </row>
    <row r="761" spans="1:17" x14ac:dyDescent="0.45">
      <c r="A761" s="1">
        <v>-40.08</v>
      </c>
      <c r="B761" s="1">
        <v>-11.305</v>
      </c>
      <c r="C761" s="1" t="s">
        <v>13</v>
      </c>
      <c r="E761" s="1">
        <f t="shared" si="78"/>
        <v>27.361000000000001</v>
      </c>
      <c r="F761" s="2">
        <f t="shared" si="75"/>
        <v>11.802200000000001</v>
      </c>
      <c r="G761" s="2">
        <f t="shared" si="79"/>
        <v>25.573181596250194</v>
      </c>
      <c r="N761" s="1">
        <f t="shared" si="76"/>
        <v>11.489599999999999</v>
      </c>
      <c r="O761" s="1">
        <f t="shared" si="77"/>
        <v>39.118000000000002</v>
      </c>
      <c r="P761" s="1">
        <f t="shared" si="80"/>
        <v>10.621499999999999</v>
      </c>
      <c r="Q761" s="1">
        <f t="shared" si="81"/>
        <v>44.677</v>
      </c>
    </row>
    <row r="762" spans="1:17" x14ac:dyDescent="0.45">
      <c r="A762" s="1">
        <v>-39.984999999999999</v>
      </c>
      <c r="B762" s="1">
        <v>-11.320600000000001</v>
      </c>
      <c r="C762" s="1" t="s">
        <v>13</v>
      </c>
      <c r="E762" s="1">
        <f t="shared" si="78"/>
        <v>27.361000000000001</v>
      </c>
      <c r="F762" s="2">
        <f t="shared" si="75"/>
        <v>11.8149</v>
      </c>
      <c r="G762" s="2">
        <f t="shared" si="79"/>
        <v>25.691854701552344</v>
      </c>
      <c r="N762" s="1">
        <f t="shared" si="76"/>
        <v>11.504899999999999</v>
      </c>
      <c r="O762" s="1">
        <f t="shared" si="77"/>
        <v>39.142000000000003</v>
      </c>
      <c r="P762" s="1">
        <f t="shared" si="80"/>
        <v>10.641499999999999</v>
      </c>
      <c r="Q762" s="1">
        <f t="shared" si="81"/>
        <v>44.405999999999999</v>
      </c>
    </row>
    <row r="763" spans="1:17" x14ac:dyDescent="0.45">
      <c r="A763" s="1">
        <v>-39.933</v>
      </c>
      <c r="B763" s="1">
        <v>-11.332800000000001</v>
      </c>
      <c r="C763" s="1" t="s">
        <v>13</v>
      </c>
      <c r="E763" s="1">
        <f t="shared" si="78"/>
        <v>27.361000000000001</v>
      </c>
      <c r="F763" s="2">
        <f t="shared" si="75"/>
        <v>11.83</v>
      </c>
      <c r="G763" s="2">
        <f t="shared" si="79"/>
        <v>25.815763385029587</v>
      </c>
      <c r="N763" s="1">
        <f t="shared" si="76"/>
        <v>11.520899999999999</v>
      </c>
      <c r="O763" s="1">
        <f t="shared" si="77"/>
        <v>39.142000000000003</v>
      </c>
      <c r="P763" s="1">
        <f t="shared" si="80"/>
        <v>10.657999999999999</v>
      </c>
      <c r="Q763" s="1">
        <f t="shared" si="81"/>
        <v>44.228999999999999</v>
      </c>
    </row>
    <row r="764" spans="1:17" x14ac:dyDescent="0.45">
      <c r="A764" s="1">
        <v>-39.881999999999998</v>
      </c>
      <c r="B764" s="1">
        <v>-11.345000000000001</v>
      </c>
      <c r="C764" s="1" t="s">
        <v>13</v>
      </c>
      <c r="E764" s="1">
        <f t="shared" si="78"/>
        <v>27.361000000000001</v>
      </c>
      <c r="F764" s="2">
        <f t="shared" si="75"/>
        <v>11.8424</v>
      </c>
      <c r="G764" s="2">
        <f t="shared" si="79"/>
        <v>25.903895617643681</v>
      </c>
      <c r="N764" s="1">
        <f t="shared" si="76"/>
        <v>11.537100000000001</v>
      </c>
      <c r="O764" s="1">
        <f t="shared" si="77"/>
        <v>39.186999999999998</v>
      </c>
      <c r="P764" s="1">
        <f t="shared" si="80"/>
        <v>10.674799999999999</v>
      </c>
      <c r="Q764" s="1">
        <f t="shared" si="81"/>
        <v>43.893000000000001</v>
      </c>
    </row>
    <row r="765" spans="1:17" x14ac:dyDescent="0.45">
      <c r="A765" s="1">
        <v>-39.813000000000002</v>
      </c>
      <c r="B765" s="1">
        <v>-11.360799999999999</v>
      </c>
      <c r="C765" s="1" t="s">
        <v>13</v>
      </c>
      <c r="E765" s="1">
        <f t="shared" si="78"/>
        <v>27.361000000000001</v>
      </c>
      <c r="F765" s="2">
        <f t="shared" si="75"/>
        <v>11.854900000000001</v>
      </c>
      <c r="G765" s="2">
        <f t="shared" si="79"/>
        <v>25.977193712095005</v>
      </c>
      <c r="N765" s="1">
        <f t="shared" si="76"/>
        <v>11.553100000000001</v>
      </c>
      <c r="O765" s="1">
        <f t="shared" si="77"/>
        <v>39.237000000000002</v>
      </c>
      <c r="P765" s="1">
        <f t="shared" si="80"/>
        <v>10.691199999999998</v>
      </c>
      <c r="Q765" s="1">
        <f t="shared" si="81"/>
        <v>43.456000000000003</v>
      </c>
    </row>
    <row r="766" spans="1:17" x14ac:dyDescent="0.45">
      <c r="A766" s="1">
        <v>-39.756</v>
      </c>
      <c r="B766" s="1">
        <v>-11.373100000000001</v>
      </c>
      <c r="C766" s="1" t="s">
        <v>13</v>
      </c>
      <c r="E766" s="1">
        <f t="shared" si="78"/>
        <v>27.361000000000001</v>
      </c>
      <c r="F766" s="2">
        <f t="shared" si="75"/>
        <v>11.870000000000001</v>
      </c>
      <c r="G766" s="2">
        <f t="shared" si="79"/>
        <v>26.113318744647469</v>
      </c>
      <c r="N766" s="1">
        <f t="shared" si="76"/>
        <v>11.569599999999999</v>
      </c>
      <c r="O766" s="1">
        <f t="shared" si="77"/>
        <v>39.331000000000003</v>
      </c>
      <c r="P766" s="1">
        <f t="shared" si="80"/>
        <v>10.706399999999999</v>
      </c>
      <c r="Q766" s="1">
        <f t="shared" si="81"/>
        <v>43.067</v>
      </c>
    </row>
    <row r="767" spans="1:17" x14ac:dyDescent="0.45">
      <c r="A767" s="1">
        <v>-39.643999999999998</v>
      </c>
      <c r="B767" s="1">
        <v>-11.389699999999999</v>
      </c>
      <c r="C767" s="1" t="s">
        <v>13</v>
      </c>
      <c r="E767" s="1">
        <f t="shared" si="78"/>
        <v>27.361000000000001</v>
      </c>
      <c r="F767" s="2">
        <f t="shared" si="75"/>
        <v>11.882300000000001</v>
      </c>
      <c r="G767" s="2">
        <f t="shared" si="79"/>
        <v>26.231991849949615</v>
      </c>
      <c r="N767" s="1">
        <f t="shared" si="76"/>
        <v>11.585000000000001</v>
      </c>
      <c r="O767" s="1">
        <f t="shared" si="77"/>
        <v>39.386000000000003</v>
      </c>
      <c r="P767" s="1">
        <f t="shared" si="80"/>
        <v>10.7219</v>
      </c>
      <c r="Q767" s="1">
        <f t="shared" si="81"/>
        <v>42.851999999999997</v>
      </c>
    </row>
    <row r="768" spans="1:17" x14ac:dyDescent="0.45">
      <c r="A768" s="1">
        <v>-39.518000000000001</v>
      </c>
      <c r="B768" s="1">
        <v>-11.400700000000001</v>
      </c>
      <c r="C768" s="1" t="s">
        <v>13</v>
      </c>
      <c r="E768" s="1">
        <f t="shared" si="78"/>
        <v>27.361000000000001</v>
      </c>
      <c r="F768" s="2">
        <f t="shared" si="75"/>
        <v>11.898400000000001</v>
      </c>
      <c r="G768" s="2">
        <f t="shared" si="79"/>
        <v>26.381205827939816</v>
      </c>
      <c r="N768" s="1">
        <f t="shared" si="76"/>
        <v>11.601000000000001</v>
      </c>
      <c r="O768" s="1">
        <f t="shared" si="77"/>
        <v>39.436</v>
      </c>
      <c r="P768" s="1">
        <f t="shared" si="80"/>
        <v>10.734399999999999</v>
      </c>
      <c r="Q768" s="1">
        <f t="shared" si="81"/>
        <v>42.701999999999998</v>
      </c>
    </row>
    <row r="769" spans="1:17" x14ac:dyDescent="0.45">
      <c r="A769" s="1">
        <v>-39.332000000000001</v>
      </c>
      <c r="B769" s="1">
        <v>-11.417199999999999</v>
      </c>
      <c r="C769" s="1" t="s">
        <v>13</v>
      </c>
      <c r="E769" s="1">
        <f t="shared" si="78"/>
        <v>27.361000000000001</v>
      </c>
      <c r="F769" s="2">
        <f t="shared" si="75"/>
        <v>11.9101</v>
      </c>
      <c r="G769" s="2">
        <f t="shared" si="79"/>
        <v>26.499006336879447</v>
      </c>
      <c r="N769" s="1">
        <f t="shared" si="76"/>
        <v>11.613300000000001</v>
      </c>
      <c r="O769" s="1">
        <f t="shared" si="77"/>
        <v>39.463999999999999</v>
      </c>
      <c r="P769" s="1">
        <f t="shared" si="80"/>
        <v>10.751199999999999</v>
      </c>
      <c r="Q769" s="1">
        <f t="shared" si="81"/>
        <v>42.51</v>
      </c>
    </row>
    <row r="770" spans="1:17" x14ac:dyDescent="0.45">
      <c r="A770" s="1">
        <v>-39.158999999999999</v>
      </c>
      <c r="B770" s="1">
        <v>-11.43</v>
      </c>
      <c r="C770" s="1" t="s">
        <v>13</v>
      </c>
      <c r="E770" s="1">
        <f t="shared" si="78"/>
        <v>27.361000000000001</v>
      </c>
      <c r="F770" s="2">
        <f t="shared" ref="F770:F833" si="82">N908-1.7951</f>
        <v>11.926400000000001</v>
      </c>
      <c r="G770" s="2">
        <f t="shared" si="79"/>
        <v>26.647347718507131</v>
      </c>
      <c r="N770" s="1">
        <f t="shared" ref="N770:N833" si="83">-B783</f>
        <v>11.629899999999999</v>
      </c>
      <c r="O770" s="1">
        <f t="shared" ref="O770:O833" si="84">A783*-1</f>
        <v>39.374000000000002</v>
      </c>
      <c r="P770" s="1">
        <f t="shared" si="80"/>
        <v>10.7662</v>
      </c>
      <c r="Q770" s="1">
        <f t="shared" si="81"/>
        <v>42.42</v>
      </c>
    </row>
    <row r="771" spans="1:17" x14ac:dyDescent="0.45">
      <c r="A771" s="1">
        <v>-39.082000000000001</v>
      </c>
      <c r="B771" s="1">
        <v>-11.445</v>
      </c>
      <c r="C771" s="1" t="s">
        <v>13</v>
      </c>
      <c r="E771" s="1">
        <f t="shared" si="78"/>
        <v>27.361000000000001</v>
      </c>
      <c r="F771" s="2">
        <f t="shared" si="82"/>
        <v>11.938600000000001</v>
      </c>
      <c r="G771" s="2">
        <f t="shared" si="79"/>
        <v>26.758167456546634</v>
      </c>
      <c r="N771" s="1">
        <f t="shared" si="83"/>
        <v>11.645</v>
      </c>
      <c r="O771" s="1">
        <f t="shared" si="84"/>
        <v>39.344999999999999</v>
      </c>
      <c r="P771" s="1">
        <f t="shared" si="80"/>
        <v>10.7821</v>
      </c>
      <c r="Q771" s="1">
        <f t="shared" si="81"/>
        <v>42.289000000000001</v>
      </c>
    </row>
    <row r="772" spans="1:17" x14ac:dyDescent="0.45">
      <c r="A772" s="1">
        <v>-39.097000000000001</v>
      </c>
      <c r="B772" s="1">
        <v>-11.456200000000001</v>
      </c>
      <c r="C772" s="1" t="s">
        <v>13</v>
      </c>
      <c r="E772" s="1">
        <f t="shared" ref="E772:E835" si="85">E771</f>
        <v>27.361000000000001</v>
      </c>
      <c r="F772" s="2">
        <f t="shared" si="82"/>
        <v>11.9549</v>
      </c>
      <c r="G772" s="2">
        <f t="shared" ref="G772:G835" si="86">O910/2*(SQRT(30)/SQRT(E772))/0.6</f>
        <v>26.930068939962247</v>
      </c>
      <c r="N772" s="1">
        <f t="shared" si="83"/>
        <v>11.664999999999999</v>
      </c>
      <c r="O772" s="1">
        <f t="shared" si="84"/>
        <v>39.457999999999998</v>
      </c>
      <c r="P772" s="1">
        <f t="shared" si="80"/>
        <v>10.7988</v>
      </c>
      <c r="Q772" s="1">
        <f t="shared" si="81"/>
        <v>42.070999999999998</v>
      </c>
    </row>
    <row r="773" spans="1:17" x14ac:dyDescent="0.45">
      <c r="A773" s="1">
        <v>-39.116999999999997</v>
      </c>
      <c r="B773" s="1">
        <v>-11.469200000000001</v>
      </c>
      <c r="C773" s="1" t="s">
        <v>13</v>
      </c>
      <c r="E773" s="1">
        <f t="shared" si="85"/>
        <v>27.361000000000001</v>
      </c>
      <c r="F773" s="2">
        <f t="shared" si="82"/>
        <v>11.9663</v>
      </c>
      <c r="G773" s="2">
        <f t="shared" si="86"/>
        <v>27.044379063451814</v>
      </c>
      <c r="N773" s="1">
        <f t="shared" si="83"/>
        <v>11.680899999999999</v>
      </c>
      <c r="O773" s="1">
        <f t="shared" si="84"/>
        <v>39.491</v>
      </c>
      <c r="P773" s="1">
        <f t="shared" si="80"/>
        <v>10.818299999999999</v>
      </c>
      <c r="Q773" s="1">
        <f t="shared" si="81"/>
        <v>41.927999999999997</v>
      </c>
    </row>
    <row r="774" spans="1:17" x14ac:dyDescent="0.45">
      <c r="A774" s="1">
        <v>-39.118000000000002</v>
      </c>
      <c r="B774" s="1">
        <v>-11.489599999999999</v>
      </c>
      <c r="C774" s="1" t="s">
        <v>13</v>
      </c>
      <c r="E774" s="1">
        <f t="shared" si="85"/>
        <v>27.361000000000001</v>
      </c>
      <c r="F774" s="2">
        <f t="shared" si="82"/>
        <v>11.9823</v>
      </c>
      <c r="G774" s="2">
        <f t="shared" si="86"/>
        <v>27.211917565054847</v>
      </c>
      <c r="N774" s="1">
        <f t="shared" si="83"/>
        <v>11.696999999999999</v>
      </c>
      <c r="O774" s="1">
        <f t="shared" si="84"/>
        <v>39.475000000000001</v>
      </c>
      <c r="P774" s="1">
        <f t="shared" si="80"/>
        <v>10.834299999999999</v>
      </c>
      <c r="Q774" s="1">
        <f t="shared" si="81"/>
        <v>41.731999999999999</v>
      </c>
    </row>
    <row r="775" spans="1:17" x14ac:dyDescent="0.45">
      <c r="A775" s="1">
        <v>-39.142000000000003</v>
      </c>
      <c r="B775" s="1">
        <v>-11.504899999999999</v>
      </c>
      <c r="C775" s="1" t="s">
        <v>13</v>
      </c>
      <c r="E775" s="1">
        <f t="shared" si="85"/>
        <v>27.361000000000001</v>
      </c>
      <c r="F775" s="2">
        <f t="shared" si="82"/>
        <v>11.994899999999999</v>
      </c>
      <c r="G775" s="2">
        <f t="shared" si="86"/>
        <v>27.33146326671951</v>
      </c>
      <c r="N775" s="1">
        <f t="shared" si="83"/>
        <v>11.7126</v>
      </c>
      <c r="O775" s="1">
        <f t="shared" si="84"/>
        <v>39.456000000000003</v>
      </c>
      <c r="P775" s="1">
        <f t="shared" si="80"/>
        <v>10.850899999999999</v>
      </c>
      <c r="Q775" s="1">
        <f t="shared" si="81"/>
        <v>41.616</v>
      </c>
    </row>
    <row r="776" spans="1:17" x14ac:dyDescent="0.45">
      <c r="A776" s="1">
        <v>-39.142000000000003</v>
      </c>
      <c r="B776" s="1">
        <v>-11.520899999999999</v>
      </c>
      <c r="C776" s="1" t="s">
        <v>13</v>
      </c>
      <c r="E776" s="1">
        <f t="shared" si="85"/>
        <v>27.361000000000001</v>
      </c>
      <c r="F776" s="2">
        <f t="shared" si="82"/>
        <v>12.0063</v>
      </c>
      <c r="G776" s="2">
        <f t="shared" si="86"/>
        <v>27.429194059321276</v>
      </c>
      <c r="N776" s="1">
        <f t="shared" si="83"/>
        <v>11.7288</v>
      </c>
      <c r="O776" s="1">
        <f t="shared" si="84"/>
        <v>39.384999999999998</v>
      </c>
      <c r="P776" s="1">
        <f t="shared" si="80"/>
        <v>10.866199999999999</v>
      </c>
      <c r="Q776" s="1">
        <f t="shared" si="81"/>
        <v>41.618000000000002</v>
      </c>
    </row>
    <row r="777" spans="1:17" x14ac:dyDescent="0.45">
      <c r="A777" s="1">
        <v>-39.186999999999998</v>
      </c>
      <c r="B777" s="1">
        <v>-11.537100000000001</v>
      </c>
      <c r="C777" s="1" t="s">
        <v>13</v>
      </c>
      <c r="E777" s="1">
        <f t="shared" si="85"/>
        <v>27.361000000000001</v>
      </c>
      <c r="F777" s="2">
        <f t="shared" si="82"/>
        <v>12.0223</v>
      </c>
      <c r="G777" s="2">
        <f t="shared" si="86"/>
        <v>27.596732560924309</v>
      </c>
      <c r="N777" s="1">
        <f t="shared" si="83"/>
        <v>11.744999999999999</v>
      </c>
      <c r="O777" s="1">
        <f t="shared" si="84"/>
        <v>39.232999999999997</v>
      </c>
      <c r="P777" s="1">
        <f t="shared" si="80"/>
        <v>10.881499999999999</v>
      </c>
      <c r="Q777" s="1">
        <f t="shared" si="81"/>
        <v>41.598999999999997</v>
      </c>
    </row>
    <row r="778" spans="1:17" x14ac:dyDescent="0.45">
      <c r="A778" s="1">
        <v>-39.237000000000002</v>
      </c>
      <c r="B778" s="1">
        <v>-11.553100000000001</v>
      </c>
      <c r="C778" s="1" t="s">
        <v>13</v>
      </c>
      <c r="E778" s="1">
        <f t="shared" si="85"/>
        <v>27.361000000000001</v>
      </c>
      <c r="F778" s="2">
        <f t="shared" si="82"/>
        <v>12.0349</v>
      </c>
      <c r="G778" s="2">
        <f t="shared" si="86"/>
        <v>27.710170088051363</v>
      </c>
      <c r="N778" s="1">
        <f t="shared" si="83"/>
        <v>11.7598</v>
      </c>
      <c r="O778" s="1">
        <f t="shared" si="84"/>
        <v>38.869999999999997</v>
      </c>
      <c r="P778" s="1">
        <f t="shared" si="80"/>
        <v>10.897699999999999</v>
      </c>
      <c r="Q778" s="1">
        <f t="shared" si="81"/>
        <v>41.581000000000003</v>
      </c>
    </row>
    <row r="779" spans="1:17" x14ac:dyDescent="0.45">
      <c r="A779" s="1">
        <v>-39.331000000000003</v>
      </c>
      <c r="B779" s="1">
        <v>-11.569599999999999</v>
      </c>
      <c r="C779" s="1" t="s">
        <v>13</v>
      </c>
      <c r="E779" s="1">
        <f t="shared" si="85"/>
        <v>27.361000000000001</v>
      </c>
      <c r="F779" s="2">
        <f t="shared" si="82"/>
        <v>12.05</v>
      </c>
      <c r="G779" s="2">
        <f t="shared" si="86"/>
        <v>27.867237433304204</v>
      </c>
      <c r="N779" s="1">
        <f t="shared" si="83"/>
        <v>11.775</v>
      </c>
      <c r="O779" s="1">
        <f t="shared" si="84"/>
        <v>38.228999999999999</v>
      </c>
      <c r="P779" s="1">
        <f t="shared" si="80"/>
        <v>10.913799999999998</v>
      </c>
      <c r="Q779" s="1">
        <f t="shared" si="81"/>
        <v>41.503999999999998</v>
      </c>
    </row>
    <row r="780" spans="1:17" x14ac:dyDescent="0.45">
      <c r="A780" s="1">
        <v>-39.386000000000003</v>
      </c>
      <c r="B780" s="1">
        <v>-11.585000000000001</v>
      </c>
      <c r="C780" s="1" t="s">
        <v>13</v>
      </c>
      <c r="E780" s="1">
        <f t="shared" si="85"/>
        <v>27.361000000000001</v>
      </c>
      <c r="F780" s="2">
        <f t="shared" si="82"/>
        <v>12.0623</v>
      </c>
      <c r="G780" s="2">
        <f t="shared" si="86"/>
        <v>27.990273520418928</v>
      </c>
      <c r="N780" s="1">
        <f t="shared" si="83"/>
        <v>11.7948</v>
      </c>
      <c r="O780" s="1">
        <f t="shared" si="84"/>
        <v>37.476999999999997</v>
      </c>
      <c r="P780" s="1">
        <f t="shared" si="80"/>
        <v>10.930399999999999</v>
      </c>
      <c r="Q780" s="1">
        <f t="shared" si="81"/>
        <v>41.323</v>
      </c>
    </row>
    <row r="781" spans="1:17" x14ac:dyDescent="0.45">
      <c r="A781" s="1">
        <v>-39.436</v>
      </c>
      <c r="B781" s="1">
        <v>-11.601000000000001</v>
      </c>
      <c r="C781" s="1" t="s">
        <v>13</v>
      </c>
      <c r="E781" s="1">
        <f t="shared" si="85"/>
        <v>27.361000000000001</v>
      </c>
      <c r="F781" s="2">
        <f t="shared" si="82"/>
        <v>12.075000000000001</v>
      </c>
      <c r="G781" s="2">
        <f t="shared" si="86"/>
        <v>28.085386523933149</v>
      </c>
      <c r="N781" s="1">
        <f t="shared" si="83"/>
        <v>11.8063</v>
      </c>
      <c r="O781" s="1">
        <f t="shared" si="84"/>
        <v>36.805999999999997</v>
      </c>
      <c r="P781" s="1">
        <f t="shared" si="80"/>
        <v>10.950199999999999</v>
      </c>
      <c r="Q781" s="1">
        <f t="shared" si="81"/>
        <v>41.139000000000003</v>
      </c>
    </row>
    <row r="782" spans="1:17" x14ac:dyDescent="0.45">
      <c r="A782" s="1">
        <v>-39.463999999999999</v>
      </c>
      <c r="B782" s="1">
        <v>-11.613300000000001</v>
      </c>
      <c r="C782" s="1" t="s">
        <v>13</v>
      </c>
      <c r="E782" s="1">
        <f t="shared" si="85"/>
        <v>27.361000000000001</v>
      </c>
      <c r="F782" s="2">
        <f t="shared" si="82"/>
        <v>12.0899</v>
      </c>
      <c r="G782" s="2">
        <f t="shared" si="86"/>
        <v>28.240708676460958</v>
      </c>
      <c r="N782" s="1">
        <f t="shared" si="83"/>
        <v>11.8187</v>
      </c>
      <c r="O782" s="1">
        <f t="shared" si="84"/>
        <v>36.304000000000002</v>
      </c>
      <c r="P782" s="1">
        <f t="shared" ref="P782:P845" si="87">N743-0.2588</f>
        <v>10.966299999999999</v>
      </c>
      <c r="Q782" s="1">
        <f t="shared" ref="Q782:Q845" si="88">O743</f>
        <v>40.831000000000003</v>
      </c>
    </row>
    <row r="783" spans="1:17" x14ac:dyDescent="0.45">
      <c r="A783" s="1">
        <v>-39.374000000000002</v>
      </c>
      <c r="B783" s="1">
        <v>-11.629899999999999</v>
      </c>
      <c r="C783" s="1" t="s">
        <v>13</v>
      </c>
      <c r="E783" s="1">
        <f t="shared" si="85"/>
        <v>27.361000000000001</v>
      </c>
      <c r="F783" s="2">
        <f t="shared" si="82"/>
        <v>12.1021</v>
      </c>
      <c r="G783" s="2">
        <f t="shared" si="86"/>
        <v>28.376833709013425</v>
      </c>
      <c r="N783" s="1">
        <f t="shared" si="83"/>
        <v>11.8392</v>
      </c>
      <c r="O783" s="1">
        <f t="shared" si="84"/>
        <v>35.801000000000002</v>
      </c>
      <c r="P783" s="1">
        <f t="shared" si="87"/>
        <v>10.981599999999998</v>
      </c>
      <c r="Q783" s="1">
        <f t="shared" si="88"/>
        <v>40.689</v>
      </c>
    </row>
    <row r="784" spans="1:17" x14ac:dyDescent="0.45">
      <c r="A784" s="1">
        <v>-39.344999999999999</v>
      </c>
      <c r="B784" s="1">
        <v>-11.645</v>
      </c>
      <c r="C784" s="1" t="s">
        <v>13</v>
      </c>
      <c r="E784" s="1">
        <f t="shared" si="85"/>
        <v>27.361000000000001</v>
      </c>
      <c r="F784" s="2">
        <f t="shared" si="82"/>
        <v>12.1182</v>
      </c>
      <c r="G784" s="2">
        <f t="shared" si="86"/>
        <v>28.530410668816202</v>
      </c>
      <c r="N784" s="1">
        <f t="shared" si="83"/>
        <v>11.855</v>
      </c>
      <c r="O784" s="1">
        <f t="shared" si="84"/>
        <v>35.378</v>
      </c>
      <c r="P784" s="1">
        <f t="shared" si="87"/>
        <v>10.9979</v>
      </c>
      <c r="Q784" s="1">
        <f t="shared" si="88"/>
        <v>40.606999999999999</v>
      </c>
    </row>
    <row r="785" spans="1:17" x14ac:dyDescent="0.45">
      <c r="A785" s="1">
        <v>-39.457999999999998</v>
      </c>
      <c r="B785" s="1">
        <v>-11.664999999999999</v>
      </c>
      <c r="C785" s="1" t="s">
        <v>13</v>
      </c>
      <c r="E785" s="1">
        <f t="shared" si="85"/>
        <v>27.361000000000001</v>
      </c>
      <c r="F785" s="2">
        <f t="shared" si="82"/>
        <v>12.129900000000001</v>
      </c>
      <c r="G785" s="2">
        <f t="shared" si="86"/>
        <v>28.65693714138099</v>
      </c>
      <c r="N785" s="1">
        <f t="shared" si="83"/>
        <v>11.867599999999999</v>
      </c>
      <c r="O785" s="1">
        <f t="shared" si="84"/>
        <v>35.085999999999999</v>
      </c>
      <c r="P785" s="1">
        <f t="shared" si="87"/>
        <v>11.0145</v>
      </c>
      <c r="Q785" s="1">
        <f t="shared" si="88"/>
        <v>40.454999999999998</v>
      </c>
    </row>
    <row r="786" spans="1:17" x14ac:dyDescent="0.45">
      <c r="A786" s="1">
        <v>-39.491</v>
      </c>
      <c r="B786" s="1">
        <v>-11.680899999999999</v>
      </c>
      <c r="C786" s="1" t="s">
        <v>13</v>
      </c>
      <c r="E786" s="1">
        <f t="shared" si="85"/>
        <v>27.361000000000001</v>
      </c>
      <c r="F786" s="2">
        <f t="shared" si="82"/>
        <v>12.145900000000001</v>
      </c>
      <c r="G786" s="2">
        <f t="shared" si="86"/>
        <v>28.834074202971692</v>
      </c>
      <c r="N786" s="1">
        <f t="shared" si="83"/>
        <v>11.883100000000001</v>
      </c>
      <c r="O786" s="1">
        <f t="shared" si="84"/>
        <v>34.587000000000003</v>
      </c>
      <c r="P786" s="1">
        <f t="shared" si="87"/>
        <v>11.026499999999999</v>
      </c>
      <c r="Q786" s="1">
        <f t="shared" si="88"/>
        <v>40.308999999999997</v>
      </c>
    </row>
    <row r="787" spans="1:17" x14ac:dyDescent="0.45">
      <c r="A787" s="1">
        <v>-39.475000000000001</v>
      </c>
      <c r="B787" s="1">
        <v>-11.696999999999999</v>
      </c>
      <c r="C787" s="1" t="s">
        <v>13</v>
      </c>
      <c r="E787" s="1">
        <f t="shared" si="85"/>
        <v>27.361000000000001</v>
      </c>
      <c r="F787" s="2">
        <f t="shared" si="82"/>
        <v>12.158200000000001</v>
      </c>
      <c r="G787" s="2">
        <f t="shared" si="86"/>
        <v>28.946639133736234</v>
      </c>
      <c r="N787" s="1">
        <f t="shared" si="83"/>
        <v>11.9024</v>
      </c>
      <c r="O787" s="1">
        <f t="shared" si="84"/>
        <v>33.744</v>
      </c>
      <c r="P787" s="1">
        <f t="shared" si="87"/>
        <v>11.046199999999999</v>
      </c>
      <c r="Q787" s="1">
        <f t="shared" si="88"/>
        <v>40.08</v>
      </c>
    </row>
    <row r="788" spans="1:17" x14ac:dyDescent="0.45">
      <c r="A788" s="1">
        <v>-39.456000000000003</v>
      </c>
      <c r="B788" s="1">
        <v>-11.7126</v>
      </c>
      <c r="C788" s="1" t="s">
        <v>13</v>
      </c>
      <c r="E788" s="1">
        <f t="shared" si="85"/>
        <v>27.361000000000001</v>
      </c>
      <c r="F788" s="2">
        <f t="shared" si="82"/>
        <v>12.174800000000001</v>
      </c>
      <c r="G788" s="2">
        <f t="shared" si="86"/>
        <v>29.106324268076623</v>
      </c>
      <c r="N788" s="1">
        <f t="shared" si="83"/>
        <v>11.9194</v>
      </c>
      <c r="O788" s="1">
        <f t="shared" si="84"/>
        <v>33.308</v>
      </c>
      <c r="P788" s="1">
        <f t="shared" si="87"/>
        <v>11.0618</v>
      </c>
      <c r="Q788" s="1">
        <f t="shared" si="88"/>
        <v>39.984999999999999</v>
      </c>
    </row>
    <row r="789" spans="1:17" x14ac:dyDescent="0.45">
      <c r="A789" s="1">
        <v>-39.384999999999998</v>
      </c>
      <c r="B789" s="1">
        <v>-11.7288</v>
      </c>
      <c r="C789" s="1" t="s">
        <v>13</v>
      </c>
      <c r="E789" s="1">
        <f t="shared" si="85"/>
        <v>27.361000000000001</v>
      </c>
      <c r="F789" s="2">
        <f t="shared" si="82"/>
        <v>12.1858</v>
      </c>
      <c r="G789" s="2">
        <f t="shared" si="86"/>
        <v>29.22063439156619</v>
      </c>
      <c r="N789" s="1">
        <f t="shared" si="83"/>
        <v>11.9351</v>
      </c>
      <c r="O789" s="1">
        <f t="shared" si="84"/>
        <v>33.286000000000001</v>
      </c>
      <c r="P789" s="1">
        <f t="shared" si="87"/>
        <v>11.074</v>
      </c>
      <c r="Q789" s="1">
        <f t="shared" si="88"/>
        <v>39.933</v>
      </c>
    </row>
    <row r="790" spans="1:17" x14ac:dyDescent="0.45">
      <c r="A790" s="1">
        <v>-39.232999999999997</v>
      </c>
      <c r="B790" s="1">
        <v>-11.744999999999999</v>
      </c>
      <c r="C790" s="1" t="s">
        <v>13</v>
      </c>
      <c r="E790" s="1">
        <f t="shared" si="85"/>
        <v>27.361000000000001</v>
      </c>
      <c r="F790" s="2">
        <f t="shared" si="82"/>
        <v>12.2021</v>
      </c>
      <c r="G790" s="2">
        <f t="shared" si="86"/>
        <v>29.314874798717891</v>
      </c>
      <c r="N790" s="1">
        <f t="shared" si="83"/>
        <v>11.9513</v>
      </c>
      <c r="O790" s="1">
        <f t="shared" si="84"/>
        <v>33.25</v>
      </c>
      <c r="P790" s="1">
        <f t="shared" si="87"/>
        <v>11.0862</v>
      </c>
      <c r="Q790" s="1">
        <f t="shared" si="88"/>
        <v>39.881999999999998</v>
      </c>
    </row>
    <row r="791" spans="1:17" x14ac:dyDescent="0.45">
      <c r="A791" s="1">
        <v>-38.869999999999997</v>
      </c>
      <c r="B791" s="1">
        <v>-11.7598</v>
      </c>
      <c r="C791" s="1" t="s">
        <v>13</v>
      </c>
      <c r="E791" s="1">
        <f t="shared" si="85"/>
        <v>27.361000000000001</v>
      </c>
      <c r="F791" s="2">
        <f t="shared" si="82"/>
        <v>12.214600000000001</v>
      </c>
      <c r="G791" s="2">
        <f t="shared" si="86"/>
        <v>29.456235409445451</v>
      </c>
      <c r="N791" s="1">
        <f t="shared" si="83"/>
        <v>11.9709</v>
      </c>
      <c r="O791" s="1">
        <f t="shared" si="84"/>
        <v>33.088999999999999</v>
      </c>
      <c r="P791" s="1">
        <f t="shared" si="87"/>
        <v>11.101999999999999</v>
      </c>
      <c r="Q791" s="1">
        <f t="shared" si="88"/>
        <v>39.813000000000002</v>
      </c>
    </row>
    <row r="792" spans="1:17" x14ac:dyDescent="0.45">
      <c r="A792" s="1">
        <v>-38.228999999999999</v>
      </c>
      <c r="B792" s="1">
        <v>-11.775</v>
      </c>
      <c r="C792" s="1" t="s">
        <v>13</v>
      </c>
      <c r="E792" s="1">
        <f t="shared" si="85"/>
        <v>27.361000000000001</v>
      </c>
      <c r="F792" s="2">
        <f t="shared" si="82"/>
        <v>12.2258</v>
      </c>
      <c r="G792" s="2">
        <f t="shared" si="86"/>
        <v>29.567927743847473</v>
      </c>
      <c r="N792" s="1">
        <f t="shared" si="83"/>
        <v>11.986499999999999</v>
      </c>
      <c r="O792" s="1">
        <f t="shared" si="84"/>
        <v>32.607999999999997</v>
      </c>
      <c r="P792" s="1">
        <f t="shared" si="87"/>
        <v>11.1143</v>
      </c>
      <c r="Q792" s="1">
        <f t="shared" si="88"/>
        <v>39.756</v>
      </c>
    </row>
    <row r="793" spans="1:17" x14ac:dyDescent="0.45">
      <c r="A793" s="1">
        <v>-37.476999999999997</v>
      </c>
      <c r="B793" s="1">
        <v>-11.7948</v>
      </c>
      <c r="C793" s="1" t="s">
        <v>13</v>
      </c>
      <c r="E793" s="1">
        <f t="shared" si="85"/>
        <v>27.361000000000001</v>
      </c>
      <c r="F793" s="2">
        <f t="shared" si="82"/>
        <v>12.242000000000001</v>
      </c>
      <c r="G793" s="2">
        <f t="shared" si="86"/>
        <v>29.6909638309622</v>
      </c>
      <c r="N793" s="1">
        <f t="shared" si="83"/>
        <v>12.005100000000001</v>
      </c>
      <c r="O793" s="1">
        <f t="shared" si="84"/>
        <v>30.745000000000001</v>
      </c>
      <c r="P793" s="1">
        <f t="shared" si="87"/>
        <v>11.130899999999999</v>
      </c>
      <c r="Q793" s="1">
        <f t="shared" si="88"/>
        <v>39.643999999999998</v>
      </c>
    </row>
    <row r="794" spans="1:17" x14ac:dyDescent="0.45">
      <c r="A794" s="1">
        <v>-36.805999999999997</v>
      </c>
      <c r="B794" s="1">
        <v>-11.8063</v>
      </c>
      <c r="C794" s="1" t="s">
        <v>13</v>
      </c>
      <c r="E794" s="1">
        <f t="shared" si="85"/>
        <v>27.361000000000001</v>
      </c>
      <c r="F794" s="2">
        <f t="shared" si="82"/>
        <v>12.2546</v>
      </c>
      <c r="G794" s="2">
        <f t="shared" si="86"/>
        <v>29.778223467213774</v>
      </c>
      <c r="N794" s="1">
        <f t="shared" si="83"/>
        <v>12.021800000000001</v>
      </c>
      <c r="O794" s="1">
        <f t="shared" si="84"/>
        <v>30.103000000000002</v>
      </c>
      <c r="P794" s="1">
        <f t="shared" si="87"/>
        <v>11.1419</v>
      </c>
      <c r="Q794" s="1">
        <f t="shared" si="88"/>
        <v>39.518000000000001</v>
      </c>
    </row>
    <row r="795" spans="1:17" x14ac:dyDescent="0.45">
      <c r="A795" s="1">
        <v>-36.304000000000002</v>
      </c>
      <c r="B795" s="1">
        <v>-11.8187</v>
      </c>
      <c r="C795" s="1" t="s">
        <v>13</v>
      </c>
      <c r="E795" s="1">
        <f t="shared" si="85"/>
        <v>27.361000000000001</v>
      </c>
      <c r="F795" s="2">
        <f t="shared" si="82"/>
        <v>12.2699</v>
      </c>
      <c r="G795" s="2">
        <f t="shared" si="86"/>
        <v>29.909112921591149</v>
      </c>
      <c r="N795" s="1">
        <f t="shared" si="83"/>
        <v>12.038600000000001</v>
      </c>
      <c r="O795" s="1">
        <f t="shared" si="84"/>
        <v>29.707000000000001</v>
      </c>
      <c r="P795" s="1">
        <f t="shared" si="87"/>
        <v>11.158399999999999</v>
      </c>
      <c r="Q795" s="1">
        <f t="shared" si="88"/>
        <v>39.332000000000001</v>
      </c>
    </row>
    <row r="796" spans="1:17" x14ac:dyDescent="0.45">
      <c r="A796" s="1">
        <v>-35.801000000000002</v>
      </c>
      <c r="B796" s="1">
        <v>-11.8392</v>
      </c>
      <c r="C796" s="1" t="s">
        <v>13</v>
      </c>
      <c r="E796" s="1">
        <f t="shared" si="85"/>
        <v>27.361000000000001</v>
      </c>
      <c r="F796" s="2">
        <f t="shared" si="82"/>
        <v>12.2819</v>
      </c>
      <c r="G796" s="2">
        <f t="shared" si="86"/>
        <v>30.010334099642982</v>
      </c>
      <c r="N796" s="1">
        <f t="shared" si="83"/>
        <v>12.0595</v>
      </c>
      <c r="O796" s="1">
        <f t="shared" si="84"/>
        <v>29.559000000000001</v>
      </c>
      <c r="P796" s="1">
        <f t="shared" si="87"/>
        <v>11.171199999999999</v>
      </c>
      <c r="Q796" s="1">
        <f t="shared" si="88"/>
        <v>39.158999999999999</v>
      </c>
    </row>
    <row r="797" spans="1:17" x14ac:dyDescent="0.45">
      <c r="A797" s="1">
        <v>-35.378</v>
      </c>
      <c r="B797" s="1">
        <v>-11.855</v>
      </c>
      <c r="C797" s="1" t="s">
        <v>13</v>
      </c>
      <c r="E797" s="1">
        <f t="shared" si="85"/>
        <v>27.361000000000001</v>
      </c>
      <c r="F797" s="2">
        <f t="shared" si="82"/>
        <v>12.294500000000001</v>
      </c>
      <c r="G797" s="2">
        <f t="shared" si="86"/>
        <v>30.125516819495065</v>
      </c>
      <c r="N797" s="1">
        <f t="shared" si="83"/>
        <v>12.074999999999999</v>
      </c>
      <c r="O797" s="1">
        <f t="shared" si="84"/>
        <v>29.609000000000002</v>
      </c>
      <c r="P797" s="1">
        <f t="shared" si="87"/>
        <v>11.186199999999999</v>
      </c>
      <c r="Q797" s="1">
        <f t="shared" si="88"/>
        <v>39.082000000000001</v>
      </c>
    </row>
    <row r="798" spans="1:17" x14ac:dyDescent="0.45">
      <c r="A798" s="1">
        <v>-35.085999999999999</v>
      </c>
      <c r="B798" s="1">
        <v>-11.867599999999999</v>
      </c>
      <c r="C798" s="1" t="s">
        <v>13</v>
      </c>
      <c r="E798" s="1">
        <f t="shared" si="85"/>
        <v>27.361000000000001</v>
      </c>
      <c r="F798" s="2">
        <f t="shared" si="82"/>
        <v>12.309900000000001</v>
      </c>
      <c r="G798" s="2">
        <f t="shared" si="86"/>
        <v>30.272113008397717</v>
      </c>
      <c r="N798" s="1">
        <f t="shared" si="83"/>
        <v>12.0915</v>
      </c>
      <c r="O798" s="1">
        <f t="shared" si="84"/>
        <v>29.768000000000001</v>
      </c>
      <c r="P798" s="1">
        <f t="shared" si="87"/>
        <v>11.1974</v>
      </c>
      <c r="Q798" s="1">
        <f t="shared" si="88"/>
        <v>39.097000000000001</v>
      </c>
    </row>
    <row r="799" spans="1:17" x14ac:dyDescent="0.45">
      <c r="A799" s="1">
        <v>-34.587000000000003</v>
      </c>
      <c r="B799" s="1">
        <v>-11.883100000000001</v>
      </c>
      <c r="C799" s="1" t="s">
        <v>13</v>
      </c>
      <c r="E799" s="1">
        <f t="shared" si="85"/>
        <v>27.361000000000001</v>
      </c>
      <c r="F799" s="2">
        <f t="shared" si="82"/>
        <v>12.322100000000001</v>
      </c>
      <c r="G799" s="2">
        <f t="shared" si="86"/>
        <v>30.366353415549419</v>
      </c>
      <c r="N799" s="1">
        <f t="shared" si="83"/>
        <v>12.1083</v>
      </c>
      <c r="O799" s="1">
        <f t="shared" si="84"/>
        <v>29.913</v>
      </c>
      <c r="P799" s="1">
        <f t="shared" si="87"/>
        <v>11.2104</v>
      </c>
      <c r="Q799" s="1">
        <f t="shared" si="88"/>
        <v>39.116999999999997</v>
      </c>
    </row>
    <row r="800" spans="1:17" x14ac:dyDescent="0.45">
      <c r="A800" s="1">
        <v>-33.744</v>
      </c>
      <c r="B800" s="1">
        <v>-11.9024</v>
      </c>
      <c r="C800" s="1" t="s">
        <v>13</v>
      </c>
      <c r="E800" s="1">
        <f t="shared" si="85"/>
        <v>27.361000000000001</v>
      </c>
      <c r="F800" s="2">
        <f t="shared" si="82"/>
        <v>12.338200000000001</v>
      </c>
      <c r="G800" s="2">
        <f t="shared" si="86"/>
        <v>30.496370273564271</v>
      </c>
      <c r="N800" s="1">
        <f t="shared" si="83"/>
        <v>12.120100000000001</v>
      </c>
      <c r="O800" s="1">
        <f t="shared" si="84"/>
        <v>30.053999999999998</v>
      </c>
      <c r="P800" s="1">
        <f t="shared" si="87"/>
        <v>11.230799999999999</v>
      </c>
      <c r="Q800" s="1">
        <f t="shared" si="88"/>
        <v>39.118000000000002</v>
      </c>
    </row>
    <row r="801" spans="1:17" x14ac:dyDescent="0.45">
      <c r="A801" s="1">
        <v>-33.308</v>
      </c>
      <c r="B801" s="1">
        <v>-11.9194</v>
      </c>
      <c r="C801" s="1" t="s">
        <v>13</v>
      </c>
      <c r="E801" s="1">
        <f t="shared" si="85"/>
        <v>27.361000000000001</v>
      </c>
      <c r="F801" s="2">
        <f t="shared" si="82"/>
        <v>12.3499</v>
      </c>
      <c r="G801" s="2">
        <f t="shared" si="86"/>
        <v>30.603699626153716</v>
      </c>
      <c r="N801" s="1">
        <f t="shared" si="83"/>
        <v>12.135999999999999</v>
      </c>
      <c r="O801" s="1">
        <f t="shared" si="84"/>
        <v>30.224</v>
      </c>
      <c r="P801" s="1">
        <f t="shared" si="87"/>
        <v>11.246099999999998</v>
      </c>
      <c r="Q801" s="1">
        <f t="shared" si="88"/>
        <v>39.142000000000003</v>
      </c>
    </row>
    <row r="802" spans="1:17" x14ac:dyDescent="0.45">
      <c r="A802" s="1">
        <v>-33.286000000000001</v>
      </c>
      <c r="B802" s="1">
        <v>-11.9351</v>
      </c>
      <c r="C802" s="1" t="s">
        <v>13</v>
      </c>
      <c r="E802" s="1">
        <f t="shared" si="85"/>
        <v>27.361000000000001</v>
      </c>
      <c r="F802" s="2">
        <f t="shared" si="82"/>
        <v>12.366</v>
      </c>
      <c r="G802" s="2">
        <f t="shared" si="86"/>
        <v>30.739824658706176</v>
      </c>
      <c r="N802" s="1">
        <f t="shared" si="83"/>
        <v>12.1523</v>
      </c>
      <c r="O802" s="1">
        <f t="shared" si="84"/>
        <v>30.373999999999999</v>
      </c>
      <c r="P802" s="1">
        <f t="shared" si="87"/>
        <v>11.262099999999998</v>
      </c>
      <c r="Q802" s="1">
        <f t="shared" si="88"/>
        <v>39.142000000000003</v>
      </c>
    </row>
    <row r="803" spans="1:17" x14ac:dyDescent="0.45">
      <c r="A803" s="1">
        <v>-33.25</v>
      </c>
      <c r="B803" s="1">
        <v>-11.9513</v>
      </c>
      <c r="C803" s="1" t="s">
        <v>13</v>
      </c>
      <c r="E803" s="1">
        <f t="shared" si="85"/>
        <v>27.361000000000001</v>
      </c>
      <c r="F803" s="2">
        <f t="shared" si="82"/>
        <v>12.3782</v>
      </c>
      <c r="G803" s="2">
        <f t="shared" si="86"/>
        <v>30.838428047670462</v>
      </c>
      <c r="N803" s="1">
        <f t="shared" si="83"/>
        <v>12.1691</v>
      </c>
      <c r="O803" s="1">
        <f t="shared" si="84"/>
        <v>30.501999999999999</v>
      </c>
      <c r="P803" s="1">
        <f t="shared" si="87"/>
        <v>11.2783</v>
      </c>
      <c r="Q803" s="1">
        <f t="shared" si="88"/>
        <v>39.186999999999998</v>
      </c>
    </row>
    <row r="804" spans="1:17" x14ac:dyDescent="0.45">
      <c r="A804" s="1">
        <v>-33.088999999999999</v>
      </c>
      <c r="B804" s="1">
        <v>-11.9709</v>
      </c>
      <c r="C804" s="1" t="s">
        <v>13</v>
      </c>
      <c r="E804" s="1">
        <f t="shared" si="85"/>
        <v>27.361000000000001</v>
      </c>
      <c r="F804" s="2">
        <f t="shared" si="82"/>
        <v>12.3947</v>
      </c>
      <c r="G804" s="2">
        <f t="shared" si="86"/>
        <v>31.008584338361043</v>
      </c>
      <c r="N804" s="1">
        <f t="shared" si="83"/>
        <v>12.1851</v>
      </c>
      <c r="O804" s="1">
        <f t="shared" si="84"/>
        <v>30.632999999999999</v>
      </c>
      <c r="P804" s="1">
        <f t="shared" si="87"/>
        <v>11.2943</v>
      </c>
      <c r="Q804" s="1">
        <f t="shared" si="88"/>
        <v>39.237000000000002</v>
      </c>
    </row>
    <row r="805" spans="1:17" x14ac:dyDescent="0.45">
      <c r="A805" s="1">
        <v>-32.607999999999997</v>
      </c>
      <c r="B805" s="1">
        <v>-11.986499999999999</v>
      </c>
      <c r="C805" s="1" t="s">
        <v>13</v>
      </c>
      <c r="E805" s="1">
        <f t="shared" si="85"/>
        <v>27.361000000000001</v>
      </c>
      <c r="F805" s="2">
        <f t="shared" si="82"/>
        <v>12.405900000000001</v>
      </c>
      <c r="G805" s="2">
        <f t="shared" si="86"/>
        <v>31.124639654575635</v>
      </c>
      <c r="N805" s="1">
        <f t="shared" si="83"/>
        <v>12.2005</v>
      </c>
      <c r="O805" s="1">
        <f t="shared" si="84"/>
        <v>30.792999999999999</v>
      </c>
      <c r="P805" s="1">
        <f t="shared" si="87"/>
        <v>11.310799999999999</v>
      </c>
      <c r="Q805" s="1">
        <f t="shared" si="88"/>
        <v>39.331000000000003</v>
      </c>
    </row>
    <row r="806" spans="1:17" x14ac:dyDescent="0.45">
      <c r="A806" s="1">
        <v>-30.745000000000001</v>
      </c>
      <c r="B806" s="1">
        <v>-12.005100000000001</v>
      </c>
      <c r="C806" s="1" t="s">
        <v>13</v>
      </c>
      <c r="E806" s="1">
        <f t="shared" si="85"/>
        <v>27.361000000000001</v>
      </c>
      <c r="F806" s="2">
        <f t="shared" si="82"/>
        <v>12.418000000000001</v>
      </c>
      <c r="G806" s="2">
        <f t="shared" si="86"/>
        <v>31.243312759877782</v>
      </c>
      <c r="N806" s="1">
        <f t="shared" si="83"/>
        <v>12.2166</v>
      </c>
      <c r="O806" s="1">
        <f t="shared" si="84"/>
        <v>30.853000000000002</v>
      </c>
      <c r="P806" s="1">
        <f t="shared" si="87"/>
        <v>11.3262</v>
      </c>
      <c r="Q806" s="1">
        <f t="shared" si="88"/>
        <v>39.386000000000003</v>
      </c>
    </row>
    <row r="807" spans="1:17" x14ac:dyDescent="0.45">
      <c r="A807" s="1">
        <v>-30.103000000000002</v>
      </c>
      <c r="B807" s="1">
        <v>-12.021800000000001</v>
      </c>
      <c r="C807" s="1" t="s">
        <v>13</v>
      </c>
      <c r="E807" s="1">
        <f t="shared" si="85"/>
        <v>27.361000000000001</v>
      </c>
      <c r="F807" s="2">
        <f t="shared" si="82"/>
        <v>12.4346</v>
      </c>
      <c r="G807" s="2">
        <f t="shared" si="86"/>
        <v>31.410851261480815</v>
      </c>
      <c r="N807" s="1">
        <f t="shared" si="83"/>
        <v>12.236599999999999</v>
      </c>
      <c r="O807" s="1">
        <f t="shared" si="84"/>
        <v>30.88</v>
      </c>
      <c r="P807" s="1">
        <f t="shared" si="87"/>
        <v>11.3422</v>
      </c>
      <c r="Q807" s="1">
        <f t="shared" si="88"/>
        <v>39.436</v>
      </c>
    </row>
    <row r="808" spans="1:17" x14ac:dyDescent="0.45">
      <c r="A808" s="1">
        <v>-29.707000000000001</v>
      </c>
      <c r="B808" s="1">
        <v>-12.038600000000001</v>
      </c>
      <c r="C808" s="1" t="s">
        <v>13</v>
      </c>
      <c r="E808" s="1">
        <f t="shared" si="85"/>
        <v>27.361000000000001</v>
      </c>
      <c r="F808" s="2">
        <f t="shared" si="82"/>
        <v>12.4459</v>
      </c>
      <c r="G808" s="2">
        <f t="shared" si="86"/>
        <v>31.545231101308254</v>
      </c>
      <c r="N808" s="1">
        <f t="shared" si="83"/>
        <v>12.252599999999999</v>
      </c>
      <c r="O808" s="1">
        <f t="shared" si="84"/>
        <v>30.959</v>
      </c>
      <c r="P808" s="1">
        <f t="shared" si="87"/>
        <v>11.3545</v>
      </c>
      <c r="Q808" s="1">
        <f t="shared" si="88"/>
        <v>39.463999999999999</v>
      </c>
    </row>
    <row r="809" spans="1:17" x14ac:dyDescent="0.45">
      <c r="A809" s="1">
        <v>-29.559000000000001</v>
      </c>
      <c r="B809" s="1">
        <v>-12.0595</v>
      </c>
      <c r="C809" s="1" t="s">
        <v>13</v>
      </c>
      <c r="E809" s="1">
        <f t="shared" si="85"/>
        <v>27.361000000000001</v>
      </c>
      <c r="F809" s="2">
        <f t="shared" si="82"/>
        <v>12.4619</v>
      </c>
      <c r="G809" s="2">
        <f t="shared" si="86"/>
        <v>31.713642199273796</v>
      </c>
      <c r="N809" s="1">
        <f t="shared" si="83"/>
        <v>12.2692</v>
      </c>
      <c r="O809" s="1">
        <f t="shared" si="84"/>
        <v>31.068000000000001</v>
      </c>
      <c r="P809" s="1">
        <f t="shared" si="87"/>
        <v>11.371099999999998</v>
      </c>
      <c r="Q809" s="1">
        <f t="shared" si="88"/>
        <v>39.374000000000002</v>
      </c>
    </row>
    <row r="810" spans="1:17" x14ac:dyDescent="0.45">
      <c r="A810" s="1">
        <v>-29.609000000000002</v>
      </c>
      <c r="B810" s="1">
        <v>-12.074999999999999</v>
      </c>
      <c r="C810" s="1" t="s">
        <v>13</v>
      </c>
      <c r="E810" s="1">
        <f t="shared" si="85"/>
        <v>27.361000000000001</v>
      </c>
      <c r="F810" s="2">
        <f t="shared" si="82"/>
        <v>12.4747</v>
      </c>
      <c r="G810" s="2">
        <f t="shared" si="86"/>
        <v>31.844531653651163</v>
      </c>
      <c r="N810" s="1">
        <f t="shared" si="83"/>
        <v>12.285</v>
      </c>
      <c r="O810" s="1">
        <f t="shared" si="84"/>
        <v>31.163</v>
      </c>
      <c r="P810" s="1">
        <f t="shared" si="87"/>
        <v>11.386199999999999</v>
      </c>
      <c r="Q810" s="1">
        <f t="shared" si="88"/>
        <v>39.344999999999999</v>
      </c>
    </row>
    <row r="811" spans="1:17" x14ac:dyDescent="0.45">
      <c r="A811" s="1">
        <v>-29.768000000000001</v>
      </c>
      <c r="B811" s="1">
        <v>-12.0915</v>
      </c>
      <c r="C811" s="1" t="s">
        <v>13</v>
      </c>
      <c r="E811" s="1">
        <f t="shared" si="85"/>
        <v>27.361000000000001</v>
      </c>
      <c r="F811" s="2">
        <f t="shared" si="82"/>
        <v>12.4899</v>
      </c>
      <c r="G811" s="2">
        <f t="shared" si="86"/>
        <v>32.006834577079097</v>
      </c>
      <c r="N811" s="1">
        <f t="shared" si="83"/>
        <v>12.300599999999999</v>
      </c>
      <c r="O811" s="1">
        <f t="shared" si="84"/>
        <v>31.213000000000001</v>
      </c>
      <c r="P811" s="1">
        <f t="shared" si="87"/>
        <v>11.406199999999998</v>
      </c>
      <c r="Q811" s="1">
        <f t="shared" si="88"/>
        <v>39.457999999999998</v>
      </c>
    </row>
    <row r="812" spans="1:17" x14ac:dyDescent="0.45">
      <c r="A812" s="1">
        <v>-29.913</v>
      </c>
      <c r="B812" s="1">
        <v>-12.1083</v>
      </c>
      <c r="C812" s="1" t="s">
        <v>13</v>
      </c>
      <c r="E812" s="1">
        <f t="shared" si="85"/>
        <v>27.361000000000001</v>
      </c>
      <c r="F812" s="2">
        <f t="shared" si="82"/>
        <v>12.502000000000001</v>
      </c>
      <c r="G812" s="2">
        <f t="shared" si="86"/>
        <v>32.1447048023566</v>
      </c>
      <c r="N812" s="1">
        <f t="shared" si="83"/>
        <v>12.316599999999999</v>
      </c>
      <c r="O812" s="1">
        <f t="shared" si="84"/>
        <v>31.241</v>
      </c>
      <c r="P812" s="1">
        <f t="shared" si="87"/>
        <v>11.422099999999999</v>
      </c>
      <c r="Q812" s="1">
        <f t="shared" si="88"/>
        <v>39.491</v>
      </c>
    </row>
    <row r="813" spans="1:17" x14ac:dyDescent="0.45">
      <c r="A813" s="1">
        <v>-30.053999999999998</v>
      </c>
      <c r="B813" s="1">
        <v>-12.120100000000001</v>
      </c>
      <c r="C813" s="1" t="s">
        <v>13</v>
      </c>
      <c r="E813" s="1">
        <f t="shared" si="85"/>
        <v>27.361000000000001</v>
      </c>
      <c r="F813" s="2">
        <f t="shared" si="82"/>
        <v>12.514699999999999</v>
      </c>
      <c r="G813" s="2">
        <f t="shared" si="86"/>
        <v>32.282575027634088</v>
      </c>
      <c r="N813" s="1">
        <f t="shared" si="83"/>
        <v>12.332800000000001</v>
      </c>
      <c r="O813" s="1">
        <f t="shared" si="84"/>
        <v>31.277999999999999</v>
      </c>
      <c r="P813" s="1">
        <f t="shared" si="87"/>
        <v>11.438199999999998</v>
      </c>
      <c r="Q813" s="1">
        <f t="shared" si="88"/>
        <v>39.475000000000001</v>
      </c>
    </row>
    <row r="814" spans="1:17" x14ac:dyDescent="0.45">
      <c r="A814" s="1">
        <v>-30.224</v>
      </c>
      <c r="B814" s="1">
        <v>-12.135999999999999</v>
      </c>
      <c r="C814" s="1" t="s">
        <v>13</v>
      </c>
      <c r="E814" s="1">
        <f t="shared" si="85"/>
        <v>27.361000000000001</v>
      </c>
      <c r="F814" s="2">
        <f t="shared" si="82"/>
        <v>12.5299</v>
      </c>
      <c r="G814" s="2">
        <f t="shared" si="86"/>
        <v>32.43876977652441</v>
      </c>
      <c r="N814" s="1">
        <f t="shared" si="83"/>
        <v>12.349399999999999</v>
      </c>
      <c r="O814" s="1">
        <f t="shared" si="84"/>
        <v>31.318999999999999</v>
      </c>
      <c r="P814" s="1">
        <f t="shared" si="87"/>
        <v>11.453799999999999</v>
      </c>
      <c r="Q814" s="1">
        <f t="shared" si="88"/>
        <v>39.456000000000003</v>
      </c>
    </row>
    <row r="815" spans="1:17" x14ac:dyDescent="0.45">
      <c r="A815" s="1">
        <v>-30.373999999999999</v>
      </c>
      <c r="B815" s="1">
        <v>-12.1523</v>
      </c>
      <c r="C815" s="1" t="s">
        <v>13</v>
      </c>
      <c r="E815" s="1">
        <f t="shared" si="85"/>
        <v>27.361000000000001</v>
      </c>
      <c r="F815" s="2">
        <f t="shared" si="82"/>
        <v>12.5421</v>
      </c>
      <c r="G815" s="2">
        <f t="shared" si="86"/>
        <v>32.524284220050966</v>
      </c>
      <c r="N815" s="1">
        <f t="shared" si="83"/>
        <v>12.3695</v>
      </c>
      <c r="O815" s="1">
        <f t="shared" si="84"/>
        <v>31.396000000000001</v>
      </c>
      <c r="P815" s="1">
        <f t="shared" si="87"/>
        <v>11.469999999999999</v>
      </c>
      <c r="Q815" s="1">
        <f t="shared" si="88"/>
        <v>39.384999999999998</v>
      </c>
    </row>
    <row r="816" spans="1:17" x14ac:dyDescent="0.45">
      <c r="A816" s="1">
        <v>-30.501999999999999</v>
      </c>
      <c r="B816" s="1">
        <v>-12.1691</v>
      </c>
      <c r="C816" s="1" t="s">
        <v>13</v>
      </c>
      <c r="E816" s="1">
        <f t="shared" si="85"/>
        <v>27.361000000000001</v>
      </c>
      <c r="F816" s="2">
        <f t="shared" si="82"/>
        <v>12.558200000000001</v>
      </c>
      <c r="G816" s="2">
        <f t="shared" si="86"/>
        <v>32.664772234416006</v>
      </c>
      <c r="N816" s="1">
        <f t="shared" si="83"/>
        <v>12.385</v>
      </c>
      <c r="O816" s="1">
        <f t="shared" si="84"/>
        <v>31.452999999999999</v>
      </c>
      <c r="P816" s="1">
        <f t="shared" si="87"/>
        <v>11.486199999999998</v>
      </c>
      <c r="Q816" s="1">
        <f t="shared" si="88"/>
        <v>39.232999999999997</v>
      </c>
    </row>
    <row r="817" spans="1:17" x14ac:dyDescent="0.45">
      <c r="A817" s="1">
        <v>-30.632999999999999</v>
      </c>
      <c r="B817" s="1">
        <v>-12.1851</v>
      </c>
      <c r="C817" s="1" t="s">
        <v>13</v>
      </c>
      <c r="E817" s="1">
        <f t="shared" si="85"/>
        <v>27.361000000000001</v>
      </c>
      <c r="F817" s="2">
        <f t="shared" si="82"/>
        <v>12.57</v>
      </c>
      <c r="G817" s="2">
        <f t="shared" si="86"/>
        <v>32.772974183367964</v>
      </c>
      <c r="N817" s="1">
        <f t="shared" si="83"/>
        <v>12.4003</v>
      </c>
      <c r="O817" s="1">
        <f t="shared" si="84"/>
        <v>31.535</v>
      </c>
      <c r="P817" s="1">
        <f t="shared" si="87"/>
        <v>11.500999999999999</v>
      </c>
      <c r="Q817" s="1">
        <f t="shared" si="88"/>
        <v>38.869999999999997</v>
      </c>
    </row>
    <row r="818" spans="1:17" x14ac:dyDescent="0.45">
      <c r="A818" s="1">
        <v>-30.792999999999999</v>
      </c>
      <c r="B818" s="1">
        <v>-12.2005</v>
      </c>
      <c r="C818" s="1" t="s">
        <v>13</v>
      </c>
      <c r="E818" s="1">
        <f t="shared" si="85"/>
        <v>27.361000000000001</v>
      </c>
      <c r="F818" s="2">
        <f t="shared" si="82"/>
        <v>12.586</v>
      </c>
      <c r="G818" s="2">
        <f t="shared" si="86"/>
        <v>32.904736234107851</v>
      </c>
      <c r="N818" s="1">
        <f t="shared" si="83"/>
        <v>12.416499999999999</v>
      </c>
      <c r="O818" s="1">
        <f t="shared" si="84"/>
        <v>31.587</v>
      </c>
      <c r="P818" s="1">
        <f t="shared" si="87"/>
        <v>11.5162</v>
      </c>
      <c r="Q818" s="1">
        <f t="shared" si="88"/>
        <v>38.228999999999999</v>
      </c>
    </row>
    <row r="819" spans="1:17" x14ac:dyDescent="0.45">
      <c r="A819" s="1">
        <v>-30.853000000000002</v>
      </c>
      <c r="B819" s="1">
        <v>-12.2166</v>
      </c>
      <c r="C819" s="1" t="s">
        <v>13</v>
      </c>
      <c r="E819" s="1">
        <f t="shared" si="85"/>
        <v>27.361000000000001</v>
      </c>
      <c r="F819" s="2">
        <f t="shared" si="82"/>
        <v>12.5982</v>
      </c>
      <c r="G819" s="2">
        <f t="shared" si="86"/>
        <v>33.009447797609745</v>
      </c>
      <c r="N819" s="1">
        <f t="shared" si="83"/>
        <v>12.4293</v>
      </c>
      <c r="O819" s="1">
        <f t="shared" si="84"/>
        <v>31.565000000000001</v>
      </c>
      <c r="P819" s="1">
        <f t="shared" si="87"/>
        <v>11.536</v>
      </c>
      <c r="Q819" s="1">
        <f t="shared" si="88"/>
        <v>37.476999999999997</v>
      </c>
    </row>
    <row r="820" spans="1:17" x14ac:dyDescent="0.45">
      <c r="A820" s="1">
        <v>-30.88</v>
      </c>
      <c r="B820" s="1">
        <v>-12.236599999999999</v>
      </c>
      <c r="C820" s="1" t="s">
        <v>13</v>
      </c>
      <c r="E820" s="1">
        <f t="shared" si="85"/>
        <v>27.361000000000001</v>
      </c>
      <c r="F820" s="2">
        <f t="shared" si="82"/>
        <v>12.614800000000001</v>
      </c>
      <c r="G820" s="2">
        <f t="shared" si="86"/>
        <v>33.142955041074657</v>
      </c>
      <c r="N820" s="1">
        <f t="shared" si="83"/>
        <v>12.445</v>
      </c>
      <c r="O820" s="1">
        <f t="shared" si="84"/>
        <v>31.562000000000001</v>
      </c>
      <c r="P820" s="1">
        <f t="shared" si="87"/>
        <v>11.547499999999999</v>
      </c>
      <c r="Q820" s="1">
        <f t="shared" si="88"/>
        <v>36.805999999999997</v>
      </c>
    </row>
    <row r="821" spans="1:17" x14ac:dyDescent="0.45">
      <c r="A821" s="1">
        <v>-30.959</v>
      </c>
      <c r="B821" s="1">
        <v>-12.252599999999999</v>
      </c>
      <c r="C821" s="1" t="s">
        <v>13</v>
      </c>
      <c r="E821" s="1">
        <f t="shared" si="85"/>
        <v>27.361000000000001</v>
      </c>
      <c r="F821" s="2">
        <f t="shared" si="82"/>
        <v>12.6259</v>
      </c>
      <c r="G821" s="2">
        <f t="shared" si="86"/>
        <v>33.236322851863839</v>
      </c>
      <c r="N821" s="1">
        <f t="shared" si="83"/>
        <v>12.460100000000001</v>
      </c>
      <c r="O821" s="1">
        <f t="shared" si="84"/>
        <v>31.561</v>
      </c>
      <c r="P821" s="1">
        <f t="shared" si="87"/>
        <v>11.559899999999999</v>
      </c>
      <c r="Q821" s="1">
        <f t="shared" si="88"/>
        <v>36.304000000000002</v>
      </c>
    </row>
    <row r="822" spans="1:17" x14ac:dyDescent="0.45">
      <c r="A822" s="1">
        <v>-31.068000000000001</v>
      </c>
      <c r="B822" s="1">
        <v>-12.2692</v>
      </c>
      <c r="C822" s="1" t="s">
        <v>13</v>
      </c>
      <c r="E822" s="1">
        <f t="shared" si="85"/>
        <v>27.361000000000001</v>
      </c>
      <c r="F822" s="2">
        <f t="shared" si="82"/>
        <v>12.638</v>
      </c>
      <c r="G822" s="2">
        <f t="shared" si="86"/>
        <v>33.334926240828132</v>
      </c>
      <c r="N822" s="1">
        <f t="shared" si="83"/>
        <v>12.476100000000001</v>
      </c>
      <c r="O822" s="1">
        <f t="shared" si="84"/>
        <v>31.484999999999999</v>
      </c>
      <c r="P822" s="1">
        <f t="shared" si="87"/>
        <v>11.580399999999999</v>
      </c>
      <c r="Q822" s="1">
        <f t="shared" si="88"/>
        <v>35.801000000000002</v>
      </c>
    </row>
    <row r="823" spans="1:17" x14ac:dyDescent="0.45">
      <c r="A823" s="1">
        <v>-31.163</v>
      </c>
      <c r="B823" s="1">
        <v>-12.285</v>
      </c>
      <c r="C823" s="1" t="s">
        <v>13</v>
      </c>
      <c r="E823" s="1">
        <f t="shared" si="85"/>
        <v>27.361000000000001</v>
      </c>
      <c r="F823" s="2">
        <f t="shared" si="82"/>
        <v>12.654500000000001</v>
      </c>
      <c r="G823" s="2">
        <f t="shared" si="86"/>
        <v>33.483267622455813</v>
      </c>
      <c r="N823" s="1">
        <f t="shared" si="83"/>
        <v>12.4923</v>
      </c>
      <c r="O823" s="1">
        <f t="shared" si="84"/>
        <v>31.503</v>
      </c>
      <c r="P823" s="1">
        <f t="shared" si="87"/>
        <v>11.5962</v>
      </c>
      <c r="Q823" s="1">
        <f t="shared" si="88"/>
        <v>35.378</v>
      </c>
    </row>
    <row r="824" spans="1:17" x14ac:dyDescent="0.45">
      <c r="A824" s="1">
        <v>-31.213000000000001</v>
      </c>
      <c r="B824" s="1">
        <v>-12.300599999999999</v>
      </c>
      <c r="C824" s="1" t="s">
        <v>13</v>
      </c>
      <c r="E824" s="1">
        <f t="shared" si="85"/>
        <v>27.361000000000001</v>
      </c>
      <c r="F824" s="2">
        <f t="shared" si="82"/>
        <v>12.6656</v>
      </c>
      <c r="G824" s="2">
        <f t="shared" si="86"/>
        <v>33.601940727757963</v>
      </c>
      <c r="N824" s="1">
        <f t="shared" si="83"/>
        <v>12.509</v>
      </c>
      <c r="O824" s="1">
        <f t="shared" si="84"/>
        <v>31.533999999999999</v>
      </c>
      <c r="P824" s="1">
        <f t="shared" si="87"/>
        <v>11.608799999999999</v>
      </c>
      <c r="Q824" s="1">
        <f t="shared" si="88"/>
        <v>35.085999999999999</v>
      </c>
    </row>
    <row r="825" spans="1:17" x14ac:dyDescent="0.45">
      <c r="A825" s="1">
        <v>-31.241</v>
      </c>
      <c r="B825" s="1">
        <v>-12.316599999999999</v>
      </c>
      <c r="C825" s="1" t="s">
        <v>13</v>
      </c>
      <c r="E825" s="1">
        <f t="shared" si="85"/>
        <v>27.361000000000001</v>
      </c>
      <c r="F825" s="2">
        <f t="shared" si="82"/>
        <v>12.681900000000001</v>
      </c>
      <c r="G825" s="2">
        <f t="shared" si="86"/>
        <v>33.726722007597722</v>
      </c>
      <c r="N825" s="1">
        <f t="shared" si="83"/>
        <v>12.529199999999999</v>
      </c>
      <c r="O825" s="1">
        <f t="shared" si="84"/>
        <v>31.609000000000002</v>
      </c>
      <c r="P825" s="1">
        <f t="shared" si="87"/>
        <v>11.6243</v>
      </c>
      <c r="Q825" s="1">
        <f t="shared" si="88"/>
        <v>34.587000000000003</v>
      </c>
    </row>
    <row r="826" spans="1:17" x14ac:dyDescent="0.45">
      <c r="A826" s="1">
        <v>-31.277999999999999</v>
      </c>
      <c r="B826" s="1">
        <v>-12.332800000000001</v>
      </c>
      <c r="C826" s="1" t="s">
        <v>13</v>
      </c>
      <c r="E826" s="1">
        <f t="shared" si="85"/>
        <v>27.361000000000001</v>
      </c>
      <c r="F826" s="2">
        <f t="shared" si="82"/>
        <v>12.6945</v>
      </c>
      <c r="G826" s="2">
        <f t="shared" si="86"/>
        <v>33.853248480162506</v>
      </c>
      <c r="N826" s="1">
        <f t="shared" si="83"/>
        <v>12.545</v>
      </c>
      <c r="O826" s="1">
        <f t="shared" si="84"/>
        <v>31.568999999999999</v>
      </c>
      <c r="P826" s="1">
        <f t="shared" si="87"/>
        <v>11.643599999999999</v>
      </c>
      <c r="Q826" s="1">
        <f t="shared" si="88"/>
        <v>33.744</v>
      </c>
    </row>
    <row r="827" spans="1:17" x14ac:dyDescent="0.45">
      <c r="A827" s="1">
        <v>-31.318999999999999</v>
      </c>
      <c r="B827" s="1">
        <v>-12.349399999999999</v>
      </c>
      <c r="C827" s="1" t="s">
        <v>13</v>
      </c>
      <c r="E827" s="1">
        <f t="shared" si="85"/>
        <v>27.361000000000001</v>
      </c>
      <c r="F827" s="2">
        <f t="shared" si="82"/>
        <v>12.7098</v>
      </c>
      <c r="G827" s="2">
        <f t="shared" si="86"/>
        <v>33.99809947634013</v>
      </c>
      <c r="N827" s="1">
        <f t="shared" si="83"/>
        <v>12.5564</v>
      </c>
      <c r="O827" s="1">
        <f t="shared" si="84"/>
        <v>31.504999999999999</v>
      </c>
      <c r="P827" s="1">
        <f t="shared" si="87"/>
        <v>11.660599999999999</v>
      </c>
      <c r="Q827" s="1">
        <f t="shared" si="88"/>
        <v>33.308</v>
      </c>
    </row>
    <row r="828" spans="1:17" x14ac:dyDescent="0.45">
      <c r="A828" s="1">
        <v>-31.396000000000001</v>
      </c>
      <c r="B828" s="1">
        <v>-12.3695</v>
      </c>
      <c r="C828" s="1" t="s">
        <v>13</v>
      </c>
      <c r="E828" s="1">
        <f t="shared" si="85"/>
        <v>27.361000000000001</v>
      </c>
      <c r="F828" s="2">
        <f t="shared" si="82"/>
        <v>12.7218</v>
      </c>
      <c r="G828" s="2">
        <f t="shared" si="86"/>
        <v>34.083613919866679</v>
      </c>
      <c r="N828" s="1">
        <f t="shared" si="83"/>
        <v>12.5693</v>
      </c>
      <c r="O828" s="1">
        <f t="shared" si="84"/>
        <v>31.501000000000001</v>
      </c>
      <c r="P828" s="1">
        <f t="shared" si="87"/>
        <v>11.676299999999999</v>
      </c>
      <c r="Q828" s="1">
        <f t="shared" si="88"/>
        <v>33.286000000000001</v>
      </c>
    </row>
    <row r="829" spans="1:17" x14ac:dyDescent="0.45">
      <c r="A829" s="1">
        <v>-31.452999999999999</v>
      </c>
      <c r="B829" s="1">
        <v>-12.385</v>
      </c>
      <c r="C829" s="1" t="s">
        <v>13</v>
      </c>
      <c r="E829" s="1">
        <f t="shared" si="85"/>
        <v>27.361000000000001</v>
      </c>
      <c r="F829" s="2">
        <f t="shared" si="82"/>
        <v>12.734500000000001</v>
      </c>
      <c r="G829" s="2">
        <f t="shared" si="86"/>
        <v>34.207522603343918</v>
      </c>
      <c r="N829" s="1">
        <f t="shared" si="83"/>
        <v>12.585000000000001</v>
      </c>
      <c r="O829" s="1">
        <f t="shared" si="84"/>
        <v>31.553000000000001</v>
      </c>
      <c r="P829" s="1">
        <f t="shared" si="87"/>
        <v>11.692499999999999</v>
      </c>
      <c r="Q829" s="1">
        <f t="shared" si="88"/>
        <v>33.25</v>
      </c>
    </row>
    <row r="830" spans="1:17" x14ac:dyDescent="0.45">
      <c r="A830" s="1">
        <v>-31.535</v>
      </c>
      <c r="B830" s="1">
        <v>-12.4003</v>
      </c>
      <c r="C830" s="1" t="s">
        <v>13</v>
      </c>
      <c r="E830" s="1">
        <f t="shared" si="85"/>
        <v>27.361000000000001</v>
      </c>
      <c r="F830" s="2">
        <f t="shared" si="82"/>
        <v>12.7499</v>
      </c>
      <c r="G830" s="2">
        <f t="shared" si="86"/>
        <v>34.361972159509214</v>
      </c>
      <c r="N830" s="1">
        <f t="shared" si="83"/>
        <v>12.5967</v>
      </c>
      <c r="O830" s="1">
        <f t="shared" si="84"/>
        <v>31.635999999999999</v>
      </c>
      <c r="P830" s="1">
        <f t="shared" si="87"/>
        <v>11.7121</v>
      </c>
      <c r="Q830" s="1">
        <f t="shared" si="88"/>
        <v>33.088999999999999</v>
      </c>
    </row>
    <row r="831" spans="1:17" x14ac:dyDescent="0.45">
      <c r="A831" s="1">
        <v>-31.587</v>
      </c>
      <c r="B831" s="1">
        <v>-12.416499999999999</v>
      </c>
      <c r="C831" s="1" t="s">
        <v>13</v>
      </c>
      <c r="E831" s="1">
        <f t="shared" si="85"/>
        <v>27.361000000000001</v>
      </c>
      <c r="F831" s="2">
        <f t="shared" si="82"/>
        <v>12.7621</v>
      </c>
      <c r="G831" s="2">
        <f t="shared" si="86"/>
        <v>34.441378428498147</v>
      </c>
      <c r="N831" s="1">
        <f t="shared" si="83"/>
        <v>12.613</v>
      </c>
      <c r="O831" s="1">
        <f t="shared" si="84"/>
        <v>31.74</v>
      </c>
      <c r="P831" s="1">
        <f t="shared" si="87"/>
        <v>11.727699999999999</v>
      </c>
      <c r="Q831" s="1">
        <f t="shared" si="88"/>
        <v>32.607999999999997</v>
      </c>
    </row>
    <row r="832" spans="1:17" x14ac:dyDescent="0.45">
      <c r="A832" s="1">
        <v>-31.565000000000001</v>
      </c>
      <c r="B832" s="1">
        <v>-12.4293</v>
      </c>
      <c r="C832" s="1" t="s">
        <v>13</v>
      </c>
      <c r="E832" s="1">
        <f t="shared" si="85"/>
        <v>27.361000000000001</v>
      </c>
      <c r="F832" s="2">
        <f t="shared" si="82"/>
        <v>12.7781</v>
      </c>
      <c r="G832" s="2">
        <f t="shared" si="86"/>
        <v>34.5827390392257</v>
      </c>
      <c r="N832" s="1">
        <f t="shared" si="83"/>
        <v>12.625</v>
      </c>
      <c r="O832" s="1">
        <f t="shared" si="84"/>
        <v>31.762</v>
      </c>
      <c r="P832" s="1">
        <f t="shared" si="87"/>
        <v>11.7463</v>
      </c>
      <c r="Q832" s="1">
        <f t="shared" si="88"/>
        <v>30.745000000000001</v>
      </c>
    </row>
    <row r="833" spans="1:17" x14ac:dyDescent="0.45">
      <c r="A833" s="1">
        <v>-31.562000000000001</v>
      </c>
      <c r="B833" s="1">
        <v>-12.445</v>
      </c>
      <c r="C833" s="1" t="s">
        <v>13</v>
      </c>
      <c r="E833" s="1">
        <f t="shared" si="85"/>
        <v>27.361000000000001</v>
      </c>
      <c r="F833" s="2">
        <f t="shared" si="82"/>
        <v>12.789900000000001</v>
      </c>
      <c r="G833" s="2">
        <f t="shared" si="86"/>
        <v>34.71101070451553</v>
      </c>
      <c r="N833" s="1">
        <f t="shared" si="83"/>
        <v>12.6408</v>
      </c>
      <c r="O833" s="1">
        <f t="shared" si="84"/>
        <v>31.824999999999999</v>
      </c>
      <c r="P833" s="1">
        <f t="shared" si="87"/>
        <v>11.763</v>
      </c>
      <c r="Q833" s="1">
        <f t="shared" si="88"/>
        <v>30.103000000000002</v>
      </c>
    </row>
    <row r="834" spans="1:17" x14ac:dyDescent="0.45">
      <c r="A834" s="1">
        <v>-31.561</v>
      </c>
      <c r="B834" s="1">
        <v>-12.460100000000001</v>
      </c>
      <c r="C834" s="1" t="s">
        <v>13</v>
      </c>
      <c r="E834" s="1">
        <f t="shared" si="85"/>
        <v>27.361000000000001</v>
      </c>
      <c r="F834" s="2">
        <f t="shared" ref="F834:F867" si="89">N972-1.7951</f>
        <v>12.805900000000001</v>
      </c>
      <c r="G834" s="2">
        <f t="shared" si="86"/>
        <v>34.827938617092641</v>
      </c>
      <c r="N834" s="1">
        <f t="shared" ref="N834:N897" si="90">-B847</f>
        <v>12.652900000000001</v>
      </c>
      <c r="O834" s="1">
        <f t="shared" ref="O834:O897" si="91">A847*-1</f>
        <v>31.888000000000002</v>
      </c>
      <c r="P834" s="1">
        <f t="shared" si="87"/>
        <v>11.7798</v>
      </c>
      <c r="Q834" s="1">
        <f t="shared" si="88"/>
        <v>29.707000000000001</v>
      </c>
    </row>
    <row r="835" spans="1:17" x14ac:dyDescent="0.45">
      <c r="A835" s="1">
        <v>-31.484999999999999</v>
      </c>
      <c r="B835" s="1">
        <v>-12.476100000000001</v>
      </c>
      <c r="C835" s="1" t="s">
        <v>13</v>
      </c>
      <c r="E835" s="1">
        <f t="shared" si="85"/>
        <v>27.361000000000001</v>
      </c>
      <c r="F835" s="2">
        <f t="shared" si="89"/>
        <v>12.818200000000001</v>
      </c>
      <c r="G835" s="2">
        <f t="shared" si="86"/>
        <v>34.917816042431767</v>
      </c>
      <c r="N835" s="1">
        <f t="shared" si="90"/>
        <v>12.669600000000001</v>
      </c>
      <c r="O835" s="1">
        <f t="shared" si="91"/>
        <v>32.000999999999998</v>
      </c>
      <c r="P835" s="1">
        <f t="shared" si="87"/>
        <v>11.800699999999999</v>
      </c>
      <c r="Q835" s="1">
        <f t="shared" si="88"/>
        <v>29.559000000000001</v>
      </c>
    </row>
    <row r="836" spans="1:17" x14ac:dyDescent="0.45">
      <c r="A836" s="1">
        <v>-31.503</v>
      </c>
      <c r="B836" s="1">
        <v>-12.4923</v>
      </c>
      <c r="C836" s="1" t="s">
        <v>13</v>
      </c>
      <c r="E836" s="1">
        <f t="shared" ref="E836:E877" si="92">E835</f>
        <v>27.361000000000001</v>
      </c>
      <c r="F836" s="2">
        <f t="shared" si="89"/>
        <v>12.8347</v>
      </c>
      <c r="G836" s="2">
        <f t="shared" ref="G836:G867" si="93">O974/2*(SQRT(30)/SQRT(E836))/0.6</f>
        <v>35.082736754947248</v>
      </c>
      <c r="N836" s="1">
        <f t="shared" si="90"/>
        <v>12.6851</v>
      </c>
      <c r="O836" s="1">
        <f t="shared" si="91"/>
        <v>32.066000000000003</v>
      </c>
      <c r="P836" s="1">
        <f t="shared" si="87"/>
        <v>11.816199999999998</v>
      </c>
      <c r="Q836" s="1">
        <f t="shared" si="88"/>
        <v>29.609000000000002</v>
      </c>
    </row>
    <row r="837" spans="1:17" x14ac:dyDescent="0.45">
      <c r="A837" s="1">
        <v>-31.533999999999999</v>
      </c>
      <c r="B837" s="1">
        <v>-12.509</v>
      </c>
      <c r="C837" s="1" t="s">
        <v>13</v>
      </c>
      <c r="E837" s="1">
        <f t="shared" si="92"/>
        <v>27.361000000000001</v>
      </c>
      <c r="F837" s="2">
        <f t="shared" si="89"/>
        <v>12.846</v>
      </c>
      <c r="G837" s="2">
        <f t="shared" si="93"/>
        <v>35.183085336636566</v>
      </c>
      <c r="N837" s="1">
        <f t="shared" si="90"/>
        <v>12.7005</v>
      </c>
      <c r="O837" s="1">
        <f t="shared" si="91"/>
        <v>32.030999999999999</v>
      </c>
      <c r="P837" s="1">
        <f t="shared" si="87"/>
        <v>11.832699999999999</v>
      </c>
      <c r="Q837" s="1">
        <f t="shared" si="88"/>
        <v>29.768000000000001</v>
      </c>
    </row>
    <row r="838" spans="1:17" x14ac:dyDescent="0.45">
      <c r="A838" s="1">
        <v>-31.609000000000002</v>
      </c>
      <c r="B838" s="1">
        <v>-12.529199999999999</v>
      </c>
      <c r="C838" s="1" t="s">
        <v>13</v>
      </c>
      <c r="E838" s="1">
        <f t="shared" si="92"/>
        <v>27.361000000000001</v>
      </c>
      <c r="F838" s="2">
        <f t="shared" si="89"/>
        <v>12.8582</v>
      </c>
      <c r="G838" s="2">
        <f t="shared" si="93"/>
        <v>35.279070936513307</v>
      </c>
      <c r="N838" s="1">
        <f t="shared" si="90"/>
        <v>12.720499999999999</v>
      </c>
      <c r="O838" s="1">
        <f t="shared" si="91"/>
        <v>32.063000000000002</v>
      </c>
      <c r="P838" s="1">
        <f t="shared" si="87"/>
        <v>11.849499999999999</v>
      </c>
      <c r="Q838" s="1">
        <f t="shared" si="88"/>
        <v>29.913</v>
      </c>
    </row>
    <row r="839" spans="1:17" x14ac:dyDescent="0.45">
      <c r="A839" s="1">
        <v>-31.568999999999999</v>
      </c>
      <c r="B839" s="1">
        <v>-12.545</v>
      </c>
      <c r="C839" s="1" t="s">
        <v>13</v>
      </c>
      <c r="E839" s="1">
        <f t="shared" si="92"/>
        <v>27.361000000000001</v>
      </c>
      <c r="F839" s="2">
        <f t="shared" si="89"/>
        <v>12.8749</v>
      </c>
      <c r="G839" s="2">
        <f t="shared" si="93"/>
        <v>35.452717612653949</v>
      </c>
      <c r="N839" s="1">
        <f t="shared" si="90"/>
        <v>12.736700000000001</v>
      </c>
      <c r="O839" s="1">
        <f t="shared" si="91"/>
        <v>32.131</v>
      </c>
      <c r="P839" s="1">
        <f t="shared" si="87"/>
        <v>11.8613</v>
      </c>
      <c r="Q839" s="1">
        <f t="shared" si="88"/>
        <v>30.053999999999998</v>
      </c>
    </row>
    <row r="840" spans="1:17" x14ac:dyDescent="0.45">
      <c r="A840" s="1">
        <v>-31.504999999999999</v>
      </c>
      <c r="B840" s="1">
        <v>-12.5564</v>
      </c>
      <c r="C840" s="1" t="s">
        <v>13</v>
      </c>
      <c r="E840" s="1">
        <f t="shared" si="92"/>
        <v>27.361000000000001</v>
      </c>
      <c r="F840" s="2">
        <f t="shared" si="89"/>
        <v>12.886200000000001</v>
      </c>
      <c r="G840" s="2">
        <f t="shared" si="93"/>
        <v>35.560046965243394</v>
      </c>
      <c r="N840" s="1">
        <f t="shared" si="90"/>
        <v>12.7498</v>
      </c>
      <c r="O840" s="1">
        <f t="shared" si="91"/>
        <v>32.158999999999999</v>
      </c>
      <c r="P840" s="1">
        <f t="shared" si="87"/>
        <v>11.877199999999998</v>
      </c>
      <c r="Q840" s="1">
        <f t="shared" si="88"/>
        <v>30.224</v>
      </c>
    </row>
    <row r="841" spans="1:17" x14ac:dyDescent="0.45">
      <c r="A841" s="1">
        <v>-31.501000000000001</v>
      </c>
      <c r="B841" s="1">
        <v>-12.5693</v>
      </c>
      <c r="C841" s="1" t="s">
        <v>13</v>
      </c>
      <c r="E841" s="1">
        <f t="shared" si="92"/>
        <v>27.361000000000001</v>
      </c>
      <c r="F841" s="2">
        <f t="shared" si="89"/>
        <v>12.9025</v>
      </c>
      <c r="G841" s="2">
        <f t="shared" si="93"/>
        <v>35.700534979608427</v>
      </c>
      <c r="N841" s="1">
        <f t="shared" si="90"/>
        <v>12.765000000000001</v>
      </c>
      <c r="O841" s="1">
        <f t="shared" si="91"/>
        <v>32.204999999999998</v>
      </c>
      <c r="P841" s="1">
        <f t="shared" si="87"/>
        <v>11.8935</v>
      </c>
      <c r="Q841" s="1">
        <f t="shared" si="88"/>
        <v>30.373999999999999</v>
      </c>
    </row>
    <row r="842" spans="1:17" x14ac:dyDescent="0.45">
      <c r="A842" s="1">
        <v>-31.553000000000001</v>
      </c>
      <c r="B842" s="1">
        <v>-12.585000000000001</v>
      </c>
      <c r="C842" s="1" t="s">
        <v>13</v>
      </c>
      <c r="E842" s="1">
        <f t="shared" si="92"/>
        <v>27.361000000000001</v>
      </c>
      <c r="F842" s="2">
        <f t="shared" si="89"/>
        <v>12.914900000000001</v>
      </c>
      <c r="G842" s="2">
        <f t="shared" si="93"/>
        <v>35.826188855810706</v>
      </c>
      <c r="N842" s="1">
        <f t="shared" si="90"/>
        <v>12.7811</v>
      </c>
      <c r="O842" s="1">
        <f t="shared" si="91"/>
        <v>32.274999999999999</v>
      </c>
      <c r="P842" s="1">
        <f t="shared" si="87"/>
        <v>11.910299999999999</v>
      </c>
      <c r="Q842" s="1">
        <f t="shared" si="88"/>
        <v>30.501999999999999</v>
      </c>
    </row>
    <row r="843" spans="1:17" x14ac:dyDescent="0.45">
      <c r="A843" s="1">
        <v>-31.635999999999999</v>
      </c>
      <c r="B843" s="1">
        <v>-12.5967</v>
      </c>
      <c r="C843" s="1" t="s">
        <v>13</v>
      </c>
      <c r="E843" s="1">
        <f t="shared" si="92"/>
        <v>27.361000000000001</v>
      </c>
      <c r="F843" s="2">
        <f t="shared" si="89"/>
        <v>12.930200000000001</v>
      </c>
      <c r="G843" s="2">
        <f t="shared" si="93"/>
        <v>35.972785044713362</v>
      </c>
      <c r="N843" s="1">
        <f t="shared" si="90"/>
        <v>12.7971</v>
      </c>
      <c r="O843" s="1">
        <f t="shared" si="91"/>
        <v>32.332000000000001</v>
      </c>
      <c r="P843" s="1">
        <f t="shared" si="87"/>
        <v>11.926299999999999</v>
      </c>
      <c r="Q843" s="1">
        <f t="shared" si="88"/>
        <v>30.632999999999999</v>
      </c>
    </row>
    <row r="844" spans="1:17" x14ac:dyDescent="0.45">
      <c r="A844" s="1">
        <v>-31.74</v>
      </c>
      <c r="B844" s="1">
        <v>-12.613</v>
      </c>
      <c r="C844" s="1" t="s">
        <v>13</v>
      </c>
      <c r="E844" s="1">
        <f t="shared" si="92"/>
        <v>27.361000000000001</v>
      </c>
      <c r="F844" s="2">
        <f t="shared" si="89"/>
        <v>12.942600000000001</v>
      </c>
      <c r="G844" s="2">
        <f t="shared" si="93"/>
        <v>36.074878819127704</v>
      </c>
      <c r="N844" s="1">
        <f t="shared" si="90"/>
        <v>12.8132</v>
      </c>
      <c r="O844" s="1">
        <f t="shared" si="91"/>
        <v>32.402999999999999</v>
      </c>
      <c r="P844" s="1">
        <f t="shared" si="87"/>
        <v>11.941699999999999</v>
      </c>
      <c r="Q844" s="1">
        <f t="shared" si="88"/>
        <v>30.792999999999999</v>
      </c>
    </row>
    <row r="845" spans="1:17" x14ac:dyDescent="0.45">
      <c r="A845" s="1">
        <v>-31.762</v>
      </c>
      <c r="B845" s="1">
        <v>-12.625</v>
      </c>
      <c r="C845" s="1" t="s">
        <v>13</v>
      </c>
      <c r="E845" s="1">
        <f t="shared" si="92"/>
        <v>27.361000000000001</v>
      </c>
      <c r="F845" s="2">
        <f t="shared" si="89"/>
        <v>12.9549</v>
      </c>
      <c r="G845" s="2">
        <f t="shared" si="93"/>
        <v>36.193551924429855</v>
      </c>
      <c r="N845" s="1">
        <f t="shared" si="90"/>
        <v>12.83</v>
      </c>
      <c r="O845" s="1">
        <f t="shared" si="91"/>
        <v>32.433999999999997</v>
      </c>
      <c r="P845" s="1">
        <f t="shared" si="87"/>
        <v>11.957799999999999</v>
      </c>
      <c r="Q845" s="1">
        <f t="shared" si="88"/>
        <v>30.853000000000002</v>
      </c>
    </row>
    <row r="846" spans="1:17" x14ac:dyDescent="0.45">
      <c r="A846" s="1">
        <v>-31.824999999999999</v>
      </c>
      <c r="B846" s="1">
        <v>-12.6408</v>
      </c>
      <c r="C846" s="1" t="s">
        <v>13</v>
      </c>
      <c r="E846" s="1">
        <f t="shared" si="92"/>
        <v>27.361000000000001</v>
      </c>
      <c r="F846" s="2">
        <f t="shared" si="89"/>
        <v>12.969900000000001</v>
      </c>
      <c r="G846" s="2">
        <f t="shared" si="93"/>
        <v>36.341020709695016</v>
      </c>
      <c r="N846" s="1">
        <f t="shared" si="90"/>
        <v>12.845000000000001</v>
      </c>
      <c r="O846" s="1">
        <f t="shared" si="91"/>
        <v>32.462000000000003</v>
      </c>
      <c r="P846" s="1">
        <f t="shared" ref="P846:P909" si="94">N807-0.2588</f>
        <v>11.977799999999998</v>
      </c>
      <c r="Q846" s="1">
        <f t="shared" ref="Q846:Q909" si="95">O807</f>
        <v>30.88</v>
      </c>
    </row>
    <row r="847" spans="1:17" x14ac:dyDescent="0.45">
      <c r="A847" s="1">
        <v>-31.888000000000002</v>
      </c>
      <c r="B847" s="1">
        <v>-12.652900000000001</v>
      </c>
      <c r="C847" s="1" t="s">
        <v>13</v>
      </c>
      <c r="E847" s="1">
        <f t="shared" si="92"/>
        <v>27.361000000000001</v>
      </c>
      <c r="F847" s="2">
        <f t="shared" si="89"/>
        <v>12.982000000000001</v>
      </c>
      <c r="G847" s="2">
        <f t="shared" si="93"/>
        <v>36.453585640459558</v>
      </c>
      <c r="N847" s="1">
        <f t="shared" si="90"/>
        <v>12.856999999999999</v>
      </c>
      <c r="O847" s="1">
        <f t="shared" si="91"/>
        <v>32.478999999999999</v>
      </c>
      <c r="P847" s="1">
        <f t="shared" si="94"/>
        <v>11.993799999999998</v>
      </c>
      <c r="Q847" s="1">
        <f t="shared" si="95"/>
        <v>30.959</v>
      </c>
    </row>
    <row r="848" spans="1:17" x14ac:dyDescent="0.45">
      <c r="A848" s="1">
        <v>-32.000999999999998</v>
      </c>
      <c r="B848" s="1">
        <v>-12.669600000000001</v>
      </c>
      <c r="C848" s="1" t="s">
        <v>13</v>
      </c>
      <c r="E848" s="1">
        <f t="shared" si="92"/>
        <v>27.361000000000001</v>
      </c>
      <c r="F848" s="2">
        <f t="shared" si="89"/>
        <v>12.9984</v>
      </c>
      <c r="G848" s="2">
        <f t="shared" si="93"/>
        <v>36.597564040274662</v>
      </c>
      <c r="N848" s="1">
        <f t="shared" si="90"/>
        <v>12.8729</v>
      </c>
      <c r="O848" s="1">
        <f t="shared" si="91"/>
        <v>32.494999999999997</v>
      </c>
      <c r="P848" s="1">
        <f t="shared" si="94"/>
        <v>12.010399999999999</v>
      </c>
      <c r="Q848" s="1">
        <f t="shared" si="95"/>
        <v>31.068000000000001</v>
      </c>
    </row>
    <row r="849" spans="1:17" x14ac:dyDescent="0.45">
      <c r="A849" s="1">
        <v>-32.066000000000003</v>
      </c>
      <c r="B849" s="1">
        <v>-12.6851</v>
      </c>
      <c r="C849" s="1" t="s">
        <v>13</v>
      </c>
      <c r="E849" s="1">
        <f t="shared" si="92"/>
        <v>27.361000000000001</v>
      </c>
      <c r="F849" s="2">
        <f t="shared" si="89"/>
        <v>13.010400000000001</v>
      </c>
      <c r="G849" s="2">
        <f t="shared" si="93"/>
        <v>36.710128971039197</v>
      </c>
      <c r="N849" s="1">
        <f t="shared" si="90"/>
        <v>12.889699999999999</v>
      </c>
      <c r="O849" s="1">
        <f t="shared" si="91"/>
        <v>32.465000000000003</v>
      </c>
      <c r="P849" s="1">
        <f t="shared" si="94"/>
        <v>12.026199999999999</v>
      </c>
      <c r="Q849" s="1">
        <f t="shared" si="95"/>
        <v>31.163</v>
      </c>
    </row>
    <row r="850" spans="1:17" x14ac:dyDescent="0.45">
      <c r="A850" s="1">
        <v>-32.030999999999999</v>
      </c>
      <c r="B850" s="1">
        <v>-12.7005</v>
      </c>
      <c r="C850" s="1" t="s">
        <v>13</v>
      </c>
      <c r="E850" s="1">
        <f t="shared" si="92"/>
        <v>27.361000000000001</v>
      </c>
      <c r="F850" s="2">
        <f t="shared" si="89"/>
        <v>13.026899999999999</v>
      </c>
      <c r="G850" s="2">
        <f t="shared" si="93"/>
        <v>36.827056883616315</v>
      </c>
      <c r="N850" s="1">
        <f t="shared" si="90"/>
        <v>12.904999999999999</v>
      </c>
      <c r="O850" s="1">
        <f t="shared" si="91"/>
        <v>32.341000000000001</v>
      </c>
      <c r="P850" s="1">
        <f t="shared" si="94"/>
        <v>12.041799999999999</v>
      </c>
      <c r="Q850" s="1">
        <f t="shared" si="95"/>
        <v>31.213000000000001</v>
      </c>
    </row>
    <row r="851" spans="1:17" x14ac:dyDescent="0.45">
      <c r="A851" s="1">
        <v>-32.063000000000002</v>
      </c>
      <c r="B851" s="1">
        <v>-12.720499999999999</v>
      </c>
      <c r="C851" s="1" t="s">
        <v>13</v>
      </c>
      <c r="E851" s="1">
        <f t="shared" si="92"/>
        <v>27.361000000000001</v>
      </c>
      <c r="F851" s="2">
        <f t="shared" si="89"/>
        <v>13.039099999999999</v>
      </c>
      <c r="G851" s="2">
        <f t="shared" si="93"/>
        <v>36.936131428930786</v>
      </c>
      <c r="N851" s="1">
        <f t="shared" si="90"/>
        <v>12.92</v>
      </c>
      <c r="O851" s="1">
        <f t="shared" si="91"/>
        <v>32.262</v>
      </c>
      <c r="P851" s="1">
        <f t="shared" si="94"/>
        <v>12.057799999999999</v>
      </c>
      <c r="Q851" s="1">
        <f t="shared" si="95"/>
        <v>31.241</v>
      </c>
    </row>
    <row r="852" spans="1:17" x14ac:dyDescent="0.45">
      <c r="A852" s="1">
        <v>-32.131</v>
      </c>
      <c r="B852" s="1">
        <v>-12.736700000000001</v>
      </c>
      <c r="C852" s="1" t="s">
        <v>13</v>
      </c>
      <c r="E852" s="1">
        <f t="shared" si="92"/>
        <v>27.361000000000001</v>
      </c>
      <c r="F852" s="2">
        <f t="shared" si="89"/>
        <v>13.055</v>
      </c>
      <c r="G852" s="2">
        <f t="shared" si="93"/>
        <v>37.069638672395705</v>
      </c>
      <c r="N852" s="1">
        <f t="shared" si="90"/>
        <v>12.94</v>
      </c>
      <c r="O852" s="1">
        <f t="shared" si="91"/>
        <v>32.119999999999997</v>
      </c>
      <c r="P852" s="1">
        <f t="shared" si="94"/>
        <v>12.074</v>
      </c>
      <c r="Q852" s="1">
        <f t="shared" si="95"/>
        <v>31.277999999999999</v>
      </c>
    </row>
    <row r="853" spans="1:17" x14ac:dyDescent="0.45">
      <c r="A853" s="1">
        <v>-32.158999999999999</v>
      </c>
      <c r="B853" s="1">
        <v>-12.7498</v>
      </c>
      <c r="C853" s="1" t="s">
        <v>13</v>
      </c>
      <c r="E853" s="1">
        <f t="shared" si="92"/>
        <v>27.361000000000001</v>
      </c>
      <c r="F853" s="2">
        <f t="shared" si="89"/>
        <v>13.067400000000001</v>
      </c>
      <c r="G853" s="2">
        <f t="shared" si="93"/>
        <v>37.171732446810047</v>
      </c>
      <c r="N853" s="1">
        <f t="shared" si="90"/>
        <v>12.951499999999999</v>
      </c>
      <c r="O853" s="1">
        <f t="shared" si="91"/>
        <v>31.988</v>
      </c>
      <c r="P853" s="1">
        <f t="shared" si="94"/>
        <v>12.090599999999998</v>
      </c>
      <c r="Q853" s="1">
        <f t="shared" si="95"/>
        <v>31.318999999999999</v>
      </c>
    </row>
    <row r="854" spans="1:17" x14ac:dyDescent="0.45">
      <c r="A854" s="1">
        <v>-32.204999999999998</v>
      </c>
      <c r="B854" s="1">
        <v>-12.765000000000001</v>
      </c>
      <c r="C854" s="1" t="s">
        <v>13</v>
      </c>
      <c r="E854" s="1">
        <f t="shared" si="92"/>
        <v>27.361000000000001</v>
      </c>
      <c r="F854" s="2">
        <f t="shared" si="89"/>
        <v>13.0794</v>
      </c>
      <c r="G854" s="2">
        <f t="shared" si="93"/>
        <v>37.278189203036973</v>
      </c>
      <c r="N854" s="1">
        <f t="shared" si="90"/>
        <v>12.9633</v>
      </c>
      <c r="O854" s="1">
        <f t="shared" si="91"/>
        <v>31.581</v>
      </c>
      <c r="P854" s="1">
        <f t="shared" si="94"/>
        <v>12.1107</v>
      </c>
      <c r="Q854" s="1">
        <f t="shared" si="95"/>
        <v>31.396000000000001</v>
      </c>
    </row>
    <row r="855" spans="1:17" x14ac:dyDescent="0.45">
      <c r="A855" s="1">
        <v>-32.274999999999999</v>
      </c>
      <c r="B855" s="1">
        <v>-12.7811</v>
      </c>
      <c r="C855" s="1" t="s">
        <v>13</v>
      </c>
      <c r="E855" s="1">
        <f t="shared" si="92"/>
        <v>27.361000000000001</v>
      </c>
      <c r="F855" s="2">
        <f t="shared" si="89"/>
        <v>13.094900000000001</v>
      </c>
      <c r="G855" s="2">
        <f t="shared" si="93"/>
        <v>37.452708475540135</v>
      </c>
      <c r="N855" s="1">
        <f t="shared" si="90"/>
        <v>12.983599999999999</v>
      </c>
      <c r="O855" s="1">
        <f t="shared" si="91"/>
        <v>31.164999999999999</v>
      </c>
      <c r="P855" s="1">
        <f t="shared" si="94"/>
        <v>12.126199999999999</v>
      </c>
      <c r="Q855" s="1">
        <f t="shared" si="95"/>
        <v>31.452999999999999</v>
      </c>
    </row>
    <row r="856" spans="1:17" x14ac:dyDescent="0.45">
      <c r="A856" s="1">
        <v>-32.332000000000001</v>
      </c>
      <c r="B856" s="1">
        <v>-12.7971</v>
      </c>
      <c r="C856" s="1" t="s">
        <v>13</v>
      </c>
      <c r="E856" s="1">
        <f t="shared" si="92"/>
        <v>27.361000000000001</v>
      </c>
      <c r="F856" s="2">
        <f t="shared" si="89"/>
        <v>13.1149</v>
      </c>
      <c r="G856" s="2">
        <f t="shared" si="93"/>
        <v>37.622864766230705</v>
      </c>
      <c r="N856" s="1">
        <f t="shared" si="90"/>
        <v>13.0039</v>
      </c>
      <c r="O856" s="1">
        <f t="shared" si="91"/>
        <v>30.962</v>
      </c>
      <c r="P856" s="1">
        <f t="shared" si="94"/>
        <v>12.141499999999999</v>
      </c>
      <c r="Q856" s="1">
        <f t="shared" si="95"/>
        <v>31.535</v>
      </c>
    </row>
    <row r="857" spans="1:17" x14ac:dyDescent="0.45">
      <c r="A857" s="1">
        <v>-32.402999999999999</v>
      </c>
      <c r="B857" s="1">
        <v>-12.8132</v>
      </c>
      <c r="C857" s="1" t="s">
        <v>13</v>
      </c>
      <c r="E857" s="1">
        <f t="shared" si="92"/>
        <v>27.361000000000001</v>
      </c>
      <c r="F857" s="2">
        <f t="shared" si="89"/>
        <v>13.130800000000001</v>
      </c>
      <c r="G857" s="2">
        <f t="shared" si="93"/>
        <v>37.76335278059576</v>
      </c>
      <c r="N857" s="1">
        <f t="shared" si="90"/>
        <v>13.015000000000001</v>
      </c>
      <c r="O857" s="1">
        <f t="shared" si="91"/>
        <v>30.712</v>
      </c>
      <c r="P857" s="1">
        <f t="shared" si="94"/>
        <v>12.157699999999998</v>
      </c>
      <c r="Q857" s="1">
        <f t="shared" si="95"/>
        <v>31.587</v>
      </c>
    </row>
    <row r="858" spans="1:17" x14ac:dyDescent="0.45">
      <c r="A858" s="1">
        <v>-32.433999999999997</v>
      </c>
      <c r="B858" s="1">
        <v>-12.83</v>
      </c>
      <c r="C858" s="1" t="s">
        <v>13</v>
      </c>
      <c r="E858" s="1">
        <f t="shared" si="92"/>
        <v>27.361000000000001</v>
      </c>
      <c r="F858" s="2">
        <f t="shared" si="89"/>
        <v>13.147</v>
      </c>
      <c r="G858" s="2">
        <f t="shared" si="93"/>
        <v>37.869809536822679</v>
      </c>
      <c r="N858" s="1">
        <f t="shared" si="90"/>
        <v>13.0306</v>
      </c>
      <c r="O858" s="1">
        <f t="shared" si="91"/>
        <v>30.387</v>
      </c>
      <c r="P858" s="1">
        <f t="shared" si="94"/>
        <v>12.170499999999999</v>
      </c>
      <c r="Q858" s="1">
        <f t="shared" si="95"/>
        <v>31.565000000000001</v>
      </c>
    </row>
    <row r="859" spans="1:17" x14ac:dyDescent="0.45">
      <c r="A859" s="1">
        <v>-32.462000000000003</v>
      </c>
      <c r="B859" s="1">
        <v>-12.845000000000001</v>
      </c>
      <c r="C859" s="1" t="s">
        <v>13</v>
      </c>
      <c r="E859" s="1">
        <f t="shared" si="92"/>
        <v>27.361000000000001</v>
      </c>
      <c r="F859" s="2">
        <f t="shared" si="89"/>
        <v>13.1632</v>
      </c>
      <c r="G859" s="2">
        <f t="shared" si="93"/>
        <v>37.991973027574893</v>
      </c>
      <c r="N859" s="1">
        <f t="shared" si="90"/>
        <v>13.0435</v>
      </c>
      <c r="O859" s="1">
        <f t="shared" si="91"/>
        <v>30.102</v>
      </c>
      <c r="P859" s="1">
        <f t="shared" si="94"/>
        <v>12.186199999999999</v>
      </c>
      <c r="Q859" s="1">
        <f t="shared" si="95"/>
        <v>31.562000000000001</v>
      </c>
    </row>
    <row r="860" spans="1:17" x14ac:dyDescent="0.45">
      <c r="A860" s="1">
        <v>-32.478999999999999</v>
      </c>
      <c r="B860" s="1">
        <v>-12.856999999999999</v>
      </c>
      <c r="C860" s="1" t="s">
        <v>13</v>
      </c>
      <c r="E860" s="1">
        <f t="shared" si="92"/>
        <v>27.361000000000001</v>
      </c>
      <c r="F860" s="2">
        <f t="shared" si="89"/>
        <v>13.1792</v>
      </c>
      <c r="G860" s="2">
        <f t="shared" si="93"/>
        <v>38.138569216477542</v>
      </c>
      <c r="N860" s="1">
        <f t="shared" si="90"/>
        <v>13.058299999999999</v>
      </c>
      <c r="O860" s="1">
        <f t="shared" si="91"/>
        <v>29.209</v>
      </c>
      <c r="P860" s="1">
        <f t="shared" si="94"/>
        <v>12.2013</v>
      </c>
      <c r="Q860" s="1">
        <f t="shared" si="95"/>
        <v>31.561</v>
      </c>
    </row>
    <row r="861" spans="1:17" x14ac:dyDescent="0.45">
      <c r="A861" s="1">
        <v>-32.494999999999997</v>
      </c>
      <c r="B861" s="1">
        <v>-12.8729</v>
      </c>
      <c r="C861" s="1" t="s">
        <v>13</v>
      </c>
      <c r="E861" s="1">
        <f t="shared" si="92"/>
        <v>27.361000000000001</v>
      </c>
      <c r="F861" s="2">
        <f t="shared" si="89"/>
        <v>13.195</v>
      </c>
      <c r="G861" s="2">
        <f t="shared" si="93"/>
        <v>38.252879339967116</v>
      </c>
      <c r="N861" s="1">
        <f t="shared" si="90"/>
        <v>13.07</v>
      </c>
      <c r="O861" s="1">
        <f t="shared" si="91"/>
        <v>28.666</v>
      </c>
      <c r="P861" s="1">
        <f t="shared" si="94"/>
        <v>12.2173</v>
      </c>
      <c r="Q861" s="1">
        <f t="shared" si="95"/>
        <v>31.484999999999999</v>
      </c>
    </row>
    <row r="862" spans="1:17" x14ac:dyDescent="0.45">
      <c r="A862" s="1">
        <v>-32.465000000000003</v>
      </c>
      <c r="B862" s="1">
        <v>-12.889699999999999</v>
      </c>
      <c r="C862" s="1" t="s">
        <v>13</v>
      </c>
      <c r="E862" s="1">
        <f t="shared" si="92"/>
        <v>27.361000000000001</v>
      </c>
      <c r="F862" s="2">
        <f t="shared" si="89"/>
        <v>13.210700000000001</v>
      </c>
      <c r="G862" s="2">
        <f t="shared" si="93"/>
        <v>38.389876968882085</v>
      </c>
      <c r="N862" s="1">
        <f t="shared" si="90"/>
        <v>13.086399999999999</v>
      </c>
      <c r="O862" s="1">
        <f t="shared" si="91"/>
        <v>28.146000000000001</v>
      </c>
      <c r="P862" s="1">
        <f t="shared" si="94"/>
        <v>12.233499999999999</v>
      </c>
      <c r="Q862" s="1">
        <f t="shared" si="95"/>
        <v>31.503</v>
      </c>
    </row>
    <row r="863" spans="1:17" x14ac:dyDescent="0.45">
      <c r="A863" s="1">
        <v>-32.341000000000001</v>
      </c>
      <c r="B863" s="1">
        <v>-12.904999999999999</v>
      </c>
      <c r="C863" s="1" t="s">
        <v>13</v>
      </c>
      <c r="E863" s="1">
        <f t="shared" si="92"/>
        <v>27.361000000000001</v>
      </c>
      <c r="F863" s="2">
        <f t="shared" si="89"/>
        <v>13.230600000000001</v>
      </c>
      <c r="G863" s="2">
        <f t="shared" si="93"/>
        <v>38.553925085035054</v>
      </c>
      <c r="N863" s="1">
        <f t="shared" si="90"/>
        <v>13.099</v>
      </c>
      <c r="O863" s="1">
        <f t="shared" si="91"/>
        <v>27.87</v>
      </c>
      <c r="P863" s="1">
        <f t="shared" si="94"/>
        <v>12.2502</v>
      </c>
      <c r="Q863" s="1">
        <f t="shared" si="95"/>
        <v>31.533999999999999</v>
      </c>
    </row>
    <row r="864" spans="1:17" x14ac:dyDescent="0.45">
      <c r="A864" s="1">
        <v>-32.262</v>
      </c>
      <c r="B864" s="1">
        <v>-12.92</v>
      </c>
      <c r="C864" s="1" t="s">
        <v>13</v>
      </c>
      <c r="E864" s="1">
        <f t="shared" si="92"/>
        <v>27.361000000000001</v>
      </c>
      <c r="F864" s="2">
        <f t="shared" si="89"/>
        <v>13.246700000000001</v>
      </c>
      <c r="G864" s="2">
        <f t="shared" si="93"/>
        <v>38.684814539412422</v>
      </c>
      <c r="N864" s="1">
        <f t="shared" si="90"/>
        <v>13.115</v>
      </c>
      <c r="O864" s="1">
        <f t="shared" si="91"/>
        <v>27.571000000000002</v>
      </c>
      <c r="P864" s="1">
        <f t="shared" si="94"/>
        <v>12.270399999999999</v>
      </c>
      <c r="Q864" s="1">
        <f t="shared" si="95"/>
        <v>31.609000000000002</v>
      </c>
    </row>
    <row r="865" spans="1:17" x14ac:dyDescent="0.45">
      <c r="A865" s="1">
        <v>-32.119999999999997</v>
      </c>
      <c r="B865" s="1">
        <v>-12.94</v>
      </c>
      <c r="C865" s="1" t="s">
        <v>13</v>
      </c>
      <c r="E865" s="1">
        <f t="shared" si="92"/>
        <v>27.361000000000001</v>
      </c>
      <c r="F865" s="2">
        <f t="shared" si="89"/>
        <v>13.258700000000001</v>
      </c>
      <c r="G865" s="2">
        <f t="shared" si="93"/>
        <v>38.816576590152316</v>
      </c>
      <c r="N865" s="1">
        <f t="shared" si="90"/>
        <v>13.1274</v>
      </c>
      <c r="O865" s="1">
        <f t="shared" si="91"/>
        <v>27.52</v>
      </c>
      <c r="P865" s="1">
        <f t="shared" si="94"/>
        <v>12.286199999999999</v>
      </c>
      <c r="Q865" s="1">
        <f t="shared" si="95"/>
        <v>31.568999999999999</v>
      </c>
    </row>
    <row r="866" spans="1:17" x14ac:dyDescent="0.45">
      <c r="A866" s="1">
        <v>-31.988</v>
      </c>
      <c r="B866" s="1">
        <v>-12.951499999999999</v>
      </c>
      <c r="C866" s="1" t="s">
        <v>13</v>
      </c>
      <c r="E866" s="1">
        <f t="shared" si="92"/>
        <v>27.361000000000001</v>
      </c>
      <c r="F866" s="2">
        <f t="shared" si="89"/>
        <v>13.274900000000001</v>
      </c>
      <c r="G866" s="2">
        <f t="shared" si="93"/>
        <v>38.970153549955086</v>
      </c>
      <c r="N866" s="1">
        <f t="shared" si="90"/>
        <v>13.139799999999999</v>
      </c>
      <c r="O866" s="1">
        <f t="shared" si="91"/>
        <v>27.513999999999999</v>
      </c>
      <c r="P866" s="1">
        <f t="shared" si="94"/>
        <v>12.297599999999999</v>
      </c>
      <c r="Q866" s="1">
        <f t="shared" si="95"/>
        <v>31.504999999999999</v>
      </c>
    </row>
    <row r="867" spans="1:17" x14ac:dyDescent="0.45">
      <c r="A867" s="1">
        <v>-31.581</v>
      </c>
      <c r="B867" s="1">
        <v>-12.9633</v>
      </c>
      <c r="C867" s="1" t="s">
        <v>13</v>
      </c>
      <c r="E867" s="1">
        <f t="shared" si="92"/>
        <v>27.361000000000001</v>
      </c>
      <c r="F867" s="2">
        <f t="shared" si="89"/>
        <v>13.017900000000001</v>
      </c>
      <c r="G867" s="2">
        <f t="shared" si="93"/>
        <v>16.437097680709897</v>
      </c>
      <c r="N867" s="1">
        <f t="shared" si="90"/>
        <v>13.154999999999999</v>
      </c>
      <c r="O867" s="1">
        <f t="shared" si="91"/>
        <v>27.512</v>
      </c>
      <c r="P867" s="1">
        <f t="shared" si="94"/>
        <v>12.310499999999999</v>
      </c>
      <c r="Q867" s="1">
        <f t="shared" si="95"/>
        <v>31.501000000000001</v>
      </c>
    </row>
    <row r="868" spans="1:17" x14ac:dyDescent="0.45">
      <c r="A868" s="1">
        <v>-31.164999999999999</v>
      </c>
      <c r="B868" s="1">
        <v>-12.983599999999999</v>
      </c>
      <c r="C868" s="1" t="s">
        <v>13</v>
      </c>
      <c r="E868" s="1">
        <f t="shared" si="92"/>
        <v>27.361000000000001</v>
      </c>
      <c r="N868" s="1">
        <f t="shared" si="90"/>
        <v>13.168100000000001</v>
      </c>
      <c r="O868" s="1">
        <f t="shared" si="91"/>
        <v>27.491</v>
      </c>
      <c r="P868" s="1">
        <f t="shared" si="94"/>
        <v>12.3262</v>
      </c>
      <c r="Q868" s="1">
        <f t="shared" si="95"/>
        <v>31.553000000000001</v>
      </c>
    </row>
    <row r="869" spans="1:17" x14ac:dyDescent="0.45">
      <c r="A869" s="1">
        <v>-30.962</v>
      </c>
      <c r="B869" s="1">
        <v>-13.0039</v>
      </c>
      <c r="C869" s="1" t="s">
        <v>13</v>
      </c>
      <c r="E869" s="1">
        <f t="shared" si="92"/>
        <v>27.361000000000001</v>
      </c>
      <c r="N869" s="1">
        <f t="shared" si="90"/>
        <v>13.1839</v>
      </c>
      <c r="O869" s="1">
        <f t="shared" si="91"/>
        <v>27.193999999999999</v>
      </c>
      <c r="P869" s="1">
        <f t="shared" si="94"/>
        <v>12.337899999999999</v>
      </c>
      <c r="Q869" s="1">
        <f t="shared" si="95"/>
        <v>31.635999999999999</v>
      </c>
    </row>
    <row r="870" spans="1:17" x14ac:dyDescent="0.45">
      <c r="A870" s="1">
        <v>-30.712</v>
      </c>
      <c r="B870" s="1">
        <v>-13.015000000000001</v>
      </c>
      <c r="C870" s="1" t="s">
        <v>13</v>
      </c>
      <c r="E870" s="1">
        <f t="shared" si="92"/>
        <v>27.361000000000001</v>
      </c>
      <c r="N870" s="1">
        <f t="shared" si="90"/>
        <v>13.1951</v>
      </c>
      <c r="O870" s="1">
        <f t="shared" si="91"/>
        <v>27.047999999999998</v>
      </c>
      <c r="P870" s="1">
        <f t="shared" si="94"/>
        <v>12.354199999999999</v>
      </c>
      <c r="Q870" s="1">
        <f t="shared" si="95"/>
        <v>31.74</v>
      </c>
    </row>
    <row r="871" spans="1:17" x14ac:dyDescent="0.45">
      <c r="A871" s="1">
        <v>-30.387</v>
      </c>
      <c r="B871" s="1">
        <v>-13.0306</v>
      </c>
      <c r="C871" s="1" t="s">
        <v>13</v>
      </c>
      <c r="E871" s="1">
        <f t="shared" si="92"/>
        <v>27.361000000000001</v>
      </c>
      <c r="N871" s="1">
        <f t="shared" si="90"/>
        <v>13.210900000000001</v>
      </c>
      <c r="O871" s="1">
        <f t="shared" si="91"/>
        <v>26.814</v>
      </c>
      <c r="P871" s="1">
        <f t="shared" si="94"/>
        <v>12.366199999999999</v>
      </c>
      <c r="Q871" s="1">
        <f t="shared" si="95"/>
        <v>31.762</v>
      </c>
    </row>
    <row r="872" spans="1:17" x14ac:dyDescent="0.45">
      <c r="A872" s="1">
        <v>-30.102</v>
      </c>
      <c r="B872" s="1">
        <v>-13.0435</v>
      </c>
      <c r="C872" s="1" t="s">
        <v>13</v>
      </c>
      <c r="E872" s="1">
        <f t="shared" si="92"/>
        <v>27.361000000000001</v>
      </c>
      <c r="N872" s="1">
        <f t="shared" si="90"/>
        <v>13.224500000000001</v>
      </c>
      <c r="O872" s="1">
        <f t="shared" si="91"/>
        <v>26.852</v>
      </c>
      <c r="P872" s="1">
        <f t="shared" si="94"/>
        <v>12.382</v>
      </c>
      <c r="Q872" s="1">
        <f t="shared" si="95"/>
        <v>31.824999999999999</v>
      </c>
    </row>
    <row r="873" spans="1:17" x14ac:dyDescent="0.45">
      <c r="A873" s="1">
        <v>-29.209</v>
      </c>
      <c r="B873" s="1">
        <v>-13.058299999999999</v>
      </c>
      <c r="C873" s="1" t="s">
        <v>13</v>
      </c>
      <c r="E873" s="1">
        <f t="shared" si="92"/>
        <v>27.361000000000001</v>
      </c>
      <c r="N873" s="1">
        <f t="shared" si="90"/>
        <v>13.235900000000001</v>
      </c>
      <c r="O873" s="1">
        <f t="shared" si="91"/>
        <v>26.946999999999999</v>
      </c>
      <c r="P873" s="1">
        <f t="shared" si="94"/>
        <v>12.3941</v>
      </c>
      <c r="Q873" s="1">
        <f t="shared" si="95"/>
        <v>31.888000000000002</v>
      </c>
    </row>
    <row r="874" spans="1:17" x14ac:dyDescent="0.45">
      <c r="A874" s="1">
        <v>-28.666</v>
      </c>
      <c r="B874" s="1">
        <v>-13.07</v>
      </c>
      <c r="C874" s="1" t="s">
        <v>13</v>
      </c>
      <c r="E874" s="1">
        <f t="shared" si="92"/>
        <v>27.361000000000001</v>
      </c>
      <c r="N874" s="1">
        <f t="shared" si="90"/>
        <v>13.2524</v>
      </c>
      <c r="O874" s="1">
        <f t="shared" si="91"/>
        <v>27.096</v>
      </c>
      <c r="P874" s="1">
        <f t="shared" si="94"/>
        <v>12.4108</v>
      </c>
      <c r="Q874" s="1">
        <f t="shared" si="95"/>
        <v>32.000999999999998</v>
      </c>
    </row>
    <row r="875" spans="1:17" x14ac:dyDescent="0.45">
      <c r="A875" s="1">
        <v>-28.146000000000001</v>
      </c>
      <c r="B875" s="1">
        <v>-13.086399999999999</v>
      </c>
      <c r="C875" s="1" t="s">
        <v>13</v>
      </c>
      <c r="E875" s="1">
        <f t="shared" si="92"/>
        <v>27.361000000000001</v>
      </c>
      <c r="N875" s="1">
        <f t="shared" si="90"/>
        <v>13.265000000000001</v>
      </c>
      <c r="O875" s="1">
        <f t="shared" si="91"/>
        <v>27.236000000000001</v>
      </c>
      <c r="P875" s="1">
        <f t="shared" si="94"/>
        <v>12.426299999999999</v>
      </c>
      <c r="Q875" s="1">
        <f t="shared" si="95"/>
        <v>32.066000000000003</v>
      </c>
    </row>
    <row r="876" spans="1:17" x14ac:dyDescent="0.45">
      <c r="A876" s="1">
        <v>-27.87</v>
      </c>
      <c r="B876" s="1">
        <v>-13.099</v>
      </c>
      <c r="C876" s="1" t="s">
        <v>13</v>
      </c>
      <c r="E876" s="1">
        <f t="shared" si="92"/>
        <v>27.361000000000001</v>
      </c>
      <c r="N876" s="1">
        <f t="shared" si="90"/>
        <v>13.2806</v>
      </c>
      <c r="O876" s="1">
        <f t="shared" si="91"/>
        <v>27.224</v>
      </c>
      <c r="P876" s="1">
        <f t="shared" si="94"/>
        <v>12.441699999999999</v>
      </c>
      <c r="Q876" s="1">
        <f t="shared" si="95"/>
        <v>32.030999999999999</v>
      </c>
    </row>
    <row r="877" spans="1:17" x14ac:dyDescent="0.45">
      <c r="A877" s="1">
        <v>-27.571000000000002</v>
      </c>
      <c r="B877" s="1">
        <v>-13.115</v>
      </c>
      <c r="C877" s="1" t="s">
        <v>13</v>
      </c>
      <c r="E877" s="1">
        <f t="shared" si="92"/>
        <v>27.361000000000001</v>
      </c>
      <c r="N877" s="1">
        <f t="shared" si="90"/>
        <v>13.2926</v>
      </c>
      <c r="O877" s="1">
        <f t="shared" si="91"/>
        <v>27.263000000000002</v>
      </c>
      <c r="P877" s="1">
        <f t="shared" si="94"/>
        <v>12.461699999999999</v>
      </c>
      <c r="Q877" s="1">
        <f t="shared" si="95"/>
        <v>32.063000000000002</v>
      </c>
    </row>
    <row r="878" spans="1:17" x14ac:dyDescent="0.45">
      <c r="A878" s="1">
        <v>-27.52</v>
      </c>
      <c r="B878" s="1">
        <v>-13.1274</v>
      </c>
      <c r="C878" s="1" t="s">
        <v>13</v>
      </c>
      <c r="N878" s="1">
        <f t="shared" si="90"/>
        <v>13.3095</v>
      </c>
      <c r="O878" s="1">
        <f t="shared" si="91"/>
        <v>27.361999999999998</v>
      </c>
      <c r="P878" s="1">
        <f t="shared" si="94"/>
        <v>12.4779</v>
      </c>
      <c r="Q878" s="1">
        <f t="shared" si="95"/>
        <v>32.131</v>
      </c>
    </row>
    <row r="879" spans="1:17" x14ac:dyDescent="0.45">
      <c r="A879" s="1">
        <v>-27.513999999999999</v>
      </c>
      <c r="B879" s="1">
        <v>-13.139799999999999</v>
      </c>
      <c r="C879" s="1" t="s">
        <v>13</v>
      </c>
      <c r="N879" s="1">
        <f t="shared" si="90"/>
        <v>13.3208</v>
      </c>
      <c r="O879" s="1">
        <f t="shared" si="91"/>
        <v>27.391999999999999</v>
      </c>
      <c r="P879" s="1">
        <f t="shared" si="94"/>
        <v>12.491</v>
      </c>
      <c r="Q879" s="1">
        <f t="shared" si="95"/>
        <v>32.158999999999999</v>
      </c>
    </row>
    <row r="880" spans="1:17" x14ac:dyDescent="0.45">
      <c r="A880" s="1">
        <v>-27.512</v>
      </c>
      <c r="B880" s="1">
        <v>-13.154999999999999</v>
      </c>
      <c r="C880" s="1" t="s">
        <v>13</v>
      </c>
      <c r="N880" s="1">
        <f t="shared" si="90"/>
        <v>13.336600000000001</v>
      </c>
      <c r="O880" s="1">
        <f t="shared" si="91"/>
        <v>27.361999999999998</v>
      </c>
      <c r="P880" s="1">
        <f t="shared" si="94"/>
        <v>12.5062</v>
      </c>
      <c r="Q880" s="1">
        <f t="shared" si="95"/>
        <v>32.204999999999998</v>
      </c>
    </row>
    <row r="881" spans="1:17" x14ac:dyDescent="0.45">
      <c r="A881" s="1">
        <v>-27.491</v>
      </c>
      <c r="B881" s="1">
        <v>-13.168100000000001</v>
      </c>
      <c r="C881" s="1" t="s">
        <v>13</v>
      </c>
      <c r="N881" s="1">
        <f t="shared" si="90"/>
        <v>13.349500000000001</v>
      </c>
      <c r="O881" s="1">
        <f t="shared" si="91"/>
        <v>27.376999999999999</v>
      </c>
      <c r="P881" s="1">
        <f t="shared" si="94"/>
        <v>12.5223</v>
      </c>
      <c r="Q881" s="1">
        <f t="shared" si="95"/>
        <v>32.274999999999999</v>
      </c>
    </row>
    <row r="882" spans="1:17" x14ac:dyDescent="0.45">
      <c r="A882" s="1">
        <v>-27.193999999999999</v>
      </c>
      <c r="B882" s="1">
        <v>-13.1839</v>
      </c>
      <c r="C882" s="1" t="s">
        <v>13</v>
      </c>
      <c r="N882" s="1">
        <f t="shared" si="90"/>
        <v>13.3607</v>
      </c>
      <c r="O882" s="1">
        <f t="shared" si="91"/>
        <v>27.449000000000002</v>
      </c>
      <c r="P882" s="1">
        <f t="shared" si="94"/>
        <v>12.5383</v>
      </c>
      <c r="Q882" s="1">
        <f t="shared" si="95"/>
        <v>32.332000000000001</v>
      </c>
    </row>
    <row r="883" spans="1:17" x14ac:dyDescent="0.45">
      <c r="A883" s="1">
        <v>-27.047999999999998</v>
      </c>
      <c r="B883" s="1">
        <v>-13.1951</v>
      </c>
      <c r="C883" s="1" t="s">
        <v>13</v>
      </c>
      <c r="N883" s="1">
        <f t="shared" si="90"/>
        <v>13.376799999999999</v>
      </c>
      <c r="O883" s="1">
        <f t="shared" si="91"/>
        <v>27.559000000000001</v>
      </c>
      <c r="P883" s="1">
        <f t="shared" si="94"/>
        <v>12.554399999999999</v>
      </c>
      <c r="Q883" s="1">
        <f t="shared" si="95"/>
        <v>32.402999999999999</v>
      </c>
    </row>
    <row r="884" spans="1:17" x14ac:dyDescent="0.45">
      <c r="A884" s="1">
        <v>-26.814</v>
      </c>
      <c r="B884" s="1">
        <v>-13.210900000000001</v>
      </c>
      <c r="C884" s="1" t="s">
        <v>13</v>
      </c>
      <c r="N884" s="1">
        <f t="shared" si="90"/>
        <v>13.389699999999999</v>
      </c>
      <c r="O884" s="1">
        <f t="shared" si="91"/>
        <v>27.667000000000002</v>
      </c>
      <c r="P884" s="1">
        <f t="shared" si="94"/>
        <v>12.571199999999999</v>
      </c>
      <c r="Q884" s="1">
        <f t="shared" si="95"/>
        <v>32.433999999999997</v>
      </c>
    </row>
    <row r="885" spans="1:17" x14ac:dyDescent="0.45">
      <c r="A885" s="1">
        <v>-26.852</v>
      </c>
      <c r="B885" s="1">
        <v>-13.224500000000001</v>
      </c>
      <c r="C885" s="1" t="s">
        <v>13</v>
      </c>
      <c r="N885" s="1">
        <f t="shared" si="90"/>
        <v>13.404999999999999</v>
      </c>
      <c r="O885" s="1">
        <f t="shared" si="91"/>
        <v>27.765999999999998</v>
      </c>
      <c r="P885" s="1">
        <f t="shared" si="94"/>
        <v>12.5862</v>
      </c>
      <c r="Q885" s="1">
        <f t="shared" si="95"/>
        <v>32.462000000000003</v>
      </c>
    </row>
    <row r="886" spans="1:17" x14ac:dyDescent="0.45">
      <c r="A886" s="1">
        <v>-26.946999999999999</v>
      </c>
      <c r="B886" s="1">
        <v>-13.235900000000001</v>
      </c>
      <c r="C886" s="1" t="s">
        <v>13</v>
      </c>
      <c r="N886" s="1">
        <f t="shared" si="90"/>
        <v>13.4171</v>
      </c>
      <c r="O886" s="1">
        <f t="shared" si="91"/>
        <v>27.847000000000001</v>
      </c>
      <c r="P886" s="1">
        <f t="shared" si="94"/>
        <v>12.598199999999999</v>
      </c>
      <c r="Q886" s="1">
        <f t="shared" si="95"/>
        <v>32.478999999999999</v>
      </c>
    </row>
    <row r="887" spans="1:17" x14ac:dyDescent="0.45">
      <c r="A887" s="1">
        <v>-27.096</v>
      </c>
      <c r="B887" s="1">
        <v>-13.2524</v>
      </c>
      <c r="C887" s="1" t="s">
        <v>13</v>
      </c>
      <c r="N887" s="1">
        <f t="shared" si="90"/>
        <v>13.433199999999999</v>
      </c>
      <c r="O887" s="1">
        <f t="shared" si="91"/>
        <v>27.914000000000001</v>
      </c>
      <c r="P887" s="1">
        <f t="shared" si="94"/>
        <v>12.614099999999999</v>
      </c>
      <c r="Q887" s="1">
        <f t="shared" si="95"/>
        <v>32.494999999999997</v>
      </c>
    </row>
    <row r="888" spans="1:17" x14ac:dyDescent="0.45">
      <c r="A888" s="1">
        <v>-27.236000000000001</v>
      </c>
      <c r="B888" s="1">
        <v>-13.265000000000001</v>
      </c>
      <c r="C888" s="1" t="s">
        <v>13</v>
      </c>
      <c r="N888" s="1">
        <f t="shared" si="90"/>
        <v>13.445</v>
      </c>
      <c r="O888" s="1">
        <f t="shared" si="91"/>
        <v>28.024000000000001</v>
      </c>
      <c r="P888" s="1">
        <f t="shared" si="94"/>
        <v>12.630899999999999</v>
      </c>
      <c r="Q888" s="1">
        <f t="shared" si="95"/>
        <v>32.465000000000003</v>
      </c>
    </row>
    <row r="889" spans="1:17" x14ac:dyDescent="0.45">
      <c r="A889" s="1">
        <v>-27.224</v>
      </c>
      <c r="B889" s="1">
        <v>-13.2806</v>
      </c>
      <c r="C889" s="1" t="s">
        <v>13</v>
      </c>
      <c r="N889" s="1">
        <f t="shared" si="90"/>
        <v>13.4573</v>
      </c>
      <c r="O889" s="1">
        <f t="shared" si="91"/>
        <v>28.114000000000001</v>
      </c>
      <c r="P889" s="1">
        <f t="shared" si="94"/>
        <v>12.646199999999999</v>
      </c>
      <c r="Q889" s="1">
        <f t="shared" si="95"/>
        <v>32.341000000000001</v>
      </c>
    </row>
    <row r="890" spans="1:17" x14ac:dyDescent="0.45">
      <c r="A890" s="1">
        <v>-27.263000000000002</v>
      </c>
      <c r="B890" s="1">
        <v>-13.2926</v>
      </c>
      <c r="C890" s="1" t="s">
        <v>13</v>
      </c>
      <c r="N890" s="1">
        <f t="shared" si="90"/>
        <v>13.4735</v>
      </c>
      <c r="O890" s="1">
        <f t="shared" si="91"/>
        <v>28.234999999999999</v>
      </c>
      <c r="P890" s="1">
        <f t="shared" si="94"/>
        <v>12.661199999999999</v>
      </c>
      <c r="Q890" s="1">
        <f t="shared" si="95"/>
        <v>32.262</v>
      </c>
    </row>
    <row r="891" spans="1:17" x14ac:dyDescent="0.45">
      <c r="A891" s="1">
        <v>-27.361999999999998</v>
      </c>
      <c r="B891" s="1">
        <v>-13.3095</v>
      </c>
      <c r="C891" s="1" t="s">
        <v>13</v>
      </c>
      <c r="N891" s="1">
        <f t="shared" si="90"/>
        <v>13.485099999999999</v>
      </c>
      <c r="O891" s="1">
        <f t="shared" si="91"/>
        <v>28.309000000000001</v>
      </c>
      <c r="P891" s="1">
        <f t="shared" si="94"/>
        <v>12.681199999999999</v>
      </c>
      <c r="Q891" s="1">
        <f t="shared" si="95"/>
        <v>32.119999999999997</v>
      </c>
    </row>
    <row r="892" spans="1:17" x14ac:dyDescent="0.45">
      <c r="A892" s="1">
        <v>-27.391999999999999</v>
      </c>
      <c r="B892" s="1">
        <v>-13.3208</v>
      </c>
      <c r="C892" s="1" t="s">
        <v>13</v>
      </c>
      <c r="N892" s="1">
        <f t="shared" si="90"/>
        <v>13.501200000000001</v>
      </c>
      <c r="O892" s="1">
        <f t="shared" si="91"/>
        <v>28.436</v>
      </c>
      <c r="P892" s="1">
        <f t="shared" si="94"/>
        <v>12.692699999999999</v>
      </c>
      <c r="Q892" s="1">
        <f t="shared" si="95"/>
        <v>31.988</v>
      </c>
    </row>
    <row r="893" spans="1:17" x14ac:dyDescent="0.45">
      <c r="A893" s="1">
        <v>-27.361999999999998</v>
      </c>
      <c r="B893" s="1">
        <v>-13.336600000000001</v>
      </c>
      <c r="C893" s="1" t="s">
        <v>13</v>
      </c>
      <c r="N893" s="1">
        <f t="shared" si="90"/>
        <v>13.513299999999999</v>
      </c>
      <c r="O893" s="1">
        <f t="shared" si="91"/>
        <v>28.536999999999999</v>
      </c>
      <c r="P893" s="1">
        <f t="shared" si="94"/>
        <v>12.704499999999999</v>
      </c>
      <c r="Q893" s="1">
        <f t="shared" si="95"/>
        <v>31.581</v>
      </c>
    </row>
    <row r="894" spans="1:17" x14ac:dyDescent="0.45">
      <c r="A894" s="1">
        <v>-27.376999999999999</v>
      </c>
      <c r="B894" s="1">
        <v>-13.349500000000001</v>
      </c>
      <c r="C894" s="1" t="s">
        <v>13</v>
      </c>
      <c r="N894" s="1">
        <f t="shared" si="90"/>
        <v>13.5298</v>
      </c>
      <c r="O894" s="1">
        <f t="shared" si="91"/>
        <v>28.683</v>
      </c>
      <c r="P894" s="1">
        <f t="shared" si="94"/>
        <v>12.724799999999998</v>
      </c>
      <c r="Q894" s="1">
        <f t="shared" si="95"/>
        <v>31.164999999999999</v>
      </c>
    </row>
    <row r="895" spans="1:17" x14ac:dyDescent="0.45">
      <c r="A895" s="1">
        <v>-27.449000000000002</v>
      </c>
      <c r="B895" s="1">
        <v>-13.3607</v>
      </c>
      <c r="C895" s="1" t="s">
        <v>13</v>
      </c>
      <c r="N895" s="1">
        <f t="shared" si="90"/>
        <v>13.541</v>
      </c>
      <c r="O895" s="1">
        <f t="shared" si="91"/>
        <v>28.78</v>
      </c>
      <c r="P895" s="1">
        <f t="shared" si="94"/>
        <v>12.745099999999999</v>
      </c>
      <c r="Q895" s="1">
        <f t="shared" si="95"/>
        <v>30.962</v>
      </c>
    </row>
    <row r="896" spans="1:17" x14ac:dyDescent="0.45">
      <c r="A896" s="1">
        <v>-27.559000000000001</v>
      </c>
      <c r="B896" s="1">
        <v>-13.376799999999999</v>
      </c>
      <c r="C896" s="1" t="s">
        <v>13</v>
      </c>
      <c r="N896" s="1">
        <f t="shared" si="90"/>
        <v>13.5572</v>
      </c>
      <c r="O896" s="1">
        <f t="shared" si="91"/>
        <v>28.945</v>
      </c>
      <c r="P896" s="1">
        <f t="shared" si="94"/>
        <v>12.7562</v>
      </c>
      <c r="Q896" s="1">
        <f t="shared" si="95"/>
        <v>30.712</v>
      </c>
    </row>
    <row r="897" spans="1:17" x14ac:dyDescent="0.45">
      <c r="A897" s="1">
        <v>-27.667000000000002</v>
      </c>
      <c r="B897" s="1">
        <v>-13.389699999999999</v>
      </c>
      <c r="C897" s="1" t="s">
        <v>13</v>
      </c>
      <c r="N897" s="1">
        <f t="shared" si="90"/>
        <v>13.569800000000001</v>
      </c>
      <c r="O897" s="1">
        <f t="shared" si="91"/>
        <v>29.036000000000001</v>
      </c>
      <c r="P897" s="1">
        <f t="shared" si="94"/>
        <v>12.771799999999999</v>
      </c>
      <c r="Q897" s="1">
        <f t="shared" si="95"/>
        <v>30.387</v>
      </c>
    </row>
    <row r="898" spans="1:17" x14ac:dyDescent="0.45">
      <c r="A898" s="1">
        <v>-27.765999999999998</v>
      </c>
      <c r="B898" s="1">
        <v>-13.404999999999999</v>
      </c>
      <c r="C898" s="1" t="s">
        <v>13</v>
      </c>
      <c r="N898" s="1">
        <f t="shared" ref="N898:N961" si="96">-B911</f>
        <v>13.581200000000001</v>
      </c>
      <c r="O898" s="1">
        <f t="shared" ref="O898:O961" si="97">A911*-1</f>
        <v>29.129000000000001</v>
      </c>
      <c r="P898" s="1">
        <f t="shared" si="94"/>
        <v>12.784699999999999</v>
      </c>
      <c r="Q898" s="1">
        <f t="shared" si="95"/>
        <v>30.102</v>
      </c>
    </row>
    <row r="899" spans="1:17" x14ac:dyDescent="0.45">
      <c r="A899" s="1">
        <v>-27.847000000000001</v>
      </c>
      <c r="B899" s="1">
        <v>-13.4171</v>
      </c>
      <c r="C899" s="1" t="s">
        <v>13</v>
      </c>
      <c r="N899" s="1">
        <f t="shared" si="96"/>
        <v>13.597300000000001</v>
      </c>
      <c r="O899" s="1">
        <f t="shared" si="97"/>
        <v>29.306999999999999</v>
      </c>
      <c r="P899" s="1">
        <f t="shared" si="94"/>
        <v>12.799499999999998</v>
      </c>
      <c r="Q899" s="1">
        <f t="shared" si="95"/>
        <v>29.209</v>
      </c>
    </row>
    <row r="900" spans="1:17" x14ac:dyDescent="0.45">
      <c r="A900" s="1">
        <v>-27.914000000000001</v>
      </c>
      <c r="B900" s="1">
        <v>-13.433199999999999</v>
      </c>
      <c r="C900" s="1" t="s">
        <v>13</v>
      </c>
      <c r="N900" s="1">
        <f t="shared" si="96"/>
        <v>13.61</v>
      </c>
      <c r="O900" s="1">
        <f t="shared" si="97"/>
        <v>29.443000000000001</v>
      </c>
      <c r="P900" s="1">
        <f t="shared" si="94"/>
        <v>12.811199999999999</v>
      </c>
      <c r="Q900" s="1">
        <f t="shared" si="95"/>
        <v>28.666</v>
      </c>
    </row>
    <row r="901" spans="1:17" x14ac:dyDescent="0.45">
      <c r="A901" s="1">
        <v>-28.024000000000001</v>
      </c>
      <c r="B901" s="1">
        <v>-13.445</v>
      </c>
      <c r="C901" s="1" t="s">
        <v>13</v>
      </c>
      <c r="N901" s="1">
        <f t="shared" si="96"/>
        <v>13.6251</v>
      </c>
      <c r="O901" s="1">
        <f t="shared" si="97"/>
        <v>29.585000000000001</v>
      </c>
      <c r="P901" s="1">
        <f t="shared" si="94"/>
        <v>12.827599999999999</v>
      </c>
      <c r="Q901" s="1">
        <f t="shared" si="95"/>
        <v>28.146000000000001</v>
      </c>
    </row>
    <row r="902" spans="1:17" x14ac:dyDescent="0.45">
      <c r="A902" s="1">
        <v>-28.114000000000001</v>
      </c>
      <c r="B902" s="1">
        <v>-13.4573</v>
      </c>
      <c r="C902" s="1" t="s">
        <v>13</v>
      </c>
      <c r="N902" s="1">
        <f t="shared" si="96"/>
        <v>13.637499999999999</v>
      </c>
      <c r="O902" s="1">
        <f t="shared" si="97"/>
        <v>29.686</v>
      </c>
      <c r="P902" s="1">
        <f t="shared" si="94"/>
        <v>12.840199999999999</v>
      </c>
      <c r="Q902" s="1">
        <f t="shared" si="95"/>
        <v>27.87</v>
      </c>
    </row>
    <row r="903" spans="1:17" x14ac:dyDescent="0.45">
      <c r="A903" s="1">
        <v>-28.234999999999999</v>
      </c>
      <c r="B903" s="1">
        <v>-13.4735</v>
      </c>
      <c r="C903" s="1" t="s">
        <v>13</v>
      </c>
      <c r="N903" s="1">
        <f t="shared" si="96"/>
        <v>13.65</v>
      </c>
      <c r="O903" s="1">
        <f t="shared" si="97"/>
        <v>29.77</v>
      </c>
      <c r="P903" s="1">
        <f t="shared" si="94"/>
        <v>12.856199999999999</v>
      </c>
      <c r="Q903" s="1">
        <f t="shared" si="95"/>
        <v>27.571000000000002</v>
      </c>
    </row>
    <row r="904" spans="1:17" x14ac:dyDescent="0.45">
      <c r="A904" s="1">
        <v>-28.309000000000001</v>
      </c>
      <c r="B904" s="1">
        <v>-13.485099999999999</v>
      </c>
      <c r="C904" s="1" t="s">
        <v>13</v>
      </c>
      <c r="N904" s="1">
        <f t="shared" si="96"/>
        <v>13.665100000000001</v>
      </c>
      <c r="O904" s="1">
        <f t="shared" si="97"/>
        <v>29.925999999999998</v>
      </c>
      <c r="P904" s="1">
        <f t="shared" si="94"/>
        <v>12.868599999999999</v>
      </c>
      <c r="Q904" s="1">
        <f t="shared" si="95"/>
        <v>27.52</v>
      </c>
    </row>
    <row r="905" spans="1:17" x14ac:dyDescent="0.45">
      <c r="A905" s="1">
        <v>-28.436</v>
      </c>
      <c r="B905" s="1">
        <v>-13.501200000000001</v>
      </c>
      <c r="C905" s="1" t="s">
        <v>13</v>
      </c>
      <c r="N905" s="1">
        <f t="shared" si="96"/>
        <v>13.6774</v>
      </c>
      <c r="O905" s="1">
        <f t="shared" si="97"/>
        <v>30.062000000000001</v>
      </c>
      <c r="P905" s="1">
        <f t="shared" si="94"/>
        <v>12.880999999999998</v>
      </c>
      <c r="Q905" s="1">
        <f t="shared" si="95"/>
        <v>27.513999999999999</v>
      </c>
    </row>
    <row r="906" spans="1:17" x14ac:dyDescent="0.45">
      <c r="A906" s="1">
        <v>-28.536999999999999</v>
      </c>
      <c r="B906" s="1">
        <v>-13.513299999999999</v>
      </c>
      <c r="C906" s="1" t="s">
        <v>13</v>
      </c>
      <c r="N906" s="1">
        <f t="shared" si="96"/>
        <v>13.6935</v>
      </c>
      <c r="O906" s="1">
        <f t="shared" si="97"/>
        <v>30.233000000000001</v>
      </c>
      <c r="P906" s="1">
        <f t="shared" si="94"/>
        <v>12.896199999999999</v>
      </c>
      <c r="Q906" s="1">
        <f t="shared" si="95"/>
        <v>27.512</v>
      </c>
    </row>
    <row r="907" spans="1:17" x14ac:dyDescent="0.45">
      <c r="A907" s="1">
        <v>-28.683</v>
      </c>
      <c r="B907" s="1">
        <v>-13.5298</v>
      </c>
      <c r="C907" s="1" t="s">
        <v>13</v>
      </c>
      <c r="N907" s="1">
        <f t="shared" si="96"/>
        <v>13.7052</v>
      </c>
      <c r="O907" s="1">
        <f t="shared" si="97"/>
        <v>30.367999999999999</v>
      </c>
      <c r="P907" s="1">
        <f t="shared" si="94"/>
        <v>12.9093</v>
      </c>
      <c r="Q907" s="1">
        <f t="shared" si="95"/>
        <v>27.491</v>
      </c>
    </row>
    <row r="908" spans="1:17" x14ac:dyDescent="0.45">
      <c r="A908" s="1">
        <v>-28.78</v>
      </c>
      <c r="B908" s="1">
        <v>-13.541</v>
      </c>
      <c r="C908" s="1" t="s">
        <v>13</v>
      </c>
      <c r="N908" s="1">
        <f t="shared" si="96"/>
        <v>13.721500000000001</v>
      </c>
      <c r="O908" s="1">
        <f t="shared" si="97"/>
        <v>30.538</v>
      </c>
      <c r="P908" s="1">
        <f t="shared" si="94"/>
        <v>12.925099999999999</v>
      </c>
      <c r="Q908" s="1">
        <f t="shared" si="95"/>
        <v>27.193999999999999</v>
      </c>
    </row>
    <row r="909" spans="1:17" x14ac:dyDescent="0.45">
      <c r="A909" s="1">
        <v>-28.945</v>
      </c>
      <c r="B909" s="1">
        <v>-13.5572</v>
      </c>
      <c r="C909" s="1" t="s">
        <v>13</v>
      </c>
      <c r="N909" s="1">
        <f t="shared" si="96"/>
        <v>13.733700000000001</v>
      </c>
      <c r="O909" s="1">
        <f t="shared" si="97"/>
        <v>30.664999999999999</v>
      </c>
      <c r="P909" s="1">
        <f t="shared" si="94"/>
        <v>12.936299999999999</v>
      </c>
      <c r="Q909" s="1">
        <f t="shared" si="95"/>
        <v>27.047999999999998</v>
      </c>
    </row>
    <row r="910" spans="1:17" x14ac:dyDescent="0.45">
      <c r="A910" s="1">
        <v>-29.036000000000001</v>
      </c>
      <c r="B910" s="1">
        <v>-13.569800000000001</v>
      </c>
      <c r="C910" s="1" t="s">
        <v>13</v>
      </c>
      <c r="N910" s="1">
        <f t="shared" si="96"/>
        <v>13.75</v>
      </c>
      <c r="O910" s="1">
        <f t="shared" si="97"/>
        <v>30.861999999999998</v>
      </c>
      <c r="P910" s="1">
        <f t="shared" ref="P910:P973" si="98">N871-0.2588</f>
        <v>12.9521</v>
      </c>
      <c r="Q910" s="1">
        <f t="shared" ref="Q910:Q973" si="99">O871</f>
        <v>26.814</v>
      </c>
    </row>
    <row r="911" spans="1:17" x14ac:dyDescent="0.45">
      <c r="A911" s="1">
        <v>-29.129000000000001</v>
      </c>
      <c r="B911" s="1">
        <v>-13.581200000000001</v>
      </c>
      <c r="C911" s="1" t="s">
        <v>13</v>
      </c>
      <c r="N911" s="1">
        <f t="shared" si="96"/>
        <v>13.7614</v>
      </c>
      <c r="O911" s="1">
        <f t="shared" si="97"/>
        <v>30.992999999999999</v>
      </c>
      <c r="P911" s="1">
        <f t="shared" si="98"/>
        <v>12.9657</v>
      </c>
      <c r="Q911" s="1">
        <f t="shared" si="99"/>
        <v>26.852</v>
      </c>
    </row>
    <row r="912" spans="1:17" x14ac:dyDescent="0.45">
      <c r="A912" s="1">
        <v>-29.306999999999999</v>
      </c>
      <c r="B912" s="1">
        <v>-13.597300000000001</v>
      </c>
      <c r="C912" s="1" t="s">
        <v>13</v>
      </c>
      <c r="N912" s="1">
        <f t="shared" si="96"/>
        <v>13.7774</v>
      </c>
      <c r="O912" s="1">
        <f t="shared" si="97"/>
        <v>31.184999999999999</v>
      </c>
      <c r="P912" s="1">
        <f t="shared" si="98"/>
        <v>12.9771</v>
      </c>
      <c r="Q912" s="1">
        <f t="shared" si="99"/>
        <v>26.946999999999999</v>
      </c>
    </row>
    <row r="913" spans="1:17" x14ac:dyDescent="0.45">
      <c r="A913" s="1">
        <v>-29.443000000000001</v>
      </c>
      <c r="B913" s="1">
        <v>-13.61</v>
      </c>
      <c r="C913" s="1" t="s">
        <v>13</v>
      </c>
      <c r="N913" s="1">
        <f t="shared" si="96"/>
        <v>13.79</v>
      </c>
      <c r="O913" s="1">
        <f t="shared" si="97"/>
        <v>31.321999999999999</v>
      </c>
      <c r="P913" s="1">
        <f t="shared" si="98"/>
        <v>12.993599999999999</v>
      </c>
      <c r="Q913" s="1">
        <f t="shared" si="99"/>
        <v>27.096</v>
      </c>
    </row>
    <row r="914" spans="1:17" x14ac:dyDescent="0.45">
      <c r="A914" s="1">
        <v>-29.585000000000001</v>
      </c>
      <c r="B914" s="1">
        <v>-13.6251</v>
      </c>
      <c r="C914" s="1" t="s">
        <v>13</v>
      </c>
      <c r="N914" s="1">
        <f t="shared" si="96"/>
        <v>13.801399999999999</v>
      </c>
      <c r="O914" s="1">
        <f t="shared" si="97"/>
        <v>31.434000000000001</v>
      </c>
      <c r="P914" s="1">
        <f t="shared" si="98"/>
        <v>13.0062</v>
      </c>
      <c r="Q914" s="1">
        <f t="shared" si="99"/>
        <v>27.236000000000001</v>
      </c>
    </row>
    <row r="915" spans="1:17" x14ac:dyDescent="0.45">
      <c r="A915" s="1">
        <v>-29.686</v>
      </c>
      <c r="B915" s="1">
        <v>-13.637499999999999</v>
      </c>
      <c r="C915" s="1" t="s">
        <v>13</v>
      </c>
      <c r="N915" s="1">
        <f t="shared" si="96"/>
        <v>13.817399999999999</v>
      </c>
      <c r="O915" s="1">
        <f t="shared" si="97"/>
        <v>31.626000000000001</v>
      </c>
      <c r="P915" s="1">
        <f t="shared" si="98"/>
        <v>13.021799999999999</v>
      </c>
      <c r="Q915" s="1">
        <f t="shared" si="99"/>
        <v>27.224</v>
      </c>
    </row>
    <row r="916" spans="1:17" x14ac:dyDescent="0.45">
      <c r="A916" s="1">
        <v>-29.77</v>
      </c>
      <c r="B916" s="1">
        <v>-13.65</v>
      </c>
      <c r="C916" s="1" t="s">
        <v>13</v>
      </c>
      <c r="N916" s="1">
        <f t="shared" si="96"/>
        <v>13.83</v>
      </c>
      <c r="O916" s="1">
        <f t="shared" si="97"/>
        <v>31.756</v>
      </c>
      <c r="P916" s="1">
        <f t="shared" si="98"/>
        <v>13.033799999999999</v>
      </c>
      <c r="Q916" s="1">
        <f t="shared" si="99"/>
        <v>27.263000000000002</v>
      </c>
    </row>
    <row r="917" spans="1:17" x14ac:dyDescent="0.45">
      <c r="A917" s="1">
        <v>-29.925999999999998</v>
      </c>
      <c r="B917" s="1">
        <v>-13.665100000000001</v>
      </c>
      <c r="C917" s="1" t="s">
        <v>13</v>
      </c>
      <c r="N917" s="1">
        <f t="shared" si="96"/>
        <v>13.8451</v>
      </c>
      <c r="O917" s="1">
        <f t="shared" si="97"/>
        <v>31.936</v>
      </c>
      <c r="P917" s="1">
        <f t="shared" si="98"/>
        <v>13.050699999999999</v>
      </c>
      <c r="Q917" s="1">
        <f t="shared" si="99"/>
        <v>27.361999999999998</v>
      </c>
    </row>
    <row r="918" spans="1:17" x14ac:dyDescent="0.45">
      <c r="A918" s="1">
        <v>-30.062000000000001</v>
      </c>
      <c r="B918" s="1">
        <v>-13.6774</v>
      </c>
      <c r="C918" s="1" t="s">
        <v>13</v>
      </c>
      <c r="N918" s="1">
        <f t="shared" si="96"/>
        <v>13.8574</v>
      </c>
      <c r="O918" s="1">
        <f t="shared" si="97"/>
        <v>32.076999999999998</v>
      </c>
      <c r="P918" s="1">
        <f t="shared" si="98"/>
        <v>13.061999999999999</v>
      </c>
      <c r="Q918" s="1">
        <f t="shared" si="99"/>
        <v>27.391999999999999</v>
      </c>
    </row>
    <row r="919" spans="1:17" x14ac:dyDescent="0.45">
      <c r="A919" s="1">
        <v>-30.233000000000001</v>
      </c>
      <c r="B919" s="1">
        <v>-13.6935</v>
      </c>
      <c r="C919" s="1" t="s">
        <v>13</v>
      </c>
      <c r="N919" s="1">
        <f t="shared" si="96"/>
        <v>13.870100000000001</v>
      </c>
      <c r="O919" s="1">
        <f t="shared" si="97"/>
        <v>32.186</v>
      </c>
      <c r="P919" s="1">
        <f t="shared" si="98"/>
        <v>13.0778</v>
      </c>
      <c r="Q919" s="1">
        <f t="shared" si="99"/>
        <v>27.361999999999998</v>
      </c>
    </row>
    <row r="920" spans="1:17" x14ac:dyDescent="0.45">
      <c r="A920" s="1">
        <v>-30.367999999999999</v>
      </c>
      <c r="B920" s="1">
        <v>-13.7052</v>
      </c>
      <c r="C920" s="1" t="s">
        <v>13</v>
      </c>
      <c r="N920" s="1">
        <f t="shared" si="96"/>
        <v>13.885</v>
      </c>
      <c r="O920" s="1">
        <f t="shared" si="97"/>
        <v>32.363999999999997</v>
      </c>
      <c r="P920" s="1">
        <f t="shared" si="98"/>
        <v>13.0907</v>
      </c>
      <c r="Q920" s="1">
        <f t="shared" si="99"/>
        <v>27.376999999999999</v>
      </c>
    </row>
    <row r="921" spans="1:17" x14ac:dyDescent="0.45">
      <c r="A921" s="1">
        <v>-30.538</v>
      </c>
      <c r="B921" s="1">
        <v>-13.721500000000001</v>
      </c>
      <c r="C921" s="1" t="s">
        <v>13</v>
      </c>
      <c r="N921" s="1">
        <f t="shared" si="96"/>
        <v>13.8972</v>
      </c>
      <c r="O921" s="1">
        <f t="shared" si="97"/>
        <v>32.520000000000003</v>
      </c>
      <c r="P921" s="1">
        <f t="shared" si="98"/>
        <v>13.101899999999999</v>
      </c>
      <c r="Q921" s="1">
        <f t="shared" si="99"/>
        <v>27.449000000000002</v>
      </c>
    </row>
    <row r="922" spans="1:17" x14ac:dyDescent="0.45">
      <c r="A922" s="1">
        <v>-30.664999999999999</v>
      </c>
      <c r="B922" s="1">
        <v>-13.733700000000001</v>
      </c>
      <c r="C922" s="1" t="s">
        <v>13</v>
      </c>
      <c r="N922" s="1">
        <f t="shared" si="96"/>
        <v>13.9133</v>
      </c>
      <c r="O922" s="1">
        <f t="shared" si="97"/>
        <v>32.695999999999998</v>
      </c>
      <c r="P922" s="1">
        <f t="shared" si="98"/>
        <v>13.117999999999999</v>
      </c>
      <c r="Q922" s="1">
        <f t="shared" si="99"/>
        <v>27.559000000000001</v>
      </c>
    </row>
    <row r="923" spans="1:17" x14ac:dyDescent="0.45">
      <c r="A923" s="1">
        <v>-30.861999999999998</v>
      </c>
      <c r="B923" s="1">
        <v>-13.75</v>
      </c>
      <c r="C923" s="1" t="s">
        <v>13</v>
      </c>
      <c r="N923" s="1">
        <f t="shared" si="96"/>
        <v>13.925000000000001</v>
      </c>
      <c r="O923" s="1">
        <f t="shared" si="97"/>
        <v>32.841000000000001</v>
      </c>
      <c r="P923" s="1">
        <f t="shared" si="98"/>
        <v>13.130899999999999</v>
      </c>
      <c r="Q923" s="1">
        <f t="shared" si="99"/>
        <v>27.667000000000002</v>
      </c>
    </row>
    <row r="924" spans="1:17" x14ac:dyDescent="0.45">
      <c r="A924" s="1">
        <v>-30.992999999999999</v>
      </c>
      <c r="B924" s="1">
        <v>-13.7614</v>
      </c>
      <c r="C924" s="1" t="s">
        <v>13</v>
      </c>
      <c r="N924" s="1">
        <f t="shared" si="96"/>
        <v>13.941000000000001</v>
      </c>
      <c r="O924" s="1">
        <f t="shared" si="97"/>
        <v>33.043999999999997</v>
      </c>
      <c r="P924" s="1">
        <f t="shared" si="98"/>
        <v>13.146199999999999</v>
      </c>
      <c r="Q924" s="1">
        <f t="shared" si="99"/>
        <v>27.765999999999998</v>
      </c>
    </row>
    <row r="925" spans="1:17" x14ac:dyDescent="0.45">
      <c r="A925" s="1">
        <v>-31.184999999999999</v>
      </c>
      <c r="B925" s="1">
        <v>-13.7774</v>
      </c>
      <c r="C925" s="1" t="s">
        <v>13</v>
      </c>
      <c r="N925" s="1">
        <f t="shared" si="96"/>
        <v>13.9533</v>
      </c>
      <c r="O925" s="1">
        <f t="shared" si="97"/>
        <v>33.173000000000002</v>
      </c>
      <c r="P925" s="1">
        <f t="shared" si="98"/>
        <v>13.158299999999999</v>
      </c>
      <c r="Q925" s="1">
        <f t="shared" si="99"/>
        <v>27.847000000000001</v>
      </c>
    </row>
    <row r="926" spans="1:17" x14ac:dyDescent="0.45">
      <c r="A926" s="1">
        <v>-31.321999999999999</v>
      </c>
      <c r="B926" s="1">
        <v>-13.79</v>
      </c>
      <c r="C926" s="1" t="s">
        <v>13</v>
      </c>
      <c r="N926" s="1">
        <f t="shared" si="96"/>
        <v>13.969900000000001</v>
      </c>
      <c r="O926" s="1">
        <f t="shared" si="97"/>
        <v>33.356000000000002</v>
      </c>
      <c r="P926" s="1">
        <f t="shared" si="98"/>
        <v>13.174399999999999</v>
      </c>
      <c r="Q926" s="1">
        <f t="shared" si="99"/>
        <v>27.914000000000001</v>
      </c>
    </row>
    <row r="927" spans="1:17" x14ac:dyDescent="0.45">
      <c r="A927" s="1">
        <v>-31.434000000000001</v>
      </c>
      <c r="B927" s="1">
        <v>-13.801399999999999</v>
      </c>
      <c r="C927" s="1" t="s">
        <v>13</v>
      </c>
      <c r="N927" s="1">
        <f t="shared" si="96"/>
        <v>13.9809</v>
      </c>
      <c r="O927" s="1">
        <f t="shared" si="97"/>
        <v>33.487000000000002</v>
      </c>
      <c r="P927" s="1">
        <f t="shared" si="98"/>
        <v>13.186199999999999</v>
      </c>
      <c r="Q927" s="1">
        <f t="shared" si="99"/>
        <v>28.024000000000001</v>
      </c>
    </row>
    <row r="928" spans="1:17" x14ac:dyDescent="0.45">
      <c r="A928" s="1">
        <v>-31.626000000000001</v>
      </c>
      <c r="B928" s="1">
        <v>-13.817399999999999</v>
      </c>
      <c r="C928" s="1" t="s">
        <v>13</v>
      </c>
      <c r="N928" s="1">
        <f t="shared" si="96"/>
        <v>13.997199999999999</v>
      </c>
      <c r="O928" s="1">
        <f t="shared" si="97"/>
        <v>33.594999999999999</v>
      </c>
      <c r="P928" s="1">
        <f t="shared" si="98"/>
        <v>13.198499999999999</v>
      </c>
      <c r="Q928" s="1">
        <f t="shared" si="99"/>
        <v>28.114000000000001</v>
      </c>
    </row>
    <row r="929" spans="1:17" x14ac:dyDescent="0.45">
      <c r="A929" s="1">
        <v>-31.756</v>
      </c>
      <c r="B929" s="1">
        <v>-13.83</v>
      </c>
      <c r="C929" s="1" t="s">
        <v>13</v>
      </c>
      <c r="N929" s="1">
        <f t="shared" si="96"/>
        <v>14.0097</v>
      </c>
      <c r="O929" s="1">
        <f t="shared" si="97"/>
        <v>33.756999999999998</v>
      </c>
      <c r="P929" s="1">
        <f t="shared" si="98"/>
        <v>13.214699999999999</v>
      </c>
      <c r="Q929" s="1">
        <f t="shared" si="99"/>
        <v>28.234999999999999</v>
      </c>
    </row>
    <row r="930" spans="1:17" x14ac:dyDescent="0.45">
      <c r="A930" s="1">
        <v>-31.936</v>
      </c>
      <c r="B930" s="1">
        <v>-13.8451</v>
      </c>
      <c r="C930" s="1" t="s">
        <v>13</v>
      </c>
      <c r="N930" s="1">
        <f t="shared" si="96"/>
        <v>14.020899999999999</v>
      </c>
      <c r="O930" s="1">
        <f t="shared" si="97"/>
        <v>33.884999999999998</v>
      </c>
      <c r="P930" s="1">
        <f t="shared" si="98"/>
        <v>13.226299999999998</v>
      </c>
      <c r="Q930" s="1">
        <f t="shared" si="99"/>
        <v>28.309000000000001</v>
      </c>
    </row>
    <row r="931" spans="1:17" x14ac:dyDescent="0.45">
      <c r="A931" s="1">
        <v>-32.076999999999998</v>
      </c>
      <c r="B931" s="1">
        <v>-13.8574</v>
      </c>
      <c r="C931" s="1" t="s">
        <v>13</v>
      </c>
      <c r="N931" s="1">
        <f t="shared" si="96"/>
        <v>14.037100000000001</v>
      </c>
      <c r="O931" s="1">
        <f t="shared" si="97"/>
        <v>34.026000000000003</v>
      </c>
      <c r="P931" s="1">
        <f t="shared" si="98"/>
        <v>13.2424</v>
      </c>
      <c r="Q931" s="1">
        <f t="shared" si="99"/>
        <v>28.436</v>
      </c>
    </row>
    <row r="932" spans="1:17" x14ac:dyDescent="0.45">
      <c r="A932" s="1">
        <v>-32.186</v>
      </c>
      <c r="B932" s="1">
        <v>-13.870100000000001</v>
      </c>
      <c r="C932" s="1" t="s">
        <v>13</v>
      </c>
      <c r="N932" s="1">
        <f t="shared" si="96"/>
        <v>14.0497</v>
      </c>
      <c r="O932" s="1">
        <f t="shared" si="97"/>
        <v>34.125999999999998</v>
      </c>
      <c r="P932" s="1">
        <f t="shared" si="98"/>
        <v>13.254499999999998</v>
      </c>
      <c r="Q932" s="1">
        <f t="shared" si="99"/>
        <v>28.536999999999999</v>
      </c>
    </row>
    <row r="933" spans="1:17" x14ac:dyDescent="0.45">
      <c r="A933" s="1">
        <v>-32.363999999999997</v>
      </c>
      <c r="B933" s="1">
        <v>-13.885</v>
      </c>
      <c r="C933" s="1" t="s">
        <v>13</v>
      </c>
      <c r="N933" s="1">
        <f t="shared" si="96"/>
        <v>14.065</v>
      </c>
      <c r="O933" s="1">
        <f t="shared" si="97"/>
        <v>34.276000000000003</v>
      </c>
      <c r="P933" s="1">
        <f t="shared" si="98"/>
        <v>13.270999999999999</v>
      </c>
      <c r="Q933" s="1">
        <f t="shared" si="99"/>
        <v>28.683</v>
      </c>
    </row>
    <row r="934" spans="1:17" x14ac:dyDescent="0.45">
      <c r="A934" s="1">
        <v>-32.520000000000003</v>
      </c>
      <c r="B934" s="1">
        <v>-13.8972</v>
      </c>
      <c r="C934" s="1" t="s">
        <v>13</v>
      </c>
      <c r="N934" s="1">
        <f t="shared" si="96"/>
        <v>14.077</v>
      </c>
      <c r="O934" s="1">
        <f t="shared" si="97"/>
        <v>34.392000000000003</v>
      </c>
      <c r="P934" s="1">
        <f t="shared" si="98"/>
        <v>13.2822</v>
      </c>
      <c r="Q934" s="1">
        <f t="shared" si="99"/>
        <v>28.78</v>
      </c>
    </row>
    <row r="935" spans="1:17" x14ac:dyDescent="0.45">
      <c r="A935" s="1">
        <v>-32.695999999999998</v>
      </c>
      <c r="B935" s="1">
        <v>-13.9133</v>
      </c>
      <c r="C935" s="1" t="s">
        <v>13</v>
      </c>
      <c r="N935" s="1">
        <f t="shared" si="96"/>
        <v>14.089600000000001</v>
      </c>
      <c r="O935" s="1">
        <f t="shared" si="97"/>
        <v>34.524000000000001</v>
      </c>
      <c r="P935" s="1">
        <f t="shared" si="98"/>
        <v>13.298399999999999</v>
      </c>
      <c r="Q935" s="1">
        <f t="shared" si="99"/>
        <v>28.945</v>
      </c>
    </row>
    <row r="936" spans="1:17" x14ac:dyDescent="0.45">
      <c r="A936" s="1">
        <v>-32.841000000000001</v>
      </c>
      <c r="B936" s="1">
        <v>-13.925000000000001</v>
      </c>
      <c r="C936" s="1" t="s">
        <v>13</v>
      </c>
      <c r="N936" s="1">
        <f t="shared" si="96"/>
        <v>14.105</v>
      </c>
      <c r="O936" s="1">
        <f t="shared" si="97"/>
        <v>34.692</v>
      </c>
      <c r="P936" s="1">
        <f t="shared" si="98"/>
        <v>13.311</v>
      </c>
      <c r="Q936" s="1">
        <f t="shared" si="99"/>
        <v>29.036000000000001</v>
      </c>
    </row>
    <row r="937" spans="1:17" x14ac:dyDescent="0.45">
      <c r="A937" s="1">
        <v>-33.043999999999997</v>
      </c>
      <c r="B937" s="1">
        <v>-13.941000000000001</v>
      </c>
      <c r="C937" s="1" t="s">
        <v>13</v>
      </c>
      <c r="N937" s="1">
        <f t="shared" si="96"/>
        <v>14.1172</v>
      </c>
      <c r="O937" s="1">
        <f t="shared" si="97"/>
        <v>34.799999999999997</v>
      </c>
      <c r="P937" s="1">
        <f t="shared" si="98"/>
        <v>13.3224</v>
      </c>
      <c r="Q937" s="1">
        <f t="shared" si="99"/>
        <v>29.129000000000001</v>
      </c>
    </row>
    <row r="938" spans="1:17" x14ac:dyDescent="0.45">
      <c r="A938" s="1">
        <v>-33.173000000000002</v>
      </c>
      <c r="B938" s="1">
        <v>-13.9533</v>
      </c>
      <c r="C938" s="1" t="s">
        <v>13</v>
      </c>
      <c r="N938" s="1">
        <f t="shared" si="96"/>
        <v>14.1333</v>
      </c>
      <c r="O938" s="1">
        <f t="shared" si="97"/>
        <v>34.948999999999998</v>
      </c>
      <c r="P938" s="1">
        <f t="shared" si="98"/>
        <v>13.3385</v>
      </c>
      <c r="Q938" s="1">
        <f t="shared" si="99"/>
        <v>29.306999999999999</v>
      </c>
    </row>
    <row r="939" spans="1:17" x14ac:dyDescent="0.45">
      <c r="A939" s="1">
        <v>-33.356000000000002</v>
      </c>
      <c r="B939" s="1">
        <v>-13.969900000000001</v>
      </c>
      <c r="C939" s="1" t="s">
        <v>13</v>
      </c>
      <c r="N939" s="1">
        <f t="shared" si="96"/>
        <v>14.145</v>
      </c>
      <c r="O939" s="1">
        <f t="shared" si="97"/>
        <v>35.072000000000003</v>
      </c>
      <c r="P939" s="1">
        <f t="shared" si="98"/>
        <v>13.351199999999999</v>
      </c>
      <c r="Q939" s="1">
        <f t="shared" si="99"/>
        <v>29.443000000000001</v>
      </c>
    </row>
    <row r="940" spans="1:17" x14ac:dyDescent="0.45">
      <c r="A940" s="1">
        <v>-33.487000000000002</v>
      </c>
      <c r="B940" s="1">
        <v>-13.9809</v>
      </c>
      <c r="C940" s="1" t="s">
        <v>13</v>
      </c>
      <c r="N940" s="1">
        <f t="shared" si="96"/>
        <v>14.161099999999999</v>
      </c>
      <c r="O940" s="1">
        <f t="shared" si="97"/>
        <v>35.228000000000002</v>
      </c>
      <c r="P940" s="1">
        <f t="shared" si="98"/>
        <v>13.366299999999999</v>
      </c>
      <c r="Q940" s="1">
        <f t="shared" si="99"/>
        <v>29.585000000000001</v>
      </c>
    </row>
    <row r="941" spans="1:17" x14ac:dyDescent="0.45">
      <c r="A941" s="1">
        <v>-33.594999999999999</v>
      </c>
      <c r="B941" s="1">
        <v>-13.997199999999999</v>
      </c>
      <c r="C941" s="1" t="s">
        <v>13</v>
      </c>
      <c r="N941" s="1">
        <f t="shared" si="96"/>
        <v>14.173299999999999</v>
      </c>
      <c r="O941" s="1">
        <f t="shared" si="97"/>
        <v>35.341000000000001</v>
      </c>
      <c r="P941" s="1">
        <f t="shared" si="98"/>
        <v>13.378699999999998</v>
      </c>
      <c r="Q941" s="1">
        <f t="shared" si="99"/>
        <v>29.686</v>
      </c>
    </row>
    <row r="942" spans="1:17" x14ac:dyDescent="0.45">
      <c r="A942" s="1">
        <v>-33.756999999999998</v>
      </c>
      <c r="B942" s="1">
        <v>-14.0097</v>
      </c>
      <c r="C942" s="1" t="s">
        <v>13</v>
      </c>
      <c r="N942" s="1">
        <f t="shared" si="96"/>
        <v>14.1898</v>
      </c>
      <c r="O942" s="1">
        <f t="shared" si="97"/>
        <v>35.536000000000001</v>
      </c>
      <c r="P942" s="1">
        <f t="shared" si="98"/>
        <v>13.3912</v>
      </c>
      <c r="Q942" s="1">
        <f t="shared" si="99"/>
        <v>29.77</v>
      </c>
    </row>
    <row r="943" spans="1:17" x14ac:dyDescent="0.45">
      <c r="A943" s="1">
        <v>-33.884999999999998</v>
      </c>
      <c r="B943" s="1">
        <v>-14.020899999999999</v>
      </c>
      <c r="C943" s="1" t="s">
        <v>13</v>
      </c>
      <c r="N943" s="1">
        <f t="shared" si="96"/>
        <v>14.201000000000001</v>
      </c>
      <c r="O943" s="1">
        <f t="shared" si="97"/>
        <v>35.668999999999997</v>
      </c>
      <c r="P943" s="1">
        <f t="shared" si="98"/>
        <v>13.4063</v>
      </c>
      <c r="Q943" s="1">
        <f t="shared" si="99"/>
        <v>29.925999999999998</v>
      </c>
    </row>
    <row r="944" spans="1:17" x14ac:dyDescent="0.45">
      <c r="A944" s="1">
        <v>-34.026000000000003</v>
      </c>
      <c r="B944" s="1">
        <v>-14.037100000000001</v>
      </c>
      <c r="C944" s="1" t="s">
        <v>13</v>
      </c>
      <c r="N944" s="1">
        <f t="shared" si="96"/>
        <v>14.213100000000001</v>
      </c>
      <c r="O944" s="1">
        <f t="shared" si="97"/>
        <v>35.805</v>
      </c>
      <c r="P944" s="1">
        <f t="shared" si="98"/>
        <v>13.4186</v>
      </c>
      <c r="Q944" s="1">
        <f t="shared" si="99"/>
        <v>30.062000000000001</v>
      </c>
    </row>
    <row r="945" spans="1:17" x14ac:dyDescent="0.45">
      <c r="A945" s="1">
        <v>-34.125999999999998</v>
      </c>
      <c r="B945" s="1">
        <v>-14.0497</v>
      </c>
      <c r="C945" s="1" t="s">
        <v>13</v>
      </c>
      <c r="N945" s="1">
        <f t="shared" si="96"/>
        <v>14.229699999999999</v>
      </c>
      <c r="O945" s="1">
        <f t="shared" si="97"/>
        <v>35.997</v>
      </c>
      <c r="P945" s="1">
        <f t="shared" si="98"/>
        <v>13.434699999999999</v>
      </c>
      <c r="Q945" s="1">
        <f t="shared" si="99"/>
        <v>30.233000000000001</v>
      </c>
    </row>
    <row r="946" spans="1:17" x14ac:dyDescent="0.45">
      <c r="A946" s="1">
        <v>-34.276000000000003</v>
      </c>
      <c r="B946" s="1">
        <v>-14.065</v>
      </c>
      <c r="C946" s="1" t="s">
        <v>13</v>
      </c>
      <c r="N946" s="1">
        <f t="shared" si="96"/>
        <v>14.241</v>
      </c>
      <c r="O946" s="1">
        <f t="shared" si="97"/>
        <v>36.151000000000003</v>
      </c>
      <c r="P946" s="1">
        <f t="shared" si="98"/>
        <v>13.446399999999999</v>
      </c>
      <c r="Q946" s="1">
        <f t="shared" si="99"/>
        <v>30.367999999999999</v>
      </c>
    </row>
    <row r="947" spans="1:17" x14ac:dyDescent="0.45">
      <c r="A947" s="1">
        <v>-34.392000000000003</v>
      </c>
      <c r="B947" s="1">
        <v>-14.077</v>
      </c>
      <c r="C947" s="1" t="s">
        <v>13</v>
      </c>
      <c r="N947" s="1">
        <f t="shared" si="96"/>
        <v>14.257</v>
      </c>
      <c r="O947" s="1">
        <f t="shared" si="97"/>
        <v>36.344000000000001</v>
      </c>
      <c r="P947" s="1">
        <f t="shared" si="98"/>
        <v>13.4627</v>
      </c>
      <c r="Q947" s="1">
        <f t="shared" si="99"/>
        <v>30.538</v>
      </c>
    </row>
    <row r="948" spans="1:17" x14ac:dyDescent="0.45">
      <c r="A948" s="1">
        <v>-34.524000000000001</v>
      </c>
      <c r="B948" s="1">
        <v>-14.089600000000001</v>
      </c>
      <c r="C948" s="1" t="s">
        <v>13</v>
      </c>
      <c r="N948" s="1">
        <f t="shared" si="96"/>
        <v>14.2698</v>
      </c>
      <c r="O948" s="1">
        <f t="shared" si="97"/>
        <v>36.494</v>
      </c>
      <c r="P948" s="1">
        <f t="shared" si="98"/>
        <v>13.4749</v>
      </c>
      <c r="Q948" s="1">
        <f t="shared" si="99"/>
        <v>30.664999999999999</v>
      </c>
    </row>
    <row r="949" spans="1:17" x14ac:dyDescent="0.45">
      <c r="A949" s="1">
        <v>-34.692</v>
      </c>
      <c r="B949" s="1">
        <v>-14.105</v>
      </c>
      <c r="C949" s="1" t="s">
        <v>13</v>
      </c>
      <c r="N949" s="1">
        <f t="shared" si="96"/>
        <v>14.285</v>
      </c>
      <c r="O949" s="1">
        <f t="shared" si="97"/>
        <v>36.68</v>
      </c>
      <c r="P949" s="1">
        <f t="shared" si="98"/>
        <v>13.491199999999999</v>
      </c>
      <c r="Q949" s="1">
        <f t="shared" si="99"/>
        <v>30.861999999999998</v>
      </c>
    </row>
    <row r="950" spans="1:17" x14ac:dyDescent="0.45">
      <c r="A950" s="1">
        <v>-34.799999999999997</v>
      </c>
      <c r="B950" s="1">
        <v>-14.1172</v>
      </c>
      <c r="C950" s="1" t="s">
        <v>13</v>
      </c>
      <c r="N950" s="1">
        <f t="shared" si="96"/>
        <v>14.2971</v>
      </c>
      <c r="O950" s="1">
        <f t="shared" si="97"/>
        <v>36.838000000000001</v>
      </c>
      <c r="P950" s="1">
        <f t="shared" si="98"/>
        <v>13.502599999999999</v>
      </c>
      <c r="Q950" s="1">
        <f t="shared" si="99"/>
        <v>30.992999999999999</v>
      </c>
    </row>
    <row r="951" spans="1:17" x14ac:dyDescent="0.45">
      <c r="A951" s="1">
        <v>-34.948999999999998</v>
      </c>
      <c r="B951" s="1">
        <v>-14.1333</v>
      </c>
      <c r="C951" s="1" t="s">
        <v>13</v>
      </c>
      <c r="N951" s="1">
        <f t="shared" si="96"/>
        <v>14.309799999999999</v>
      </c>
      <c r="O951" s="1">
        <f t="shared" si="97"/>
        <v>36.996000000000002</v>
      </c>
      <c r="P951" s="1">
        <f t="shared" si="98"/>
        <v>13.518599999999999</v>
      </c>
      <c r="Q951" s="1">
        <f t="shared" si="99"/>
        <v>31.184999999999999</v>
      </c>
    </row>
    <row r="952" spans="1:17" x14ac:dyDescent="0.45">
      <c r="A952" s="1">
        <v>-35.072000000000003</v>
      </c>
      <c r="B952" s="1">
        <v>-14.145</v>
      </c>
      <c r="C952" s="1" t="s">
        <v>13</v>
      </c>
      <c r="N952" s="1">
        <f t="shared" si="96"/>
        <v>14.324999999999999</v>
      </c>
      <c r="O952" s="1">
        <f t="shared" si="97"/>
        <v>37.174999999999997</v>
      </c>
      <c r="P952" s="1">
        <f t="shared" si="98"/>
        <v>13.531199999999998</v>
      </c>
      <c r="Q952" s="1">
        <f t="shared" si="99"/>
        <v>31.321999999999999</v>
      </c>
    </row>
    <row r="953" spans="1:17" x14ac:dyDescent="0.45">
      <c r="A953" s="1">
        <v>-35.228000000000002</v>
      </c>
      <c r="B953" s="1">
        <v>-14.161099999999999</v>
      </c>
      <c r="C953" s="1" t="s">
        <v>13</v>
      </c>
      <c r="N953" s="1">
        <f t="shared" si="96"/>
        <v>14.337199999999999</v>
      </c>
      <c r="O953" s="1">
        <f t="shared" si="97"/>
        <v>37.273000000000003</v>
      </c>
      <c r="P953" s="1">
        <f t="shared" si="98"/>
        <v>13.542599999999998</v>
      </c>
      <c r="Q953" s="1">
        <f t="shared" si="99"/>
        <v>31.434000000000001</v>
      </c>
    </row>
    <row r="954" spans="1:17" x14ac:dyDescent="0.45">
      <c r="A954" s="1">
        <v>-35.341000000000001</v>
      </c>
      <c r="B954" s="1">
        <v>-14.173299999999999</v>
      </c>
      <c r="C954" s="1" t="s">
        <v>13</v>
      </c>
      <c r="N954" s="1">
        <f t="shared" si="96"/>
        <v>14.353300000000001</v>
      </c>
      <c r="O954" s="1">
        <f t="shared" si="97"/>
        <v>37.433999999999997</v>
      </c>
      <c r="P954" s="1">
        <f t="shared" si="98"/>
        <v>13.558599999999998</v>
      </c>
      <c r="Q954" s="1">
        <f t="shared" si="99"/>
        <v>31.626000000000001</v>
      </c>
    </row>
    <row r="955" spans="1:17" x14ac:dyDescent="0.45">
      <c r="A955" s="1">
        <v>-35.536000000000001</v>
      </c>
      <c r="B955" s="1">
        <v>-14.1898</v>
      </c>
      <c r="C955" s="1" t="s">
        <v>13</v>
      </c>
      <c r="N955" s="1">
        <f t="shared" si="96"/>
        <v>14.3651</v>
      </c>
      <c r="O955" s="1">
        <f t="shared" si="97"/>
        <v>37.558</v>
      </c>
      <c r="P955" s="1">
        <f t="shared" si="98"/>
        <v>13.571199999999999</v>
      </c>
      <c r="Q955" s="1">
        <f t="shared" si="99"/>
        <v>31.756</v>
      </c>
    </row>
    <row r="956" spans="1:17" x14ac:dyDescent="0.45">
      <c r="A956" s="1">
        <v>-35.668999999999997</v>
      </c>
      <c r="B956" s="1">
        <v>-14.201000000000001</v>
      </c>
      <c r="C956" s="1" t="s">
        <v>13</v>
      </c>
      <c r="N956" s="1">
        <f t="shared" si="96"/>
        <v>14.3811</v>
      </c>
      <c r="O956" s="1">
        <f t="shared" si="97"/>
        <v>37.709000000000003</v>
      </c>
      <c r="P956" s="1">
        <f t="shared" si="98"/>
        <v>13.5863</v>
      </c>
      <c r="Q956" s="1">
        <f t="shared" si="99"/>
        <v>31.936</v>
      </c>
    </row>
    <row r="957" spans="1:17" x14ac:dyDescent="0.45">
      <c r="A957" s="1">
        <v>-35.805</v>
      </c>
      <c r="B957" s="1">
        <v>-14.213100000000001</v>
      </c>
      <c r="C957" s="1" t="s">
        <v>13</v>
      </c>
      <c r="N957" s="1">
        <f t="shared" si="96"/>
        <v>14.3933</v>
      </c>
      <c r="O957" s="1">
        <f t="shared" si="97"/>
        <v>37.829000000000001</v>
      </c>
      <c r="P957" s="1">
        <f t="shared" si="98"/>
        <v>13.598599999999999</v>
      </c>
      <c r="Q957" s="1">
        <f t="shared" si="99"/>
        <v>32.076999999999998</v>
      </c>
    </row>
    <row r="958" spans="1:17" x14ac:dyDescent="0.45">
      <c r="A958" s="1">
        <v>-35.997</v>
      </c>
      <c r="B958" s="1">
        <v>-14.229699999999999</v>
      </c>
      <c r="C958" s="1" t="s">
        <v>13</v>
      </c>
      <c r="N958" s="1">
        <f t="shared" si="96"/>
        <v>14.4099</v>
      </c>
      <c r="O958" s="1">
        <f t="shared" si="97"/>
        <v>37.981999999999999</v>
      </c>
      <c r="P958" s="1">
        <f t="shared" si="98"/>
        <v>13.6113</v>
      </c>
      <c r="Q958" s="1">
        <f t="shared" si="99"/>
        <v>32.186</v>
      </c>
    </row>
    <row r="959" spans="1:17" x14ac:dyDescent="0.45">
      <c r="A959" s="1">
        <v>-36.151000000000003</v>
      </c>
      <c r="B959" s="1">
        <v>-14.241</v>
      </c>
      <c r="C959" s="1" t="s">
        <v>13</v>
      </c>
      <c r="N959" s="1">
        <f t="shared" si="96"/>
        <v>14.420999999999999</v>
      </c>
      <c r="O959" s="1">
        <f t="shared" si="97"/>
        <v>38.088999999999999</v>
      </c>
      <c r="P959" s="1">
        <f t="shared" si="98"/>
        <v>13.626199999999999</v>
      </c>
      <c r="Q959" s="1">
        <f t="shared" si="99"/>
        <v>32.363999999999997</v>
      </c>
    </row>
    <row r="960" spans="1:17" x14ac:dyDescent="0.45">
      <c r="A960" s="1">
        <v>-36.344000000000001</v>
      </c>
      <c r="B960" s="1">
        <v>-14.257</v>
      </c>
      <c r="C960" s="1" t="s">
        <v>13</v>
      </c>
      <c r="N960" s="1">
        <f t="shared" si="96"/>
        <v>14.4331</v>
      </c>
      <c r="O960" s="1">
        <f t="shared" si="97"/>
        <v>38.201999999999998</v>
      </c>
      <c r="P960" s="1">
        <f t="shared" si="98"/>
        <v>13.638399999999999</v>
      </c>
      <c r="Q960" s="1">
        <f t="shared" si="99"/>
        <v>32.520000000000003</v>
      </c>
    </row>
    <row r="961" spans="1:17" x14ac:dyDescent="0.45">
      <c r="A961" s="1">
        <v>-36.494</v>
      </c>
      <c r="B961" s="1">
        <v>-14.2698</v>
      </c>
      <c r="C961" s="1" t="s">
        <v>13</v>
      </c>
      <c r="N961" s="1">
        <f t="shared" si="96"/>
        <v>14.4496</v>
      </c>
      <c r="O961" s="1">
        <f t="shared" si="97"/>
        <v>38.372</v>
      </c>
      <c r="P961" s="1">
        <f t="shared" si="98"/>
        <v>13.654499999999999</v>
      </c>
      <c r="Q961" s="1">
        <f t="shared" si="99"/>
        <v>32.695999999999998</v>
      </c>
    </row>
    <row r="962" spans="1:17" x14ac:dyDescent="0.45">
      <c r="A962" s="1">
        <v>-36.68</v>
      </c>
      <c r="B962" s="1">
        <v>-14.285</v>
      </c>
      <c r="C962" s="1" t="s">
        <v>13</v>
      </c>
      <c r="N962" s="1">
        <f t="shared" ref="N962:N1015" si="100">-B975</f>
        <v>14.460699999999999</v>
      </c>
      <c r="O962" s="1">
        <f t="shared" ref="O962:O1015" si="101">A975*-1</f>
        <v>38.508000000000003</v>
      </c>
      <c r="P962" s="1">
        <f t="shared" si="98"/>
        <v>13.6662</v>
      </c>
      <c r="Q962" s="1">
        <f t="shared" si="99"/>
        <v>32.841000000000001</v>
      </c>
    </row>
    <row r="963" spans="1:17" x14ac:dyDescent="0.45">
      <c r="A963" s="1">
        <v>-36.838000000000001</v>
      </c>
      <c r="B963" s="1">
        <v>-14.2971</v>
      </c>
      <c r="C963" s="1" t="s">
        <v>13</v>
      </c>
      <c r="N963" s="1">
        <f t="shared" si="100"/>
        <v>14.477</v>
      </c>
      <c r="O963" s="1">
        <f t="shared" si="101"/>
        <v>38.651000000000003</v>
      </c>
      <c r="P963" s="1">
        <f t="shared" si="98"/>
        <v>13.6822</v>
      </c>
      <c r="Q963" s="1">
        <f t="shared" si="99"/>
        <v>33.043999999999997</v>
      </c>
    </row>
    <row r="964" spans="1:17" x14ac:dyDescent="0.45">
      <c r="A964" s="1">
        <v>-36.996000000000002</v>
      </c>
      <c r="B964" s="1">
        <v>-14.309799999999999</v>
      </c>
      <c r="C964" s="1" t="s">
        <v>13</v>
      </c>
      <c r="N964" s="1">
        <f t="shared" si="100"/>
        <v>14.489599999999999</v>
      </c>
      <c r="O964" s="1">
        <f t="shared" si="101"/>
        <v>38.795999999999999</v>
      </c>
      <c r="P964" s="1">
        <f t="shared" si="98"/>
        <v>13.6945</v>
      </c>
      <c r="Q964" s="1">
        <f t="shared" si="99"/>
        <v>33.173000000000002</v>
      </c>
    </row>
    <row r="965" spans="1:17" x14ac:dyDescent="0.45">
      <c r="A965" s="1">
        <v>-37.174999999999997</v>
      </c>
      <c r="B965" s="1">
        <v>-14.324999999999999</v>
      </c>
      <c r="C965" s="1" t="s">
        <v>13</v>
      </c>
      <c r="N965" s="1">
        <f t="shared" si="100"/>
        <v>14.504899999999999</v>
      </c>
      <c r="O965" s="1">
        <f t="shared" si="101"/>
        <v>38.962000000000003</v>
      </c>
      <c r="P965" s="1">
        <f t="shared" si="98"/>
        <v>13.7111</v>
      </c>
      <c r="Q965" s="1">
        <f t="shared" si="99"/>
        <v>33.356000000000002</v>
      </c>
    </row>
    <row r="966" spans="1:17" x14ac:dyDescent="0.45">
      <c r="A966" s="1">
        <v>-37.273000000000003</v>
      </c>
      <c r="B966" s="1">
        <v>-14.337199999999999</v>
      </c>
      <c r="C966" s="1" t="s">
        <v>13</v>
      </c>
      <c r="N966" s="1">
        <f t="shared" si="100"/>
        <v>14.5169</v>
      </c>
      <c r="O966" s="1">
        <f t="shared" si="101"/>
        <v>39.06</v>
      </c>
      <c r="P966" s="1">
        <f t="shared" si="98"/>
        <v>13.722099999999999</v>
      </c>
      <c r="Q966" s="1">
        <f t="shared" si="99"/>
        <v>33.487000000000002</v>
      </c>
    </row>
    <row r="967" spans="1:17" x14ac:dyDescent="0.45">
      <c r="A967" s="1">
        <v>-37.433999999999997</v>
      </c>
      <c r="B967" s="1">
        <v>-14.353300000000001</v>
      </c>
      <c r="C967" s="1" t="s">
        <v>13</v>
      </c>
      <c r="N967" s="1">
        <f t="shared" si="100"/>
        <v>14.5296</v>
      </c>
      <c r="O967" s="1">
        <f t="shared" si="101"/>
        <v>39.201999999999998</v>
      </c>
      <c r="P967" s="1">
        <f t="shared" si="98"/>
        <v>13.738399999999999</v>
      </c>
      <c r="Q967" s="1">
        <f t="shared" si="99"/>
        <v>33.594999999999999</v>
      </c>
    </row>
    <row r="968" spans="1:17" x14ac:dyDescent="0.45">
      <c r="A968" s="1">
        <v>-37.558</v>
      </c>
      <c r="B968" s="1">
        <v>-14.3651</v>
      </c>
      <c r="C968" s="1" t="s">
        <v>13</v>
      </c>
      <c r="N968" s="1">
        <f t="shared" si="100"/>
        <v>14.545</v>
      </c>
      <c r="O968" s="1">
        <f t="shared" si="101"/>
        <v>39.378999999999998</v>
      </c>
      <c r="P968" s="1">
        <f t="shared" si="98"/>
        <v>13.7509</v>
      </c>
      <c r="Q968" s="1">
        <f t="shared" si="99"/>
        <v>33.756999999999998</v>
      </c>
    </row>
    <row r="969" spans="1:17" x14ac:dyDescent="0.45">
      <c r="A969" s="1">
        <v>-37.709000000000003</v>
      </c>
      <c r="B969" s="1">
        <v>-14.3811</v>
      </c>
      <c r="C969" s="1" t="s">
        <v>13</v>
      </c>
      <c r="N969" s="1">
        <f t="shared" si="100"/>
        <v>14.5572</v>
      </c>
      <c r="O969" s="1">
        <f t="shared" si="101"/>
        <v>39.47</v>
      </c>
      <c r="P969" s="1">
        <f t="shared" si="98"/>
        <v>13.762099999999998</v>
      </c>
      <c r="Q969" s="1">
        <f t="shared" si="99"/>
        <v>33.884999999999998</v>
      </c>
    </row>
    <row r="970" spans="1:17" x14ac:dyDescent="0.45">
      <c r="A970" s="1">
        <v>-37.829000000000001</v>
      </c>
      <c r="B970" s="1">
        <v>-14.3933</v>
      </c>
      <c r="C970" s="1" t="s">
        <v>13</v>
      </c>
      <c r="N970" s="1">
        <f t="shared" si="100"/>
        <v>14.5732</v>
      </c>
      <c r="O970" s="1">
        <f t="shared" si="101"/>
        <v>39.631999999999998</v>
      </c>
      <c r="P970" s="1">
        <f t="shared" si="98"/>
        <v>13.7783</v>
      </c>
      <c r="Q970" s="1">
        <f t="shared" si="99"/>
        <v>34.026000000000003</v>
      </c>
    </row>
    <row r="971" spans="1:17" x14ac:dyDescent="0.45">
      <c r="A971" s="1">
        <v>-37.981999999999999</v>
      </c>
      <c r="B971" s="1">
        <v>-14.4099</v>
      </c>
      <c r="C971" s="1" t="s">
        <v>13</v>
      </c>
      <c r="N971" s="1">
        <f t="shared" si="100"/>
        <v>14.585000000000001</v>
      </c>
      <c r="O971" s="1">
        <f t="shared" si="101"/>
        <v>39.779000000000003</v>
      </c>
      <c r="P971" s="1">
        <f t="shared" si="98"/>
        <v>13.790899999999999</v>
      </c>
      <c r="Q971" s="1">
        <f t="shared" si="99"/>
        <v>34.125999999999998</v>
      </c>
    </row>
    <row r="972" spans="1:17" x14ac:dyDescent="0.45">
      <c r="A972" s="1">
        <v>-38.088999999999999</v>
      </c>
      <c r="B972" s="1">
        <v>-14.420999999999999</v>
      </c>
      <c r="C972" s="1" t="s">
        <v>13</v>
      </c>
      <c r="N972" s="1">
        <f t="shared" si="100"/>
        <v>14.601000000000001</v>
      </c>
      <c r="O972" s="1">
        <f t="shared" si="101"/>
        <v>39.912999999999997</v>
      </c>
      <c r="P972" s="1">
        <f t="shared" si="98"/>
        <v>13.806199999999999</v>
      </c>
      <c r="Q972" s="1">
        <f t="shared" si="99"/>
        <v>34.276000000000003</v>
      </c>
    </row>
    <row r="973" spans="1:17" x14ac:dyDescent="0.45">
      <c r="A973" s="1">
        <v>-38.201999999999998</v>
      </c>
      <c r="B973" s="1">
        <v>-14.4331</v>
      </c>
      <c r="C973" s="1" t="s">
        <v>13</v>
      </c>
      <c r="N973" s="1">
        <f t="shared" si="100"/>
        <v>14.613300000000001</v>
      </c>
      <c r="O973" s="1">
        <f t="shared" si="101"/>
        <v>40.015999999999998</v>
      </c>
      <c r="P973" s="1">
        <f t="shared" si="98"/>
        <v>13.818199999999999</v>
      </c>
      <c r="Q973" s="1">
        <f t="shared" si="99"/>
        <v>34.392000000000003</v>
      </c>
    </row>
    <row r="974" spans="1:17" x14ac:dyDescent="0.45">
      <c r="A974" s="1">
        <v>-38.372</v>
      </c>
      <c r="B974" s="1">
        <v>-14.4496</v>
      </c>
      <c r="C974" s="1" t="s">
        <v>13</v>
      </c>
      <c r="N974" s="1">
        <f t="shared" si="100"/>
        <v>14.629799999999999</v>
      </c>
      <c r="O974" s="1">
        <f t="shared" si="101"/>
        <v>40.204999999999998</v>
      </c>
      <c r="P974" s="1">
        <f t="shared" ref="P974:P1007" si="102">N935-0.2588</f>
        <v>13.8308</v>
      </c>
      <c r="Q974" s="1">
        <f t="shared" ref="Q974:Q1007" si="103">O935</f>
        <v>34.524000000000001</v>
      </c>
    </row>
    <row r="975" spans="1:17" x14ac:dyDescent="0.45">
      <c r="A975" s="1">
        <v>-38.508000000000003</v>
      </c>
      <c r="B975" s="1">
        <v>-14.460699999999999</v>
      </c>
      <c r="C975" s="1" t="s">
        <v>13</v>
      </c>
      <c r="N975" s="1">
        <f t="shared" si="100"/>
        <v>14.6411</v>
      </c>
      <c r="O975" s="1">
        <f t="shared" si="101"/>
        <v>40.32</v>
      </c>
      <c r="P975" s="1">
        <f t="shared" si="102"/>
        <v>13.8462</v>
      </c>
      <c r="Q975" s="1">
        <f t="shared" si="103"/>
        <v>34.692</v>
      </c>
    </row>
    <row r="976" spans="1:17" x14ac:dyDescent="0.45">
      <c r="A976" s="1">
        <v>-38.651000000000003</v>
      </c>
      <c r="B976" s="1">
        <v>-14.477</v>
      </c>
      <c r="C976" s="1" t="s">
        <v>13</v>
      </c>
      <c r="N976" s="1">
        <f t="shared" si="100"/>
        <v>14.6533</v>
      </c>
      <c r="O976" s="1">
        <f t="shared" si="101"/>
        <v>40.43</v>
      </c>
      <c r="P976" s="1">
        <f t="shared" si="102"/>
        <v>13.8584</v>
      </c>
      <c r="Q976" s="1">
        <f t="shared" si="103"/>
        <v>34.799999999999997</v>
      </c>
    </row>
    <row r="977" spans="1:17" x14ac:dyDescent="0.45">
      <c r="A977" s="1">
        <v>-38.795999999999999</v>
      </c>
      <c r="B977" s="1">
        <v>-14.489599999999999</v>
      </c>
      <c r="C977" s="1" t="s">
        <v>13</v>
      </c>
      <c r="N977" s="1">
        <f t="shared" si="100"/>
        <v>14.67</v>
      </c>
      <c r="O977" s="1">
        <f t="shared" si="101"/>
        <v>40.628999999999998</v>
      </c>
      <c r="P977" s="1">
        <f t="shared" si="102"/>
        <v>13.874499999999999</v>
      </c>
      <c r="Q977" s="1">
        <f t="shared" si="103"/>
        <v>34.948999999999998</v>
      </c>
    </row>
    <row r="978" spans="1:17" x14ac:dyDescent="0.45">
      <c r="A978" s="1">
        <v>-38.962000000000003</v>
      </c>
      <c r="B978" s="1">
        <v>-14.504899999999999</v>
      </c>
      <c r="C978" s="1" t="s">
        <v>13</v>
      </c>
      <c r="N978" s="1">
        <f t="shared" si="100"/>
        <v>14.6813</v>
      </c>
      <c r="O978" s="1">
        <f t="shared" si="101"/>
        <v>40.752000000000002</v>
      </c>
      <c r="P978" s="1">
        <f t="shared" si="102"/>
        <v>13.886199999999999</v>
      </c>
      <c r="Q978" s="1">
        <f t="shared" si="103"/>
        <v>35.072000000000003</v>
      </c>
    </row>
    <row r="979" spans="1:17" x14ac:dyDescent="0.45">
      <c r="A979" s="1">
        <v>-39.06</v>
      </c>
      <c r="B979" s="1">
        <v>-14.5169</v>
      </c>
      <c r="C979" s="1" t="s">
        <v>13</v>
      </c>
      <c r="N979" s="1">
        <f t="shared" si="100"/>
        <v>14.6976</v>
      </c>
      <c r="O979" s="1">
        <f t="shared" si="101"/>
        <v>40.912999999999997</v>
      </c>
      <c r="P979" s="1">
        <f t="shared" si="102"/>
        <v>13.902299999999999</v>
      </c>
      <c r="Q979" s="1">
        <f t="shared" si="103"/>
        <v>35.228000000000002</v>
      </c>
    </row>
    <row r="980" spans="1:17" x14ac:dyDescent="0.45">
      <c r="A980" s="1">
        <v>-39.201999999999998</v>
      </c>
      <c r="B980" s="1">
        <v>-14.5296</v>
      </c>
      <c r="C980" s="1" t="s">
        <v>13</v>
      </c>
      <c r="N980" s="1">
        <f t="shared" si="100"/>
        <v>14.71</v>
      </c>
      <c r="O980" s="1">
        <f t="shared" si="101"/>
        <v>41.057000000000002</v>
      </c>
      <c r="P980" s="1">
        <f t="shared" si="102"/>
        <v>13.914499999999999</v>
      </c>
      <c r="Q980" s="1">
        <f t="shared" si="103"/>
        <v>35.341000000000001</v>
      </c>
    </row>
    <row r="981" spans="1:17" x14ac:dyDescent="0.45">
      <c r="A981" s="1">
        <v>-39.378999999999998</v>
      </c>
      <c r="B981" s="1">
        <v>-14.545</v>
      </c>
      <c r="C981" s="1" t="s">
        <v>13</v>
      </c>
      <c r="N981" s="1">
        <f t="shared" si="100"/>
        <v>14.725300000000001</v>
      </c>
      <c r="O981" s="1">
        <f t="shared" si="101"/>
        <v>41.225000000000001</v>
      </c>
      <c r="P981" s="1">
        <f t="shared" si="102"/>
        <v>13.930999999999999</v>
      </c>
      <c r="Q981" s="1">
        <f t="shared" si="103"/>
        <v>35.536000000000001</v>
      </c>
    </row>
    <row r="982" spans="1:17" x14ac:dyDescent="0.45">
      <c r="A982" s="1">
        <v>-39.47</v>
      </c>
      <c r="B982" s="1">
        <v>-14.5572</v>
      </c>
      <c r="C982" s="1" t="s">
        <v>13</v>
      </c>
      <c r="N982" s="1">
        <f t="shared" si="100"/>
        <v>14.7377</v>
      </c>
      <c r="O982" s="1">
        <f t="shared" si="101"/>
        <v>41.341999999999999</v>
      </c>
      <c r="P982" s="1">
        <f t="shared" si="102"/>
        <v>13.9422</v>
      </c>
      <c r="Q982" s="1">
        <f t="shared" si="103"/>
        <v>35.668999999999997</v>
      </c>
    </row>
    <row r="983" spans="1:17" x14ac:dyDescent="0.45">
      <c r="A983" s="1">
        <v>-39.631999999999998</v>
      </c>
      <c r="B983" s="1">
        <v>-14.5732</v>
      </c>
      <c r="C983" s="1" t="s">
        <v>13</v>
      </c>
      <c r="N983" s="1">
        <f t="shared" si="100"/>
        <v>14.75</v>
      </c>
      <c r="O983" s="1">
        <f t="shared" si="101"/>
        <v>41.478000000000002</v>
      </c>
      <c r="P983" s="1">
        <f t="shared" si="102"/>
        <v>13.9543</v>
      </c>
      <c r="Q983" s="1">
        <f t="shared" si="103"/>
        <v>35.805</v>
      </c>
    </row>
    <row r="984" spans="1:17" x14ac:dyDescent="0.45">
      <c r="A984" s="1">
        <v>-39.779000000000003</v>
      </c>
      <c r="B984" s="1">
        <v>-14.585000000000001</v>
      </c>
      <c r="C984" s="1" t="s">
        <v>13</v>
      </c>
      <c r="N984" s="1">
        <f t="shared" si="100"/>
        <v>14.765000000000001</v>
      </c>
      <c r="O984" s="1">
        <f t="shared" si="101"/>
        <v>41.646999999999998</v>
      </c>
      <c r="P984" s="1">
        <f t="shared" si="102"/>
        <v>13.970899999999999</v>
      </c>
      <c r="Q984" s="1">
        <f t="shared" si="103"/>
        <v>35.997</v>
      </c>
    </row>
    <row r="985" spans="1:17" x14ac:dyDescent="0.45">
      <c r="A985" s="1">
        <v>-39.912999999999997</v>
      </c>
      <c r="B985" s="1">
        <v>-14.601000000000001</v>
      </c>
      <c r="C985" s="1" t="s">
        <v>13</v>
      </c>
      <c r="N985" s="1">
        <f t="shared" si="100"/>
        <v>14.777100000000001</v>
      </c>
      <c r="O985" s="1">
        <f t="shared" si="101"/>
        <v>41.776000000000003</v>
      </c>
      <c r="P985" s="1">
        <f t="shared" si="102"/>
        <v>13.982199999999999</v>
      </c>
      <c r="Q985" s="1">
        <f t="shared" si="103"/>
        <v>36.151000000000003</v>
      </c>
    </row>
    <row r="986" spans="1:17" x14ac:dyDescent="0.45">
      <c r="A986" s="1">
        <v>-40.015999999999998</v>
      </c>
      <c r="B986" s="1">
        <v>-14.613300000000001</v>
      </c>
      <c r="C986" s="1" t="s">
        <v>13</v>
      </c>
      <c r="N986" s="1">
        <f t="shared" si="100"/>
        <v>14.7935</v>
      </c>
      <c r="O986" s="1">
        <f t="shared" si="101"/>
        <v>41.941000000000003</v>
      </c>
      <c r="P986" s="1">
        <f t="shared" si="102"/>
        <v>13.998199999999999</v>
      </c>
      <c r="Q986" s="1">
        <f t="shared" si="103"/>
        <v>36.344000000000001</v>
      </c>
    </row>
    <row r="987" spans="1:17" x14ac:dyDescent="0.45">
      <c r="A987" s="1">
        <v>-40.204999999999998</v>
      </c>
      <c r="B987" s="1">
        <v>-14.629799999999999</v>
      </c>
      <c r="C987" s="1" t="s">
        <v>13</v>
      </c>
      <c r="N987" s="1">
        <f t="shared" si="100"/>
        <v>14.8055</v>
      </c>
      <c r="O987" s="1">
        <f t="shared" si="101"/>
        <v>42.07</v>
      </c>
      <c r="P987" s="1">
        <f t="shared" si="102"/>
        <v>14.010999999999999</v>
      </c>
      <c r="Q987" s="1">
        <f t="shared" si="103"/>
        <v>36.494</v>
      </c>
    </row>
    <row r="988" spans="1:17" x14ac:dyDescent="0.45">
      <c r="A988" s="1">
        <v>-40.32</v>
      </c>
      <c r="B988" s="1">
        <v>-14.6411</v>
      </c>
      <c r="C988" s="1" t="s">
        <v>13</v>
      </c>
      <c r="N988" s="1">
        <f t="shared" si="100"/>
        <v>14.821999999999999</v>
      </c>
      <c r="O988" s="1">
        <f t="shared" si="101"/>
        <v>42.204000000000001</v>
      </c>
      <c r="P988" s="1">
        <f t="shared" si="102"/>
        <v>14.026199999999999</v>
      </c>
      <c r="Q988" s="1">
        <f t="shared" si="103"/>
        <v>36.68</v>
      </c>
    </row>
    <row r="989" spans="1:17" x14ac:dyDescent="0.45">
      <c r="A989" s="1">
        <v>-40.43</v>
      </c>
      <c r="B989" s="1">
        <v>-14.6533</v>
      </c>
      <c r="C989" s="1" t="s">
        <v>13</v>
      </c>
      <c r="N989" s="1">
        <f t="shared" si="100"/>
        <v>14.834199999999999</v>
      </c>
      <c r="O989" s="1">
        <f t="shared" si="101"/>
        <v>42.329000000000001</v>
      </c>
      <c r="P989" s="1">
        <f t="shared" si="102"/>
        <v>14.0383</v>
      </c>
      <c r="Q989" s="1">
        <f t="shared" si="103"/>
        <v>36.838000000000001</v>
      </c>
    </row>
    <row r="990" spans="1:17" x14ac:dyDescent="0.45">
      <c r="A990" s="1">
        <v>-40.628999999999998</v>
      </c>
      <c r="B990" s="1">
        <v>-14.67</v>
      </c>
      <c r="C990" s="1" t="s">
        <v>13</v>
      </c>
      <c r="N990" s="1">
        <f t="shared" si="100"/>
        <v>14.850099999999999</v>
      </c>
      <c r="O990" s="1">
        <f t="shared" si="101"/>
        <v>42.481999999999999</v>
      </c>
      <c r="P990" s="1">
        <f t="shared" si="102"/>
        <v>14.050999999999998</v>
      </c>
      <c r="Q990" s="1">
        <f t="shared" si="103"/>
        <v>36.996000000000002</v>
      </c>
    </row>
    <row r="991" spans="1:17" x14ac:dyDescent="0.45">
      <c r="A991" s="1">
        <v>-40.752000000000002</v>
      </c>
      <c r="B991" s="1">
        <v>-14.6813</v>
      </c>
      <c r="C991" s="1" t="s">
        <v>13</v>
      </c>
      <c r="N991" s="1">
        <f t="shared" si="100"/>
        <v>14.862500000000001</v>
      </c>
      <c r="O991" s="1">
        <f t="shared" si="101"/>
        <v>42.598999999999997</v>
      </c>
      <c r="P991" s="1">
        <f t="shared" si="102"/>
        <v>14.066199999999998</v>
      </c>
      <c r="Q991" s="1">
        <f t="shared" si="103"/>
        <v>37.174999999999997</v>
      </c>
    </row>
    <row r="992" spans="1:17" x14ac:dyDescent="0.45">
      <c r="A992" s="1">
        <v>-40.912999999999997</v>
      </c>
      <c r="B992" s="1">
        <v>-14.6976</v>
      </c>
      <c r="C992" s="1" t="s">
        <v>13</v>
      </c>
      <c r="N992" s="1">
        <f t="shared" si="100"/>
        <v>14.874499999999999</v>
      </c>
      <c r="O992" s="1">
        <f t="shared" si="101"/>
        <v>42.720999999999997</v>
      </c>
      <c r="P992" s="1">
        <f t="shared" si="102"/>
        <v>14.078399999999998</v>
      </c>
      <c r="Q992" s="1">
        <f t="shared" si="103"/>
        <v>37.273000000000003</v>
      </c>
    </row>
    <row r="993" spans="1:17" x14ac:dyDescent="0.45">
      <c r="A993" s="1">
        <v>-41.057000000000002</v>
      </c>
      <c r="B993" s="1">
        <v>-14.71</v>
      </c>
      <c r="C993" s="1" t="s">
        <v>13</v>
      </c>
      <c r="N993" s="1">
        <f t="shared" si="100"/>
        <v>14.89</v>
      </c>
      <c r="O993" s="1">
        <f t="shared" si="101"/>
        <v>42.920999999999999</v>
      </c>
      <c r="P993" s="1">
        <f t="shared" si="102"/>
        <v>14.0945</v>
      </c>
      <c r="Q993" s="1">
        <f t="shared" si="103"/>
        <v>37.433999999999997</v>
      </c>
    </row>
    <row r="994" spans="1:17" x14ac:dyDescent="0.45">
      <c r="A994" s="1">
        <v>-41.225000000000001</v>
      </c>
      <c r="B994" s="1">
        <v>-14.725300000000001</v>
      </c>
      <c r="C994" s="1" t="s">
        <v>13</v>
      </c>
      <c r="N994" s="1">
        <f t="shared" si="100"/>
        <v>14.91</v>
      </c>
      <c r="O994" s="1">
        <f t="shared" si="101"/>
        <v>43.116</v>
      </c>
      <c r="P994" s="1">
        <f t="shared" si="102"/>
        <v>14.106299999999999</v>
      </c>
      <c r="Q994" s="1">
        <f t="shared" si="103"/>
        <v>37.558</v>
      </c>
    </row>
    <row r="995" spans="1:17" x14ac:dyDescent="0.45">
      <c r="A995" s="1">
        <v>-41.341999999999999</v>
      </c>
      <c r="B995" s="1">
        <v>-14.7377</v>
      </c>
      <c r="C995" s="1" t="s">
        <v>13</v>
      </c>
      <c r="N995" s="1">
        <f t="shared" si="100"/>
        <v>14.9259</v>
      </c>
      <c r="O995" s="1">
        <f t="shared" si="101"/>
        <v>43.277000000000001</v>
      </c>
      <c r="P995" s="1">
        <f t="shared" si="102"/>
        <v>14.122299999999999</v>
      </c>
      <c r="Q995" s="1">
        <f t="shared" si="103"/>
        <v>37.709000000000003</v>
      </c>
    </row>
    <row r="996" spans="1:17" x14ac:dyDescent="0.45">
      <c r="A996" s="1">
        <v>-41.478000000000002</v>
      </c>
      <c r="B996" s="1">
        <v>-14.75</v>
      </c>
      <c r="C996" s="1" t="s">
        <v>13</v>
      </c>
      <c r="N996" s="1">
        <f t="shared" si="100"/>
        <v>14.9421</v>
      </c>
      <c r="O996" s="1">
        <f t="shared" si="101"/>
        <v>43.399000000000001</v>
      </c>
      <c r="P996" s="1">
        <f t="shared" si="102"/>
        <v>14.134499999999999</v>
      </c>
      <c r="Q996" s="1">
        <f t="shared" si="103"/>
        <v>37.829000000000001</v>
      </c>
    </row>
    <row r="997" spans="1:17" x14ac:dyDescent="0.45">
      <c r="A997" s="1">
        <v>-41.646999999999998</v>
      </c>
      <c r="B997" s="1">
        <v>-14.765000000000001</v>
      </c>
      <c r="C997" s="1" t="s">
        <v>13</v>
      </c>
      <c r="N997" s="1">
        <f t="shared" si="100"/>
        <v>14.958299999999999</v>
      </c>
      <c r="O997" s="1">
        <f t="shared" si="101"/>
        <v>43.539000000000001</v>
      </c>
      <c r="P997" s="1">
        <f t="shared" si="102"/>
        <v>14.1511</v>
      </c>
      <c r="Q997" s="1">
        <f t="shared" si="103"/>
        <v>37.981999999999999</v>
      </c>
    </row>
    <row r="998" spans="1:17" x14ac:dyDescent="0.45">
      <c r="A998" s="1">
        <v>-41.776000000000003</v>
      </c>
      <c r="B998" s="1">
        <v>-14.777100000000001</v>
      </c>
      <c r="C998" s="1" t="s">
        <v>13</v>
      </c>
      <c r="N998" s="1">
        <f t="shared" si="100"/>
        <v>14.974299999999999</v>
      </c>
      <c r="O998" s="1">
        <f t="shared" si="101"/>
        <v>43.707000000000001</v>
      </c>
      <c r="P998" s="1">
        <f t="shared" si="102"/>
        <v>14.162199999999999</v>
      </c>
      <c r="Q998" s="1">
        <f t="shared" si="103"/>
        <v>38.088999999999999</v>
      </c>
    </row>
    <row r="999" spans="1:17" x14ac:dyDescent="0.45">
      <c r="A999" s="1">
        <v>-41.941000000000003</v>
      </c>
      <c r="B999" s="1">
        <v>-14.7935</v>
      </c>
      <c r="C999" s="1" t="s">
        <v>13</v>
      </c>
      <c r="N999" s="1">
        <f t="shared" si="100"/>
        <v>14.9901</v>
      </c>
      <c r="O999" s="1">
        <f t="shared" si="101"/>
        <v>43.838000000000001</v>
      </c>
      <c r="P999" s="1">
        <f t="shared" si="102"/>
        <v>14.174299999999999</v>
      </c>
      <c r="Q999" s="1">
        <f t="shared" si="103"/>
        <v>38.201999999999998</v>
      </c>
    </row>
    <row r="1000" spans="1:17" x14ac:dyDescent="0.45">
      <c r="A1000" s="1">
        <v>-42.07</v>
      </c>
      <c r="B1000" s="1">
        <v>-14.8055</v>
      </c>
      <c r="C1000" s="1" t="s">
        <v>13</v>
      </c>
      <c r="N1000" s="1">
        <f t="shared" si="100"/>
        <v>15.005800000000001</v>
      </c>
      <c r="O1000" s="1">
        <f t="shared" si="101"/>
        <v>43.994999999999997</v>
      </c>
      <c r="P1000" s="1">
        <f t="shared" si="102"/>
        <v>14.190799999999999</v>
      </c>
      <c r="Q1000" s="1">
        <f t="shared" si="103"/>
        <v>38.372</v>
      </c>
    </row>
    <row r="1001" spans="1:17" x14ac:dyDescent="0.45">
      <c r="A1001" s="1">
        <v>-42.204000000000001</v>
      </c>
      <c r="B1001" s="1">
        <v>-14.821999999999999</v>
      </c>
      <c r="C1001" s="1" t="s">
        <v>13</v>
      </c>
      <c r="N1001" s="1">
        <f t="shared" si="100"/>
        <v>15.025700000000001</v>
      </c>
      <c r="O1001" s="1">
        <f t="shared" si="101"/>
        <v>44.183</v>
      </c>
      <c r="P1001" s="1">
        <f t="shared" si="102"/>
        <v>14.201899999999998</v>
      </c>
      <c r="Q1001" s="1">
        <f t="shared" si="103"/>
        <v>38.508000000000003</v>
      </c>
    </row>
    <row r="1002" spans="1:17" x14ac:dyDescent="0.45">
      <c r="A1002" s="1">
        <v>-42.329000000000001</v>
      </c>
      <c r="B1002" s="1">
        <v>-14.834199999999999</v>
      </c>
      <c r="C1002" s="1" t="s">
        <v>13</v>
      </c>
      <c r="N1002" s="1">
        <f t="shared" si="100"/>
        <v>15.0418</v>
      </c>
      <c r="O1002" s="1">
        <f t="shared" si="101"/>
        <v>44.332999999999998</v>
      </c>
      <c r="P1002" s="1">
        <f t="shared" si="102"/>
        <v>14.2182</v>
      </c>
      <c r="Q1002" s="1">
        <f t="shared" si="103"/>
        <v>38.651000000000003</v>
      </c>
    </row>
    <row r="1003" spans="1:17" x14ac:dyDescent="0.45">
      <c r="A1003" s="1">
        <v>-42.481999999999999</v>
      </c>
      <c r="B1003" s="1">
        <v>-14.850099999999999</v>
      </c>
      <c r="C1003" s="1" t="s">
        <v>13</v>
      </c>
      <c r="N1003" s="1">
        <f t="shared" si="100"/>
        <v>15.053800000000001</v>
      </c>
      <c r="O1003" s="1">
        <f t="shared" si="101"/>
        <v>44.484000000000002</v>
      </c>
      <c r="P1003" s="1">
        <f t="shared" si="102"/>
        <v>14.230799999999999</v>
      </c>
      <c r="Q1003" s="1">
        <f t="shared" si="103"/>
        <v>38.795999999999999</v>
      </c>
    </row>
    <row r="1004" spans="1:17" x14ac:dyDescent="0.45">
      <c r="A1004" s="1">
        <v>-42.598999999999997</v>
      </c>
      <c r="B1004" s="1">
        <v>-14.862500000000001</v>
      </c>
      <c r="C1004" s="1" t="s">
        <v>13</v>
      </c>
      <c r="N1004" s="1">
        <f t="shared" si="100"/>
        <v>15.07</v>
      </c>
      <c r="O1004" s="1">
        <f t="shared" si="101"/>
        <v>44.66</v>
      </c>
      <c r="P1004" s="1">
        <f t="shared" si="102"/>
        <v>14.246099999999998</v>
      </c>
      <c r="Q1004" s="1">
        <f t="shared" si="103"/>
        <v>38.962000000000003</v>
      </c>
    </row>
    <row r="1005" spans="1:17" x14ac:dyDescent="0.45">
      <c r="A1005" s="1">
        <v>-42.720999999999997</v>
      </c>
      <c r="B1005" s="1">
        <v>-14.874499999999999</v>
      </c>
      <c r="C1005" s="1" t="s">
        <v>13</v>
      </c>
      <c r="N1005" s="1">
        <f t="shared" si="100"/>
        <v>14.813000000000001</v>
      </c>
      <c r="O1005" s="1">
        <f t="shared" si="101"/>
        <v>18.837</v>
      </c>
      <c r="P1005" s="1">
        <f t="shared" si="102"/>
        <v>14.258099999999999</v>
      </c>
      <c r="Q1005" s="1">
        <f t="shared" si="103"/>
        <v>39.06</v>
      </c>
    </row>
    <row r="1006" spans="1:17" x14ac:dyDescent="0.45">
      <c r="A1006" s="1">
        <v>-42.920999999999999</v>
      </c>
      <c r="B1006" s="1">
        <v>-14.89</v>
      </c>
      <c r="C1006" s="1" t="s">
        <v>13</v>
      </c>
      <c r="N1006" s="1">
        <f t="shared" si="100"/>
        <v>15.011900000000001</v>
      </c>
      <c r="O1006" s="1">
        <f t="shared" si="101"/>
        <v>4.2</v>
      </c>
      <c r="P1006" s="1">
        <f t="shared" si="102"/>
        <v>14.270799999999999</v>
      </c>
      <c r="Q1006" s="1">
        <f t="shared" si="103"/>
        <v>39.201999999999998</v>
      </c>
    </row>
    <row r="1007" spans="1:17" x14ac:dyDescent="0.45">
      <c r="A1007" s="1">
        <v>-43.116</v>
      </c>
      <c r="B1007" s="1">
        <v>-14.91</v>
      </c>
      <c r="C1007" s="1" t="s">
        <v>13</v>
      </c>
      <c r="N1007" s="1">
        <f t="shared" si="100"/>
        <v>15.109400000000001</v>
      </c>
      <c r="O1007" s="1">
        <f t="shared" si="101"/>
        <v>2.754</v>
      </c>
      <c r="P1007" s="1">
        <f t="shared" si="102"/>
        <v>14.286199999999999</v>
      </c>
      <c r="Q1007" s="1">
        <f t="shared" si="103"/>
        <v>39.378999999999998</v>
      </c>
    </row>
    <row r="1008" spans="1:17" x14ac:dyDescent="0.45">
      <c r="A1008" s="1">
        <v>-43.277000000000001</v>
      </c>
      <c r="B1008" s="1">
        <v>-14.9259</v>
      </c>
      <c r="C1008" s="1" t="s">
        <v>13</v>
      </c>
      <c r="N1008" s="1">
        <f t="shared" si="100"/>
        <v>15.1403</v>
      </c>
      <c r="O1008" s="1">
        <f t="shared" si="101"/>
        <v>4.1399999999999997</v>
      </c>
    </row>
    <row r="1009" spans="1:15" x14ac:dyDescent="0.45">
      <c r="A1009" s="1">
        <v>-43.399000000000001</v>
      </c>
      <c r="B1009" s="1">
        <v>-14.9421</v>
      </c>
      <c r="C1009" s="1" t="s">
        <v>13</v>
      </c>
      <c r="N1009" s="1">
        <f t="shared" si="100"/>
        <v>15.1479</v>
      </c>
      <c r="O1009" s="1">
        <f t="shared" si="101"/>
        <v>3.0760000000000001</v>
      </c>
    </row>
    <row r="1010" spans="1:15" x14ac:dyDescent="0.45">
      <c r="A1010" s="1">
        <v>-43.539000000000001</v>
      </c>
      <c r="B1010" s="1">
        <v>-14.958299999999999</v>
      </c>
      <c r="C1010" s="1" t="s">
        <v>13</v>
      </c>
      <c r="N1010" s="1">
        <f t="shared" si="100"/>
        <v>15.164999999999999</v>
      </c>
      <c r="O1010" s="1">
        <f t="shared" si="101"/>
        <v>4.4320000000000004</v>
      </c>
    </row>
    <row r="1011" spans="1:15" x14ac:dyDescent="0.45">
      <c r="A1011" s="1">
        <v>-43.707000000000001</v>
      </c>
      <c r="B1011" s="1">
        <v>-14.974299999999999</v>
      </c>
      <c r="C1011" s="1" t="s">
        <v>13</v>
      </c>
      <c r="N1011" s="1">
        <f t="shared" si="100"/>
        <v>15.1608</v>
      </c>
      <c r="O1011" s="1">
        <f t="shared" si="101"/>
        <v>3.0259999999999998</v>
      </c>
    </row>
    <row r="1012" spans="1:15" x14ac:dyDescent="0.45">
      <c r="A1012" s="1">
        <v>-43.838000000000001</v>
      </c>
      <c r="B1012" s="1">
        <v>-14.9901</v>
      </c>
      <c r="C1012" s="1" t="s">
        <v>13</v>
      </c>
      <c r="N1012" s="1">
        <f t="shared" si="100"/>
        <v>15.1715</v>
      </c>
      <c r="O1012" s="1">
        <f t="shared" si="101"/>
        <v>4.2080000000000002</v>
      </c>
    </row>
    <row r="1013" spans="1:15" x14ac:dyDescent="0.45">
      <c r="A1013" s="1">
        <v>-43.994999999999997</v>
      </c>
      <c r="B1013" s="1">
        <v>-15.005800000000001</v>
      </c>
      <c r="C1013" s="1" t="s">
        <v>13</v>
      </c>
      <c r="N1013" s="1">
        <f t="shared" si="100"/>
        <v>15.162699999999999</v>
      </c>
      <c r="O1013" s="1">
        <f t="shared" si="101"/>
        <v>3.052</v>
      </c>
    </row>
    <row r="1014" spans="1:15" x14ac:dyDescent="0.45">
      <c r="A1014" s="1">
        <v>-44.183</v>
      </c>
      <c r="B1014" s="1">
        <v>-15.025700000000001</v>
      </c>
      <c r="C1014" s="1" t="s">
        <v>13</v>
      </c>
      <c r="N1014" s="1">
        <f t="shared" si="100"/>
        <v>15.169499999999999</v>
      </c>
      <c r="O1014" s="1">
        <f t="shared" si="101"/>
        <v>4.0659999999999998</v>
      </c>
    </row>
    <row r="1015" spans="1:15" x14ac:dyDescent="0.45">
      <c r="A1015" s="1">
        <v>-44.332999999999998</v>
      </c>
      <c r="B1015" s="1">
        <v>-15.0418</v>
      </c>
      <c r="C1015" s="1" t="s">
        <v>13</v>
      </c>
      <c r="N1015" s="1">
        <f t="shared" si="100"/>
        <v>15.1662</v>
      </c>
      <c r="O1015" s="1">
        <f t="shared" si="101"/>
        <v>3.14</v>
      </c>
    </row>
    <row r="1016" spans="1:15" x14ac:dyDescent="0.45">
      <c r="A1016" s="1">
        <v>-44.484000000000002</v>
      </c>
      <c r="B1016" s="1">
        <v>-15.053800000000001</v>
      </c>
      <c r="C1016" s="1" t="s">
        <v>13</v>
      </c>
    </row>
    <row r="1017" spans="1:15" x14ac:dyDescent="0.45">
      <c r="A1017" s="1">
        <v>-44.66</v>
      </c>
      <c r="B1017" s="1">
        <v>-15.07</v>
      </c>
      <c r="C1017" s="1" t="s">
        <v>13</v>
      </c>
    </row>
    <row r="1018" spans="1:15" x14ac:dyDescent="0.45">
      <c r="A1018" s="1">
        <v>-18.837</v>
      </c>
      <c r="B1018" s="1">
        <v>-14.813000000000001</v>
      </c>
      <c r="C1018" s="1" t="s">
        <v>13</v>
      </c>
    </row>
    <row r="1019" spans="1:15" x14ac:dyDescent="0.45">
      <c r="A1019" s="1">
        <v>-4.2</v>
      </c>
      <c r="B1019" s="1">
        <v>-15.011900000000001</v>
      </c>
      <c r="C1019" s="1" t="s">
        <v>13</v>
      </c>
    </row>
    <row r="1020" spans="1:15" x14ac:dyDescent="0.45">
      <c r="A1020" s="1">
        <v>-2.754</v>
      </c>
      <c r="B1020" s="1">
        <v>-15.109400000000001</v>
      </c>
      <c r="C1020" s="1" t="s">
        <v>13</v>
      </c>
    </row>
    <row r="1021" spans="1:15" x14ac:dyDescent="0.45">
      <c r="A1021" s="1">
        <v>-4.1399999999999997</v>
      </c>
      <c r="B1021" s="1">
        <v>-15.1403</v>
      </c>
      <c r="C1021" s="1" t="s">
        <v>13</v>
      </c>
    </row>
    <row r="1022" spans="1:15" x14ac:dyDescent="0.45">
      <c r="A1022" s="1">
        <v>-3.0760000000000001</v>
      </c>
      <c r="B1022" s="1">
        <v>-15.1479</v>
      </c>
      <c r="C1022" s="1" t="s">
        <v>13</v>
      </c>
    </row>
    <row r="1023" spans="1:15" x14ac:dyDescent="0.45">
      <c r="A1023" s="1">
        <v>-4.4320000000000004</v>
      </c>
      <c r="B1023" s="1">
        <v>-15.164999999999999</v>
      </c>
      <c r="C1023" s="1" t="s">
        <v>13</v>
      </c>
    </row>
    <row r="1024" spans="1:15" x14ac:dyDescent="0.45">
      <c r="A1024" s="1">
        <v>-3.0259999999999998</v>
      </c>
      <c r="B1024" s="1">
        <v>-15.1608</v>
      </c>
      <c r="C1024" s="1" t="s">
        <v>13</v>
      </c>
    </row>
    <row r="1025" spans="1:3" x14ac:dyDescent="0.45">
      <c r="A1025" s="1">
        <v>-4.2080000000000002</v>
      </c>
      <c r="B1025" s="1">
        <v>-15.1715</v>
      </c>
      <c r="C1025" s="1" t="s">
        <v>13</v>
      </c>
    </row>
    <row r="1026" spans="1:3" x14ac:dyDescent="0.45">
      <c r="A1026" s="1">
        <v>-3.052</v>
      </c>
      <c r="B1026" s="1">
        <v>-15.162699999999999</v>
      </c>
      <c r="C1026" s="1" t="s">
        <v>13</v>
      </c>
    </row>
    <row r="1027" spans="1:3" x14ac:dyDescent="0.45">
      <c r="A1027" s="1">
        <v>-4.0659999999999998</v>
      </c>
      <c r="B1027" s="1">
        <v>-15.169499999999999</v>
      </c>
      <c r="C1027" s="1" t="s">
        <v>13</v>
      </c>
    </row>
    <row r="1028" spans="1:3" x14ac:dyDescent="0.45">
      <c r="A1028" s="1">
        <v>-3.14</v>
      </c>
      <c r="B1028" s="1">
        <v>-15.1662</v>
      </c>
      <c r="C1028" s="1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6"/>
  <sheetViews>
    <sheetView zoomScale="85" zoomScaleNormal="85" workbookViewId="0">
      <selection activeCell="D17" sqref="D17"/>
    </sheetView>
  </sheetViews>
  <sheetFormatPr defaultColWidth="21.73046875" defaultRowHeight="14.25" x14ac:dyDescent="0.45"/>
  <cols>
    <col min="1" max="4" width="21.73046875" style="1"/>
    <col min="5" max="5" width="0" style="1" hidden="1" customWidth="1"/>
    <col min="15" max="16384" width="21.73046875" style="1"/>
  </cols>
  <sheetData>
    <row r="1" spans="1:16" ht="15" x14ac:dyDescent="0.25">
      <c r="A1" s="1" t="s">
        <v>16</v>
      </c>
      <c r="F1" s="2" t="s">
        <v>43</v>
      </c>
      <c r="G1" s="2" t="s">
        <v>44</v>
      </c>
      <c r="O1" s="1" t="s">
        <v>43</v>
      </c>
      <c r="P1" s="1" t="s">
        <v>44</v>
      </c>
    </row>
    <row r="2" spans="1:16" ht="15" x14ac:dyDescent="0.25">
      <c r="A2" s="1" t="s">
        <v>1</v>
      </c>
      <c r="E2" s="1">
        <f>D17</f>
        <v>19.751000000000001</v>
      </c>
      <c r="F2" s="2">
        <f t="shared" ref="F2:F65" si="0">O109-1.5055</f>
        <v>0</v>
      </c>
      <c r="G2" s="2">
        <v>0</v>
      </c>
      <c r="O2" s="1">
        <f t="shared" ref="O2:O65" si="1">B15*-1</f>
        <v>5.1000000000000004E-3</v>
      </c>
      <c r="P2" s="1">
        <f t="shared" ref="P2:P65" si="2">A15*-1</f>
        <v>-8.0000000000000002E-3</v>
      </c>
    </row>
    <row r="3" spans="1:16" ht="15" x14ac:dyDescent="0.25">
      <c r="A3" s="1" t="s">
        <v>2</v>
      </c>
      <c r="E3" s="1">
        <f>E2</f>
        <v>19.751000000000001</v>
      </c>
      <c r="F3" s="2">
        <f t="shared" si="0"/>
        <v>1.9499999999999851E-2</v>
      </c>
      <c r="G3" s="2">
        <f>P110/2*(SQRT(30)/SQRT(E3))/0.8</f>
        <v>0.67399108677443931</v>
      </c>
      <c r="O3" s="1">
        <f t="shared" si="1"/>
        <v>5.0000000000000001E-3</v>
      </c>
      <c r="P3" s="1">
        <f t="shared" si="2"/>
        <v>-6.0000000000000001E-3</v>
      </c>
    </row>
    <row r="4" spans="1:16" ht="15" x14ac:dyDescent="0.25">
      <c r="A4" s="1" t="s">
        <v>3</v>
      </c>
      <c r="E4" s="1">
        <f t="shared" ref="E4:E67" si="3">E3</f>
        <v>19.751000000000001</v>
      </c>
      <c r="F4" s="2">
        <f t="shared" si="0"/>
        <v>3.5199999999999898E-2</v>
      </c>
      <c r="G4" s="2">
        <f t="shared" ref="G4:G67" si="4">P111/2*(SQRT(30)/SQRT(E4))/0.8</f>
        <v>1.0876290451720094</v>
      </c>
      <c r="O4" s="1">
        <f t="shared" si="1"/>
        <v>6.6E-3</v>
      </c>
      <c r="P4" s="1">
        <f t="shared" si="2"/>
        <v>-6.0000000000000001E-3</v>
      </c>
    </row>
    <row r="5" spans="1:16" ht="15" x14ac:dyDescent="0.25">
      <c r="A5" s="1" t="s">
        <v>17</v>
      </c>
      <c r="E5" s="1">
        <f t="shared" si="3"/>
        <v>19.751000000000001</v>
      </c>
      <c r="F5" s="2">
        <f t="shared" si="0"/>
        <v>5.1699999999999857E-2</v>
      </c>
      <c r="G5" s="2">
        <f t="shared" si="4"/>
        <v>1.5937000668986459</v>
      </c>
      <c r="O5" s="1">
        <f t="shared" si="1"/>
        <v>6.7999999999999996E-3</v>
      </c>
      <c r="P5" s="1">
        <f t="shared" si="2"/>
        <v>-1.2E-2</v>
      </c>
    </row>
    <row r="6" spans="1:16" ht="15" x14ac:dyDescent="0.25">
      <c r="A6" s="1" t="s">
        <v>18</v>
      </c>
      <c r="E6" s="1">
        <f t="shared" si="3"/>
        <v>19.751000000000001</v>
      </c>
      <c r="F6" s="2">
        <f t="shared" si="0"/>
        <v>6.7899999999999849E-2</v>
      </c>
      <c r="G6" s="2">
        <f t="shared" si="4"/>
        <v>2.1020819152085086</v>
      </c>
      <c r="O6" s="1">
        <f t="shared" si="1"/>
        <v>0.01</v>
      </c>
      <c r="P6" s="1">
        <f t="shared" si="2"/>
        <v>-8.9999999999999993E-3</v>
      </c>
    </row>
    <row r="7" spans="1:16" ht="15" x14ac:dyDescent="0.25">
      <c r="A7" s="1" t="s">
        <v>6</v>
      </c>
      <c r="E7" s="1">
        <f t="shared" si="3"/>
        <v>19.751000000000001</v>
      </c>
      <c r="F7" s="2">
        <f t="shared" si="0"/>
        <v>8.3999999999999853E-2</v>
      </c>
      <c r="G7" s="2">
        <f t="shared" si="4"/>
        <v>2.6505180909609662</v>
      </c>
      <c r="O7" s="1">
        <f t="shared" si="1"/>
        <v>6.1999999999999998E-3</v>
      </c>
      <c r="P7" s="1">
        <f t="shared" si="2"/>
        <v>-7.0000000000000001E-3</v>
      </c>
    </row>
    <row r="8" spans="1:16" ht="15" x14ac:dyDescent="0.25">
      <c r="A8" s="1" t="s">
        <v>19</v>
      </c>
      <c r="E8" s="1">
        <f t="shared" si="3"/>
        <v>19.751000000000001</v>
      </c>
      <c r="F8" s="2">
        <f t="shared" si="0"/>
        <v>9.9499999999999922E-2</v>
      </c>
      <c r="G8" s="2">
        <f t="shared" si="4"/>
        <v>3.2259139101844019</v>
      </c>
      <c r="O8" s="1">
        <f t="shared" si="1"/>
        <v>9.2999999999999992E-3</v>
      </c>
      <c r="P8" s="1">
        <f t="shared" si="2"/>
        <v>-8.0000000000000002E-3</v>
      </c>
    </row>
    <row r="9" spans="1:16" ht="15" x14ac:dyDescent="0.25">
      <c r="A9" s="1" t="s">
        <v>8</v>
      </c>
      <c r="E9" s="1">
        <f t="shared" si="3"/>
        <v>19.751000000000001</v>
      </c>
      <c r="F9" s="2">
        <f t="shared" si="0"/>
        <v>0.11480000000000001</v>
      </c>
      <c r="G9" s="2">
        <f t="shared" si="4"/>
        <v>3.8313504749897844</v>
      </c>
      <c r="O9" s="1">
        <f t="shared" si="1"/>
        <v>8.6999999999999994E-3</v>
      </c>
      <c r="P9" s="1">
        <f t="shared" si="2"/>
        <v>-1.4E-2</v>
      </c>
    </row>
    <row r="10" spans="1:16" ht="15" x14ac:dyDescent="0.25">
      <c r="A10" s="1" t="s">
        <v>9</v>
      </c>
      <c r="E10" s="1">
        <f t="shared" si="3"/>
        <v>19.751000000000001</v>
      </c>
      <c r="F10" s="2">
        <f t="shared" si="0"/>
        <v>0.13129999999999997</v>
      </c>
      <c r="G10" s="2">
        <f t="shared" si="4"/>
        <v>4.5076523883474504</v>
      </c>
      <c r="O10" s="1">
        <f t="shared" si="1"/>
        <v>5.0000000000000001E-3</v>
      </c>
      <c r="P10" s="1">
        <f t="shared" si="2"/>
        <v>-6.0000000000000001E-3</v>
      </c>
    </row>
    <row r="11" spans="1:16" ht="15" x14ac:dyDescent="0.25">
      <c r="A11" s="1" t="s">
        <v>10</v>
      </c>
      <c r="E11" s="1">
        <f t="shared" si="3"/>
        <v>19.751000000000001</v>
      </c>
      <c r="F11" s="2">
        <f t="shared" si="0"/>
        <v>0.1512</v>
      </c>
      <c r="G11" s="2">
        <f t="shared" si="4"/>
        <v>5.3996314494729365</v>
      </c>
      <c r="O11" s="1">
        <f t="shared" si="1"/>
        <v>5.0000000000000001E-3</v>
      </c>
      <c r="P11" s="1">
        <f t="shared" si="2"/>
        <v>-0.01</v>
      </c>
    </row>
    <row r="12" spans="1:16" ht="15" x14ac:dyDescent="0.25">
      <c r="A12" s="1" t="s">
        <v>1</v>
      </c>
      <c r="E12" s="1">
        <f t="shared" si="3"/>
        <v>19.751000000000001</v>
      </c>
      <c r="F12" s="2">
        <f t="shared" si="0"/>
        <v>0.16349999999999998</v>
      </c>
      <c r="G12" s="2">
        <f t="shared" si="4"/>
        <v>5.9642434113079821</v>
      </c>
      <c r="O12" s="1">
        <f t="shared" si="1"/>
        <v>6.0000000000000001E-3</v>
      </c>
      <c r="P12" s="1">
        <f t="shared" si="2"/>
        <v>-6.0000000000000001E-3</v>
      </c>
    </row>
    <row r="13" spans="1:16" ht="15" x14ac:dyDescent="0.25">
      <c r="A13" s="1" t="s">
        <v>11</v>
      </c>
      <c r="B13" s="1" t="s">
        <v>12</v>
      </c>
      <c r="C13" s="1" t="s">
        <v>13</v>
      </c>
      <c r="E13" s="1">
        <f t="shared" si="3"/>
        <v>19.751000000000001</v>
      </c>
      <c r="F13" s="2">
        <f t="shared" si="0"/>
        <v>0.18330000000000002</v>
      </c>
      <c r="G13" s="2">
        <f t="shared" si="4"/>
        <v>6.9964126184825526</v>
      </c>
      <c r="O13" s="1">
        <f t="shared" si="1"/>
        <v>5.0000000000000001E-3</v>
      </c>
      <c r="P13" s="1">
        <f t="shared" si="2"/>
        <v>-1.0999999999999999E-2</v>
      </c>
    </row>
    <row r="14" spans="1:16" ht="15" x14ac:dyDescent="0.25">
      <c r="A14" s="1" t="s">
        <v>14</v>
      </c>
      <c r="B14" s="1" t="s">
        <v>15</v>
      </c>
      <c r="C14" s="1" t="s">
        <v>13</v>
      </c>
      <c r="E14" s="1">
        <f t="shared" si="3"/>
        <v>19.751000000000001</v>
      </c>
      <c r="F14" s="2">
        <f t="shared" si="0"/>
        <v>0.19899999999999984</v>
      </c>
      <c r="G14" s="2">
        <f t="shared" si="4"/>
        <v>7.8776078222196473</v>
      </c>
      <c r="O14" s="1">
        <f t="shared" si="1"/>
        <v>5.7999999999999996E-3</v>
      </c>
      <c r="P14" s="1">
        <f t="shared" si="2"/>
        <v>-0.01</v>
      </c>
    </row>
    <row r="15" spans="1:16" ht="15" x14ac:dyDescent="0.25">
      <c r="A15" s="1">
        <v>8.0000000000000002E-3</v>
      </c>
      <c r="B15" s="1">
        <v>-5.1000000000000004E-3</v>
      </c>
      <c r="C15" s="1" t="s">
        <v>13</v>
      </c>
      <c r="E15" s="1">
        <f t="shared" si="3"/>
        <v>19.751000000000001</v>
      </c>
      <c r="F15" s="2">
        <f t="shared" si="0"/>
        <v>0.21449999999999991</v>
      </c>
      <c r="G15" s="2">
        <f t="shared" si="4"/>
        <v>8.8419927829529019</v>
      </c>
      <c r="O15" s="1">
        <f t="shared" si="1"/>
        <v>5.0000000000000001E-3</v>
      </c>
      <c r="P15" s="1">
        <f t="shared" si="2"/>
        <v>-0.01</v>
      </c>
    </row>
    <row r="16" spans="1:16" ht="15" x14ac:dyDescent="0.25">
      <c r="A16" s="1">
        <v>6.0000000000000001E-3</v>
      </c>
      <c r="B16" s="1">
        <v>-5.0000000000000001E-3</v>
      </c>
      <c r="C16" s="1" t="s">
        <v>13</v>
      </c>
      <c r="E16" s="1">
        <f t="shared" si="3"/>
        <v>19.751000000000001</v>
      </c>
      <c r="F16" s="2">
        <f t="shared" si="0"/>
        <v>0.23029999999999995</v>
      </c>
      <c r="G16" s="2">
        <f t="shared" si="4"/>
        <v>9.8849458475158638</v>
      </c>
      <c r="O16" s="1">
        <f t="shared" si="1"/>
        <v>5.0000000000000001E-3</v>
      </c>
      <c r="P16" s="1">
        <f t="shared" si="2"/>
        <v>-1.4E-2</v>
      </c>
    </row>
    <row r="17" spans="1:16" ht="15" x14ac:dyDescent="0.25">
      <c r="A17" s="1">
        <v>6.0000000000000001E-3</v>
      </c>
      <c r="B17" s="1">
        <v>-6.6E-3</v>
      </c>
      <c r="C17" s="2" t="s">
        <v>48</v>
      </c>
      <c r="D17" s="8">
        <v>19.751000000000001</v>
      </c>
      <c r="E17" s="1">
        <f t="shared" si="3"/>
        <v>19.751000000000001</v>
      </c>
      <c r="F17" s="2">
        <f t="shared" si="0"/>
        <v>0.24629999999999996</v>
      </c>
      <c r="G17" s="2">
        <f t="shared" si="4"/>
        <v>11.018791424352404</v>
      </c>
      <c r="O17" s="1">
        <f t="shared" si="1"/>
        <v>5.0000000000000001E-3</v>
      </c>
      <c r="P17" s="1">
        <f t="shared" si="2"/>
        <v>-1.0999999999999999E-2</v>
      </c>
    </row>
    <row r="18" spans="1:16" ht="15" x14ac:dyDescent="0.25">
      <c r="A18" s="1">
        <v>1.2E-2</v>
      </c>
      <c r="B18" s="1">
        <v>-6.7999999999999996E-3</v>
      </c>
      <c r="C18" s="1" t="s">
        <v>13</v>
      </c>
      <c r="E18" s="1">
        <f t="shared" si="3"/>
        <v>19.751000000000001</v>
      </c>
      <c r="F18" s="2">
        <f t="shared" si="0"/>
        <v>0.26229999999999998</v>
      </c>
      <c r="G18" s="2">
        <f t="shared" si="4"/>
        <v>12.208867114714129</v>
      </c>
      <c r="O18" s="1">
        <f t="shared" si="1"/>
        <v>1.4999999999999999E-2</v>
      </c>
      <c r="P18" s="1">
        <f t="shared" si="2"/>
        <v>1.0999999999999999E-2</v>
      </c>
    </row>
    <row r="19" spans="1:16" ht="15" x14ac:dyDescent="0.25">
      <c r="A19" s="1">
        <v>8.9999999999999993E-3</v>
      </c>
      <c r="B19" s="1">
        <v>-0.01</v>
      </c>
      <c r="C19" s="1" t="s">
        <v>13</v>
      </c>
      <c r="E19" s="1">
        <f t="shared" si="3"/>
        <v>19.751000000000001</v>
      </c>
      <c r="F19" s="2">
        <f t="shared" si="0"/>
        <v>0.28210000000000002</v>
      </c>
      <c r="G19" s="2">
        <f t="shared" si="4"/>
        <v>13.81489159005665</v>
      </c>
      <c r="O19" s="1">
        <f t="shared" si="1"/>
        <v>3.8800000000000001E-2</v>
      </c>
      <c r="P19" s="1">
        <f t="shared" si="2"/>
        <v>3.4000000000000002E-2</v>
      </c>
    </row>
    <row r="20" spans="1:16" ht="15" x14ac:dyDescent="0.25">
      <c r="A20" s="1">
        <v>7.0000000000000001E-3</v>
      </c>
      <c r="B20" s="1">
        <v>-6.1999999999999998E-3</v>
      </c>
      <c r="C20" s="1" t="s">
        <v>13</v>
      </c>
      <c r="E20" s="1">
        <f t="shared" si="3"/>
        <v>19.751000000000001</v>
      </c>
      <c r="F20" s="2">
        <f t="shared" si="0"/>
        <v>0.29800000000000004</v>
      </c>
      <c r="G20" s="2">
        <f t="shared" si="4"/>
        <v>15.167495416771983</v>
      </c>
      <c r="O20" s="1">
        <f t="shared" si="1"/>
        <v>5.4800000000000001E-2</v>
      </c>
      <c r="P20" s="1">
        <f t="shared" si="2"/>
        <v>3.7999999999999999E-2</v>
      </c>
    </row>
    <row r="21" spans="1:16" ht="15" x14ac:dyDescent="0.25">
      <c r="A21" s="1">
        <v>8.0000000000000002E-3</v>
      </c>
      <c r="B21" s="1">
        <v>-9.2999999999999992E-3</v>
      </c>
      <c r="C21" s="1" t="s">
        <v>13</v>
      </c>
      <c r="E21" s="1">
        <f t="shared" si="3"/>
        <v>19.751000000000001</v>
      </c>
      <c r="F21" s="2">
        <f t="shared" si="0"/>
        <v>0.3145</v>
      </c>
      <c r="G21" s="2">
        <f t="shared" si="4"/>
        <v>16.560923846457651</v>
      </c>
      <c r="O21" s="1">
        <f t="shared" si="1"/>
        <v>7.0000000000000007E-2</v>
      </c>
      <c r="P21" s="1">
        <f t="shared" si="2"/>
        <v>3.7999999999999999E-2</v>
      </c>
    </row>
    <row r="22" spans="1:16" ht="15" x14ac:dyDescent="0.25">
      <c r="A22" s="1">
        <v>1.4E-2</v>
      </c>
      <c r="B22" s="1">
        <v>-8.6999999999999994E-3</v>
      </c>
      <c r="C22" s="1" t="s">
        <v>13</v>
      </c>
      <c r="E22" s="1">
        <f t="shared" si="3"/>
        <v>19.751000000000001</v>
      </c>
      <c r="F22" s="2">
        <f t="shared" si="0"/>
        <v>0.3294999999999999</v>
      </c>
      <c r="G22" s="2">
        <f t="shared" si="4"/>
        <v>18.057569196860779</v>
      </c>
      <c r="O22" s="1">
        <f t="shared" si="1"/>
        <v>8.5900000000000004E-2</v>
      </c>
      <c r="P22" s="1">
        <f t="shared" si="2"/>
        <v>4.1000000000000002E-2</v>
      </c>
    </row>
    <row r="23" spans="1:16" ht="15" x14ac:dyDescent="0.25">
      <c r="A23" s="1">
        <v>6.0000000000000001E-3</v>
      </c>
      <c r="B23" s="1">
        <v>-5.0000000000000001E-3</v>
      </c>
      <c r="C23" s="1" t="s">
        <v>13</v>
      </c>
      <c r="E23" s="1">
        <f t="shared" si="3"/>
        <v>19.751000000000001</v>
      </c>
      <c r="F23" s="2">
        <f t="shared" si="0"/>
        <v>0.34529999999999994</v>
      </c>
      <c r="G23" s="2">
        <f t="shared" si="4"/>
        <v>19.604282456567148</v>
      </c>
      <c r="O23" s="1">
        <f t="shared" si="1"/>
        <v>0.1023</v>
      </c>
      <c r="P23" s="1">
        <f t="shared" si="2"/>
        <v>0.04</v>
      </c>
    </row>
    <row r="24" spans="1:16" ht="15" x14ac:dyDescent="0.25">
      <c r="A24" s="1">
        <v>0.01</v>
      </c>
      <c r="B24" s="1">
        <v>-5.0000000000000001E-3</v>
      </c>
      <c r="C24" s="1" t="s">
        <v>13</v>
      </c>
      <c r="E24" s="1">
        <f t="shared" si="3"/>
        <v>19.751000000000001</v>
      </c>
      <c r="F24" s="2">
        <f t="shared" si="0"/>
        <v>0.36119999999999997</v>
      </c>
      <c r="G24" s="2">
        <f t="shared" si="4"/>
        <v>21.210306931909674</v>
      </c>
      <c r="O24" s="1">
        <f t="shared" si="1"/>
        <v>0.12189999999999999</v>
      </c>
      <c r="P24" s="1">
        <f t="shared" si="2"/>
        <v>0.05</v>
      </c>
    </row>
    <row r="25" spans="1:16" ht="15" x14ac:dyDescent="0.25">
      <c r="A25" s="1">
        <v>6.0000000000000001E-3</v>
      </c>
      <c r="B25" s="1">
        <v>-6.0000000000000001E-3</v>
      </c>
      <c r="C25" s="1" t="s">
        <v>13</v>
      </c>
      <c r="E25" s="1">
        <f t="shared" si="3"/>
        <v>19.751000000000001</v>
      </c>
      <c r="F25" s="2">
        <f t="shared" si="0"/>
        <v>0.37709999999999999</v>
      </c>
      <c r="G25" s="2">
        <f t="shared" si="4"/>
        <v>22.882575102638025</v>
      </c>
      <c r="O25" s="1">
        <f t="shared" si="1"/>
        <v>0.1416</v>
      </c>
      <c r="P25" s="1">
        <f t="shared" si="2"/>
        <v>4.9000000000000002E-2</v>
      </c>
    </row>
    <row r="26" spans="1:16" ht="15" x14ac:dyDescent="0.25">
      <c r="A26" s="1">
        <v>1.0999999999999999E-2</v>
      </c>
      <c r="B26" s="1">
        <v>-5.0000000000000001E-3</v>
      </c>
      <c r="C26" s="1" t="s">
        <v>13</v>
      </c>
      <c r="E26" s="1">
        <f t="shared" si="3"/>
        <v>19.751000000000001</v>
      </c>
      <c r="F26" s="2">
        <f t="shared" si="0"/>
        <v>0.40080000000000005</v>
      </c>
      <c r="G26" s="2">
        <f t="shared" si="4"/>
        <v>25.502282172489299</v>
      </c>
      <c r="O26" s="1">
        <f t="shared" si="1"/>
        <v>0.15820000000000001</v>
      </c>
      <c r="P26" s="1">
        <f t="shared" si="2"/>
        <v>5.7000000000000002E-2</v>
      </c>
    </row>
    <row r="27" spans="1:16" ht="15" x14ac:dyDescent="0.25">
      <c r="A27" s="1">
        <v>0.01</v>
      </c>
      <c r="B27" s="1">
        <v>-5.7999999999999996E-3</v>
      </c>
      <c r="C27" s="1" t="s">
        <v>13</v>
      </c>
      <c r="E27" s="1">
        <f t="shared" si="3"/>
        <v>19.751000000000001</v>
      </c>
      <c r="F27" s="2">
        <f t="shared" si="0"/>
        <v>0.41679999999999984</v>
      </c>
      <c r="G27" s="2">
        <f t="shared" si="4"/>
        <v>27.317821591377708</v>
      </c>
      <c r="O27" s="1">
        <f t="shared" si="1"/>
        <v>0.17430000000000001</v>
      </c>
      <c r="P27" s="1">
        <f t="shared" si="2"/>
        <v>5.5E-2</v>
      </c>
    </row>
    <row r="28" spans="1:16" ht="15" x14ac:dyDescent="0.25">
      <c r="A28" s="1">
        <v>0.01</v>
      </c>
      <c r="B28" s="1">
        <v>-5.0000000000000001E-3</v>
      </c>
      <c r="C28" s="1" t="s">
        <v>13</v>
      </c>
      <c r="E28" s="1">
        <f t="shared" si="3"/>
        <v>19.751000000000001</v>
      </c>
      <c r="F28" s="2">
        <f t="shared" si="0"/>
        <v>0.43330000000000002</v>
      </c>
      <c r="G28" s="2">
        <f t="shared" si="4"/>
        <v>29.321308239035211</v>
      </c>
      <c r="J28" s="2" t="s">
        <v>47</v>
      </c>
      <c r="K28" s="2" t="str">
        <f>"@ DISPLACEMENT(mm)"</f>
        <v>@ DISPLACEMENT(mm)</v>
      </c>
      <c r="O28" s="1">
        <f t="shared" si="1"/>
        <v>0.19</v>
      </c>
      <c r="P28" s="1">
        <f t="shared" si="2"/>
        <v>0.06</v>
      </c>
    </row>
    <row r="29" spans="1:16" ht="15" x14ac:dyDescent="0.25">
      <c r="A29" s="1">
        <v>1.4E-2</v>
      </c>
      <c r="B29" s="1">
        <v>-5.0000000000000001E-3</v>
      </c>
      <c r="C29" s="1" t="s">
        <v>13</v>
      </c>
      <c r="E29" s="1">
        <f t="shared" si="3"/>
        <v>19.751000000000001</v>
      </c>
      <c r="F29" s="2">
        <f t="shared" si="0"/>
        <v>0.44930000000000003</v>
      </c>
      <c r="G29" s="2">
        <f t="shared" si="4"/>
        <v>31.285510834777863</v>
      </c>
      <c r="J29" s="2">
        <f>MAX(G:G)</f>
        <v>177.79037566029194</v>
      </c>
      <c r="K29" s="5">
        <v>4.0869</v>
      </c>
      <c r="O29" s="1">
        <f t="shared" si="1"/>
        <v>0.21</v>
      </c>
      <c r="P29" s="1">
        <f t="shared" si="2"/>
        <v>6.0999999999999999E-2</v>
      </c>
    </row>
    <row r="30" spans="1:16" ht="15" x14ac:dyDescent="0.25">
      <c r="A30" s="1">
        <v>1.0999999999999999E-2</v>
      </c>
      <c r="B30" s="1">
        <v>-5.0000000000000001E-3</v>
      </c>
      <c r="C30" s="1" t="s">
        <v>13</v>
      </c>
      <c r="E30" s="1">
        <f t="shared" si="3"/>
        <v>19.751000000000001</v>
      </c>
      <c r="F30" s="2">
        <f t="shared" si="0"/>
        <v>0.46449999999999991</v>
      </c>
      <c r="G30" s="2">
        <f t="shared" si="4"/>
        <v>33.276673073991489</v>
      </c>
      <c r="J30" t="s">
        <v>49</v>
      </c>
      <c r="K30" s="7">
        <v>8.8697999999999997</v>
      </c>
      <c r="O30" s="1">
        <f t="shared" si="1"/>
        <v>0.22509999999999999</v>
      </c>
      <c r="P30" s="1">
        <f t="shared" si="2"/>
        <v>6.9000000000000006E-2</v>
      </c>
    </row>
    <row r="31" spans="1:16" x14ac:dyDescent="0.45">
      <c r="A31" s="1">
        <v>-1.0999999999999999E-2</v>
      </c>
      <c r="B31" s="1">
        <v>-1.4999999999999999E-2</v>
      </c>
      <c r="C31" s="1" t="s">
        <v>13</v>
      </c>
      <c r="E31" s="1">
        <f t="shared" si="3"/>
        <v>19.751000000000001</v>
      </c>
      <c r="F31" s="2">
        <f t="shared" si="0"/>
        <v>0.48009999999999997</v>
      </c>
      <c r="G31" s="2">
        <f t="shared" si="4"/>
        <v>35.305578814064489</v>
      </c>
      <c r="O31" s="1">
        <f t="shared" si="1"/>
        <v>0.24099999999999999</v>
      </c>
      <c r="P31" s="1">
        <f t="shared" si="2"/>
        <v>6.6000000000000003E-2</v>
      </c>
    </row>
    <row r="32" spans="1:16" x14ac:dyDescent="0.45">
      <c r="A32" s="1">
        <v>-3.4000000000000002E-2</v>
      </c>
      <c r="B32" s="1">
        <v>-3.8800000000000001E-2</v>
      </c>
      <c r="C32" s="1" t="s">
        <v>13</v>
      </c>
      <c r="E32" s="1">
        <f t="shared" si="3"/>
        <v>19.751000000000001</v>
      </c>
      <c r="F32" s="2">
        <f t="shared" si="0"/>
        <v>0.49989999999999979</v>
      </c>
      <c r="G32" s="2">
        <f t="shared" si="4"/>
        <v>37.932988639193191</v>
      </c>
      <c r="O32" s="1">
        <f t="shared" si="1"/>
        <v>0.2576</v>
      </c>
      <c r="P32" s="1">
        <f t="shared" si="2"/>
        <v>0.08</v>
      </c>
    </row>
    <row r="33" spans="1:16" x14ac:dyDescent="0.45">
      <c r="A33" s="1">
        <v>-3.7999999999999999E-2</v>
      </c>
      <c r="B33" s="1">
        <v>-5.4800000000000001E-2</v>
      </c>
      <c r="C33" s="1" t="s">
        <v>13</v>
      </c>
      <c r="E33" s="1">
        <f t="shared" si="3"/>
        <v>19.751000000000001</v>
      </c>
      <c r="F33" s="2">
        <f t="shared" si="0"/>
        <v>0.51580000000000004</v>
      </c>
      <c r="G33" s="2">
        <f t="shared" si="4"/>
        <v>40.059719371289447</v>
      </c>
      <c r="O33" s="1">
        <f t="shared" si="1"/>
        <v>0.2737</v>
      </c>
      <c r="P33" s="1">
        <f t="shared" si="2"/>
        <v>8.6999999999999994E-2</v>
      </c>
    </row>
    <row r="34" spans="1:16" x14ac:dyDescent="0.45">
      <c r="A34" s="1">
        <v>-3.7999999999999999E-2</v>
      </c>
      <c r="B34" s="1">
        <v>-7.0000000000000007E-2</v>
      </c>
      <c r="C34" s="1" t="s">
        <v>13</v>
      </c>
      <c r="E34" s="1">
        <f t="shared" si="3"/>
        <v>19.751000000000001</v>
      </c>
      <c r="F34" s="2">
        <f t="shared" si="0"/>
        <v>0.53239999999999998</v>
      </c>
      <c r="G34" s="2">
        <f t="shared" si="4"/>
        <v>42.239599114799923</v>
      </c>
      <c r="O34" s="1">
        <f t="shared" si="1"/>
        <v>0.28970000000000001</v>
      </c>
      <c r="P34" s="1">
        <f t="shared" si="2"/>
        <v>8.7999999999999995E-2</v>
      </c>
    </row>
    <row r="35" spans="1:16" x14ac:dyDescent="0.45">
      <c r="A35" s="1">
        <v>-4.1000000000000002E-2</v>
      </c>
      <c r="B35" s="1">
        <v>-8.5900000000000004E-2</v>
      </c>
      <c r="C35" s="1" t="s">
        <v>13</v>
      </c>
      <c r="E35" s="1">
        <f t="shared" si="3"/>
        <v>19.751000000000001</v>
      </c>
      <c r="F35" s="2">
        <f t="shared" si="0"/>
        <v>0.5484</v>
      </c>
      <c r="G35" s="2">
        <f t="shared" si="4"/>
        <v>44.441046573087178</v>
      </c>
      <c r="O35" s="1">
        <f t="shared" si="1"/>
        <v>0.30499999999999999</v>
      </c>
      <c r="P35" s="1">
        <f t="shared" si="2"/>
        <v>0.104</v>
      </c>
    </row>
    <row r="36" spans="1:16" x14ac:dyDescent="0.45">
      <c r="A36" s="1">
        <v>-0.04</v>
      </c>
      <c r="B36" s="1">
        <v>-0.1023</v>
      </c>
      <c r="C36" s="1" t="s">
        <v>13</v>
      </c>
      <c r="E36" s="1">
        <f t="shared" si="3"/>
        <v>19.751000000000001</v>
      </c>
      <c r="F36" s="2">
        <f t="shared" si="0"/>
        <v>0.56449999999999978</v>
      </c>
      <c r="G36" s="2">
        <f t="shared" si="4"/>
        <v>46.66329147062347</v>
      </c>
      <c r="O36" s="1">
        <f t="shared" si="1"/>
        <v>0.32040000000000002</v>
      </c>
      <c r="P36" s="1">
        <f t="shared" si="2"/>
        <v>0.124</v>
      </c>
    </row>
    <row r="37" spans="1:16" x14ac:dyDescent="0.45">
      <c r="A37" s="1">
        <v>-0.05</v>
      </c>
      <c r="B37" s="1">
        <v>-0.12189999999999999</v>
      </c>
      <c r="C37" s="1" t="s">
        <v>13</v>
      </c>
      <c r="E37" s="1">
        <f t="shared" si="3"/>
        <v>19.751000000000001</v>
      </c>
      <c r="F37" s="2">
        <f t="shared" si="0"/>
        <v>0.5794999999999999</v>
      </c>
      <c r="G37" s="2">
        <f t="shared" si="4"/>
        <v>48.917117664797196</v>
      </c>
      <c r="O37" s="1">
        <f t="shared" si="1"/>
        <v>0.34</v>
      </c>
      <c r="P37" s="1">
        <f t="shared" si="2"/>
        <v>0.17299999999999999</v>
      </c>
    </row>
    <row r="38" spans="1:16" x14ac:dyDescent="0.45">
      <c r="A38" s="1">
        <v>-4.9000000000000002E-2</v>
      </c>
      <c r="B38" s="1">
        <v>-0.1416</v>
      </c>
      <c r="C38" s="1" t="s">
        <v>13</v>
      </c>
      <c r="E38" s="1">
        <f t="shared" si="3"/>
        <v>19.751000000000001</v>
      </c>
      <c r="F38" s="2">
        <f t="shared" si="0"/>
        <v>0.59540000000000015</v>
      </c>
      <c r="G38" s="2">
        <f t="shared" si="4"/>
        <v>51.16632220580447</v>
      </c>
      <c r="O38" s="1">
        <f t="shared" si="1"/>
        <v>0.35709999999999997</v>
      </c>
      <c r="P38" s="1">
        <f t="shared" si="2"/>
        <v>0.16400000000000001</v>
      </c>
    </row>
    <row r="39" spans="1:16" x14ac:dyDescent="0.45">
      <c r="A39" s="1">
        <v>-5.7000000000000002E-2</v>
      </c>
      <c r="B39" s="1">
        <v>-0.15820000000000001</v>
      </c>
      <c r="C39" s="1" t="s">
        <v>13</v>
      </c>
      <c r="E39" s="1">
        <f t="shared" si="3"/>
        <v>19.751000000000001</v>
      </c>
      <c r="F39" s="2">
        <f t="shared" si="0"/>
        <v>0.61189999999999989</v>
      </c>
      <c r="G39" s="2">
        <f t="shared" si="4"/>
        <v>53.445567492393685</v>
      </c>
      <c r="O39" s="1">
        <f t="shared" si="1"/>
        <v>0.37319999999999998</v>
      </c>
      <c r="P39" s="1">
        <f t="shared" si="2"/>
        <v>0.16300000000000001</v>
      </c>
    </row>
    <row r="40" spans="1:16" x14ac:dyDescent="0.45">
      <c r="A40" s="1">
        <v>-5.5E-2</v>
      </c>
      <c r="B40" s="1">
        <v>-0.17430000000000001</v>
      </c>
      <c r="C40" s="1" t="s">
        <v>13</v>
      </c>
      <c r="E40" s="1">
        <f t="shared" si="3"/>
        <v>19.751000000000001</v>
      </c>
      <c r="F40" s="2">
        <f t="shared" si="0"/>
        <v>0.63180000000000014</v>
      </c>
      <c r="G40" s="2">
        <f t="shared" si="4"/>
        <v>56.274019230263107</v>
      </c>
      <c r="O40" s="1">
        <f t="shared" si="1"/>
        <v>0.38929999999999998</v>
      </c>
      <c r="P40" s="1">
        <f t="shared" si="2"/>
        <v>0.16600000000000001</v>
      </c>
    </row>
    <row r="41" spans="1:16" x14ac:dyDescent="0.45">
      <c r="A41" s="1">
        <v>-0.06</v>
      </c>
      <c r="B41" s="1">
        <v>-0.19</v>
      </c>
      <c r="C41" s="1" t="s">
        <v>13</v>
      </c>
      <c r="E41" s="1">
        <f t="shared" si="3"/>
        <v>19.751000000000001</v>
      </c>
      <c r="F41" s="2">
        <f t="shared" si="0"/>
        <v>0.64800000000000013</v>
      </c>
      <c r="G41" s="2">
        <f t="shared" si="4"/>
        <v>58.530926526547788</v>
      </c>
      <c r="O41" s="1">
        <f t="shared" si="1"/>
        <v>0.40500000000000003</v>
      </c>
      <c r="P41" s="1">
        <f t="shared" si="2"/>
        <v>0.16900000000000001</v>
      </c>
    </row>
    <row r="42" spans="1:16" x14ac:dyDescent="0.45">
      <c r="A42" s="1">
        <v>-6.0999999999999999E-2</v>
      </c>
      <c r="B42" s="1">
        <v>-0.21</v>
      </c>
      <c r="C42" s="1" t="s">
        <v>13</v>
      </c>
      <c r="E42" s="1">
        <f t="shared" si="3"/>
        <v>19.751000000000001</v>
      </c>
      <c r="F42" s="2">
        <f t="shared" si="0"/>
        <v>0.66409999999999991</v>
      </c>
      <c r="G42" s="2">
        <f t="shared" si="4"/>
        <v>60.773968863333131</v>
      </c>
      <c r="O42" s="1">
        <f t="shared" si="1"/>
        <v>0.42020000000000002</v>
      </c>
      <c r="P42" s="1">
        <f t="shared" si="2"/>
        <v>0.16700000000000001</v>
      </c>
    </row>
    <row r="43" spans="1:16" x14ac:dyDescent="0.45">
      <c r="A43" s="1">
        <v>-6.9000000000000006E-2</v>
      </c>
      <c r="B43" s="1">
        <v>-0.22509999999999999</v>
      </c>
      <c r="C43" s="1" t="s">
        <v>13</v>
      </c>
      <c r="E43" s="1">
        <f t="shared" si="3"/>
        <v>19.751000000000001</v>
      </c>
      <c r="F43" s="2">
        <f t="shared" si="0"/>
        <v>0.6751999999999998</v>
      </c>
      <c r="G43" s="2">
        <f t="shared" si="4"/>
        <v>62.432372074562124</v>
      </c>
      <c r="O43" s="1">
        <f t="shared" si="1"/>
        <v>0.43669999999999998</v>
      </c>
      <c r="P43" s="1">
        <f t="shared" si="2"/>
        <v>0.16900000000000001</v>
      </c>
    </row>
    <row r="44" spans="1:16" x14ac:dyDescent="0.45">
      <c r="A44" s="1">
        <v>-6.6000000000000003E-2</v>
      </c>
      <c r="B44" s="1">
        <v>-0.24099999999999999</v>
      </c>
      <c r="C44" s="1" t="s">
        <v>13</v>
      </c>
      <c r="E44" s="1">
        <f t="shared" si="3"/>
        <v>19.751000000000001</v>
      </c>
      <c r="F44" s="2">
        <f t="shared" si="0"/>
        <v>0.69199999999999973</v>
      </c>
      <c r="G44" s="2">
        <f t="shared" si="4"/>
        <v>64.646143941293246</v>
      </c>
      <c r="O44" s="1">
        <f t="shared" si="1"/>
        <v>0.45279999999999998</v>
      </c>
      <c r="P44" s="1">
        <f t="shared" si="2"/>
        <v>0.17399999999999999</v>
      </c>
    </row>
    <row r="45" spans="1:16" x14ac:dyDescent="0.45">
      <c r="A45" s="1">
        <v>-0.08</v>
      </c>
      <c r="B45" s="1">
        <v>-0.2576</v>
      </c>
      <c r="C45" s="1" t="s">
        <v>13</v>
      </c>
      <c r="E45" s="1">
        <f t="shared" si="3"/>
        <v>19.751000000000001</v>
      </c>
      <c r="F45" s="2">
        <f t="shared" si="0"/>
        <v>0.70440000000000014</v>
      </c>
      <c r="G45" s="2">
        <f t="shared" si="4"/>
        <v>66.265263100607399</v>
      </c>
      <c r="O45" s="1">
        <f t="shared" si="1"/>
        <v>0.47649999999999998</v>
      </c>
      <c r="P45" s="1">
        <f t="shared" si="2"/>
        <v>0.17499999999999999</v>
      </c>
    </row>
    <row r="46" spans="1:16" x14ac:dyDescent="0.45">
      <c r="A46" s="1">
        <v>-8.6999999999999994E-2</v>
      </c>
      <c r="B46" s="1">
        <v>-0.2737</v>
      </c>
      <c r="C46" s="1" t="s">
        <v>13</v>
      </c>
      <c r="E46" s="1">
        <f t="shared" si="3"/>
        <v>19.751000000000001</v>
      </c>
      <c r="F46" s="2">
        <f t="shared" si="0"/>
        <v>0.71970000000000001</v>
      </c>
      <c r="G46" s="2">
        <f t="shared" si="4"/>
        <v>68.345007025511364</v>
      </c>
      <c r="O46" s="1">
        <f t="shared" si="1"/>
        <v>0.49259999999999998</v>
      </c>
      <c r="P46" s="1">
        <f t="shared" si="2"/>
        <v>0.187</v>
      </c>
    </row>
    <row r="47" spans="1:16" x14ac:dyDescent="0.45">
      <c r="A47" s="1">
        <v>-8.7999999999999995E-2</v>
      </c>
      <c r="B47" s="1">
        <v>-0.28970000000000001</v>
      </c>
      <c r="C47" s="1" t="s">
        <v>13</v>
      </c>
      <c r="E47" s="1">
        <f t="shared" si="3"/>
        <v>19.751000000000001</v>
      </c>
      <c r="F47" s="2">
        <f t="shared" si="0"/>
        <v>0.73609999999999998</v>
      </c>
      <c r="G47" s="2">
        <f t="shared" si="4"/>
        <v>70.32846650944758</v>
      </c>
      <c r="O47" s="1">
        <f t="shared" si="1"/>
        <v>0.50870000000000004</v>
      </c>
      <c r="P47" s="1">
        <f t="shared" si="2"/>
        <v>0.186</v>
      </c>
    </row>
    <row r="48" spans="1:16" x14ac:dyDescent="0.45">
      <c r="A48" s="1">
        <v>-0.104</v>
      </c>
      <c r="B48" s="1">
        <v>-0.30499999999999999</v>
      </c>
      <c r="C48" s="1" t="s">
        <v>13</v>
      </c>
      <c r="E48" s="1">
        <f t="shared" si="3"/>
        <v>19.751000000000001</v>
      </c>
      <c r="F48" s="2">
        <f t="shared" si="0"/>
        <v>0.75280000000000014</v>
      </c>
      <c r="G48" s="2">
        <f t="shared" si="4"/>
        <v>72.325020677355411</v>
      </c>
      <c r="O48" s="1">
        <f t="shared" si="1"/>
        <v>0.52</v>
      </c>
      <c r="P48" s="1">
        <f t="shared" si="2"/>
        <v>0.186</v>
      </c>
    </row>
    <row r="49" spans="1:16" x14ac:dyDescent="0.45">
      <c r="A49" s="1">
        <v>-0.124</v>
      </c>
      <c r="B49" s="1">
        <v>-0.32040000000000002</v>
      </c>
      <c r="C49" s="1" t="s">
        <v>13</v>
      </c>
      <c r="E49" s="1">
        <f t="shared" si="3"/>
        <v>19.751000000000001</v>
      </c>
      <c r="F49" s="2">
        <f t="shared" si="0"/>
        <v>0.76889999999999992</v>
      </c>
      <c r="G49" s="2">
        <f t="shared" si="4"/>
        <v>74.299236854958707</v>
      </c>
      <c r="O49" s="1">
        <f t="shared" si="1"/>
        <v>0.53620000000000001</v>
      </c>
      <c r="P49" s="1">
        <f t="shared" si="2"/>
        <v>0.18099999999999999</v>
      </c>
    </row>
    <row r="50" spans="1:16" x14ac:dyDescent="0.45">
      <c r="A50" s="1">
        <v>-0.17299999999999999</v>
      </c>
      <c r="B50" s="1">
        <v>-0.34</v>
      </c>
      <c r="C50" s="1" t="s">
        <v>13</v>
      </c>
      <c r="E50" s="1">
        <f t="shared" si="3"/>
        <v>19.751000000000001</v>
      </c>
      <c r="F50" s="2">
        <f t="shared" si="0"/>
        <v>0.78019999999999978</v>
      </c>
      <c r="G50" s="2">
        <f t="shared" si="4"/>
        <v>75.76507118425215</v>
      </c>
      <c r="O50" s="1">
        <f t="shared" si="1"/>
        <v>0.5524</v>
      </c>
      <c r="P50" s="1">
        <f t="shared" si="2"/>
        <v>0.18099999999999999</v>
      </c>
    </row>
    <row r="51" spans="1:16" x14ac:dyDescent="0.45">
      <c r="A51" s="1">
        <v>-0.16400000000000001</v>
      </c>
      <c r="B51" s="1">
        <v>-0.35709999999999997</v>
      </c>
      <c r="C51" s="1" t="s">
        <v>13</v>
      </c>
      <c r="E51" s="1">
        <f t="shared" si="3"/>
        <v>19.751000000000001</v>
      </c>
      <c r="F51" s="2">
        <f t="shared" si="0"/>
        <v>0.79639999999999977</v>
      </c>
      <c r="G51" s="2">
        <f t="shared" si="4"/>
        <v>77.651475951692845</v>
      </c>
      <c r="O51" s="1">
        <f t="shared" si="1"/>
        <v>0.56840000000000002</v>
      </c>
      <c r="P51" s="1">
        <f t="shared" si="2"/>
        <v>0.17499999999999999</v>
      </c>
    </row>
    <row r="52" spans="1:16" x14ac:dyDescent="0.45">
      <c r="A52" s="1">
        <v>-0.16300000000000001</v>
      </c>
      <c r="B52" s="1">
        <v>-0.37319999999999998</v>
      </c>
      <c r="C52" s="1" t="s">
        <v>13</v>
      </c>
      <c r="E52" s="1">
        <f t="shared" si="3"/>
        <v>19.751000000000001</v>
      </c>
      <c r="F52" s="2">
        <f t="shared" si="0"/>
        <v>0.81329999999999991</v>
      </c>
      <c r="G52" s="2">
        <f t="shared" si="4"/>
        <v>79.491664187468984</v>
      </c>
      <c r="O52" s="1">
        <f t="shared" si="1"/>
        <v>0.58430000000000004</v>
      </c>
      <c r="P52" s="1">
        <f t="shared" si="2"/>
        <v>0.17499999999999999</v>
      </c>
    </row>
    <row r="53" spans="1:16" x14ac:dyDescent="0.45">
      <c r="A53" s="1">
        <v>-0.16600000000000001</v>
      </c>
      <c r="B53" s="1">
        <v>-0.38929999999999998</v>
      </c>
      <c r="C53" s="1" t="s">
        <v>13</v>
      </c>
      <c r="E53" s="1">
        <f t="shared" si="3"/>
        <v>19.751000000000001</v>
      </c>
      <c r="F53" s="2">
        <f t="shared" si="0"/>
        <v>0.8294999999999999</v>
      </c>
      <c r="G53" s="2">
        <f t="shared" si="4"/>
        <v>81.271000656553511</v>
      </c>
      <c r="O53" s="1">
        <f t="shared" si="1"/>
        <v>0.60419999999999996</v>
      </c>
      <c r="P53" s="1">
        <f t="shared" si="2"/>
        <v>0.189</v>
      </c>
    </row>
    <row r="54" spans="1:16" x14ac:dyDescent="0.45">
      <c r="A54" s="1">
        <v>-0.16900000000000001</v>
      </c>
      <c r="B54" s="1">
        <v>-0.40500000000000003</v>
      </c>
      <c r="C54" s="1" t="s">
        <v>13</v>
      </c>
      <c r="E54" s="1">
        <f t="shared" si="3"/>
        <v>19.751000000000001</v>
      </c>
      <c r="F54" s="2">
        <f t="shared" si="0"/>
        <v>0.84489999999999998</v>
      </c>
      <c r="G54" s="2">
        <f t="shared" si="4"/>
        <v>82.960985164419938</v>
      </c>
      <c r="O54" s="1">
        <f t="shared" si="1"/>
        <v>0.62</v>
      </c>
      <c r="P54" s="1">
        <f t="shared" si="2"/>
        <v>0.191</v>
      </c>
    </row>
    <row r="55" spans="1:16" x14ac:dyDescent="0.45">
      <c r="A55" s="1">
        <v>-0.16700000000000001</v>
      </c>
      <c r="B55" s="1">
        <v>-0.42020000000000002</v>
      </c>
      <c r="C55" s="1" t="s">
        <v>13</v>
      </c>
      <c r="E55" s="1">
        <f t="shared" si="3"/>
        <v>19.751000000000001</v>
      </c>
      <c r="F55" s="2">
        <f t="shared" si="0"/>
        <v>0.86189999999999989</v>
      </c>
      <c r="G55" s="2">
        <f t="shared" si="4"/>
        <v>84.377521859937872</v>
      </c>
      <c r="O55" s="1">
        <f t="shared" si="1"/>
        <v>0.63570000000000004</v>
      </c>
      <c r="P55" s="1">
        <f t="shared" si="2"/>
        <v>0.19400000000000001</v>
      </c>
    </row>
    <row r="56" spans="1:16" x14ac:dyDescent="0.45">
      <c r="A56" s="1">
        <v>-0.16900000000000001</v>
      </c>
      <c r="B56" s="1">
        <v>-0.43669999999999998</v>
      </c>
      <c r="C56" s="1" t="s">
        <v>13</v>
      </c>
      <c r="E56" s="1">
        <f t="shared" si="3"/>
        <v>19.751000000000001</v>
      </c>
      <c r="F56" s="2">
        <f t="shared" si="0"/>
        <v>0.87820000000000009</v>
      </c>
      <c r="G56" s="2">
        <f t="shared" si="4"/>
        <v>85.694693012377058</v>
      </c>
      <c r="O56" s="1">
        <f t="shared" si="1"/>
        <v>0.65180000000000005</v>
      </c>
      <c r="P56" s="1">
        <f t="shared" si="2"/>
        <v>0.20100000000000001</v>
      </c>
    </row>
    <row r="57" spans="1:16" x14ac:dyDescent="0.45">
      <c r="A57" s="1">
        <v>-0.17399999999999999</v>
      </c>
      <c r="B57" s="1">
        <v>-0.45279999999999998</v>
      </c>
      <c r="C57" s="1" t="s">
        <v>13</v>
      </c>
      <c r="E57" s="1">
        <f t="shared" si="3"/>
        <v>19.751000000000001</v>
      </c>
      <c r="F57" s="2">
        <f t="shared" si="0"/>
        <v>0.8980999999999999</v>
      </c>
      <c r="G57" s="2">
        <f t="shared" si="4"/>
        <v>87.049607665675609</v>
      </c>
      <c r="O57" s="1">
        <f t="shared" si="1"/>
        <v>0.66790000000000005</v>
      </c>
      <c r="P57" s="1">
        <f t="shared" si="2"/>
        <v>0.193</v>
      </c>
    </row>
    <row r="58" spans="1:16" x14ac:dyDescent="0.45">
      <c r="A58" s="1">
        <v>-0.17499999999999999</v>
      </c>
      <c r="B58" s="1">
        <v>-0.47649999999999998</v>
      </c>
      <c r="C58" s="1" t="s">
        <v>13</v>
      </c>
      <c r="E58" s="1">
        <f t="shared" si="3"/>
        <v>19.751000000000001</v>
      </c>
      <c r="F58" s="2">
        <f t="shared" si="0"/>
        <v>0.9144000000000001</v>
      </c>
      <c r="G58" s="2">
        <f t="shared" si="4"/>
        <v>88.878241768535645</v>
      </c>
      <c r="O58" s="1">
        <f t="shared" si="1"/>
        <v>0.68389999999999995</v>
      </c>
      <c r="P58" s="1">
        <f t="shared" si="2"/>
        <v>0.193</v>
      </c>
    </row>
    <row r="59" spans="1:16" x14ac:dyDescent="0.45">
      <c r="A59" s="1">
        <v>-0.187</v>
      </c>
      <c r="B59" s="1">
        <v>-0.49259999999999998</v>
      </c>
      <c r="C59" s="1" t="s">
        <v>13</v>
      </c>
      <c r="E59" s="1">
        <f t="shared" si="3"/>
        <v>19.751000000000001</v>
      </c>
      <c r="F59" s="2">
        <f t="shared" si="0"/>
        <v>0.92949999999999999</v>
      </c>
      <c r="G59" s="2">
        <f t="shared" si="4"/>
        <v>90.396454833715538</v>
      </c>
      <c r="O59" s="1">
        <f t="shared" si="1"/>
        <v>0.7</v>
      </c>
      <c r="P59" s="1">
        <f t="shared" si="2"/>
        <v>0.19400000000000001</v>
      </c>
    </row>
    <row r="60" spans="1:16" x14ac:dyDescent="0.45">
      <c r="A60" s="1">
        <v>-0.186</v>
      </c>
      <c r="B60" s="1">
        <v>-0.50870000000000004</v>
      </c>
      <c r="C60" s="1" t="s">
        <v>13</v>
      </c>
      <c r="E60" s="1">
        <f t="shared" si="3"/>
        <v>19.751000000000001</v>
      </c>
      <c r="F60" s="2">
        <f t="shared" si="0"/>
        <v>0.94559999999999977</v>
      </c>
      <c r="G60" s="2">
        <f t="shared" si="4"/>
        <v>91.880775775674792</v>
      </c>
      <c r="O60" s="1">
        <f t="shared" si="1"/>
        <v>0.71540000000000004</v>
      </c>
      <c r="P60" s="1">
        <f t="shared" si="2"/>
        <v>0.193</v>
      </c>
    </row>
    <row r="61" spans="1:16" x14ac:dyDescent="0.45">
      <c r="A61" s="1">
        <v>-0.186</v>
      </c>
      <c r="B61" s="1">
        <v>-0.52</v>
      </c>
      <c r="C61" s="1" t="s">
        <v>13</v>
      </c>
      <c r="E61" s="1">
        <f t="shared" si="3"/>
        <v>19.751000000000001</v>
      </c>
      <c r="F61" s="2">
        <f t="shared" si="0"/>
        <v>0.96189999999999998</v>
      </c>
      <c r="G61" s="2">
        <f t="shared" si="4"/>
        <v>93.291150266970789</v>
      </c>
      <c r="O61" s="1">
        <f t="shared" si="1"/>
        <v>0.73529999999999995</v>
      </c>
      <c r="P61" s="1">
        <f t="shared" si="2"/>
        <v>0.188</v>
      </c>
    </row>
    <row r="62" spans="1:16" x14ac:dyDescent="0.45">
      <c r="A62" s="1">
        <v>-0.18099999999999999</v>
      </c>
      <c r="B62" s="1">
        <v>-0.53620000000000001</v>
      </c>
      <c r="C62" s="1" t="s">
        <v>13</v>
      </c>
      <c r="E62" s="1">
        <f t="shared" si="3"/>
        <v>19.751000000000001</v>
      </c>
      <c r="F62" s="2">
        <f t="shared" si="0"/>
        <v>0.97809999999999997</v>
      </c>
      <c r="G62" s="2">
        <f t="shared" si="4"/>
        <v>94.634510787353221</v>
      </c>
      <c r="O62" s="1">
        <f t="shared" si="1"/>
        <v>0.75129999999999997</v>
      </c>
      <c r="P62" s="1">
        <f t="shared" si="2"/>
        <v>0.19700000000000001</v>
      </c>
    </row>
    <row r="63" spans="1:16" x14ac:dyDescent="0.45">
      <c r="A63" s="1">
        <v>-0.18099999999999999</v>
      </c>
      <c r="B63" s="1">
        <v>-0.5524</v>
      </c>
      <c r="C63" s="1" t="s">
        <v>13</v>
      </c>
      <c r="E63" s="1">
        <f t="shared" si="3"/>
        <v>19.751000000000001</v>
      </c>
      <c r="F63" s="2">
        <f t="shared" si="0"/>
        <v>0.99449999999999994</v>
      </c>
      <c r="G63" s="2">
        <f t="shared" si="4"/>
        <v>95.920100643154981</v>
      </c>
      <c r="O63" s="1">
        <f t="shared" si="1"/>
        <v>0.76749999999999996</v>
      </c>
      <c r="P63" s="1">
        <f t="shared" si="2"/>
        <v>0.19500000000000001</v>
      </c>
    </row>
    <row r="64" spans="1:16" x14ac:dyDescent="0.45">
      <c r="A64" s="1">
        <v>-0.17499999999999999</v>
      </c>
      <c r="B64" s="1">
        <v>-0.56840000000000002</v>
      </c>
      <c r="C64" s="1" t="s">
        <v>13</v>
      </c>
      <c r="E64" s="1">
        <f t="shared" si="3"/>
        <v>19.751000000000001</v>
      </c>
      <c r="F64" s="2">
        <f t="shared" si="0"/>
        <v>1.0099</v>
      </c>
      <c r="G64" s="2">
        <f t="shared" si="4"/>
        <v>97.179501131013524</v>
      </c>
      <c r="O64" s="1">
        <f t="shared" si="1"/>
        <v>0.78349999999999997</v>
      </c>
      <c r="P64" s="1">
        <f t="shared" si="2"/>
        <v>0.19800000000000001</v>
      </c>
    </row>
    <row r="65" spans="1:16" x14ac:dyDescent="0.45">
      <c r="A65" s="1">
        <v>-0.17499999999999999</v>
      </c>
      <c r="B65" s="1">
        <v>-0.58430000000000004</v>
      </c>
      <c r="C65" s="1" t="s">
        <v>13</v>
      </c>
      <c r="E65" s="1">
        <f t="shared" si="3"/>
        <v>19.751000000000001</v>
      </c>
      <c r="F65" s="2">
        <f t="shared" si="0"/>
        <v>1.0297000000000001</v>
      </c>
      <c r="G65" s="2">
        <f t="shared" si="4"/>
        <v>98.519010273757218</v>
      </c>
      <c r="O65" s="1">
        <f t="shared" si="1"/>
        <v>0.8</v>
      </c>
      <c r="P65" s="1">
        <f t="shared" si="2"/>
        <v>0.19700000000000001</v>
      </c>
    </row>
    <row r="66" spans="1:16" x14ac:dyDescent="0.45">
      <c r="A66" s="1">
        <v>-0.189</v>
      </c>
      <c r="B66" s="1">
        <v>-0.60419999999999996</v>
      </c>
      <c r="C66" s="1" t="s">
        <v>13</v>
      </c>
      <c r="E66" s="1">
        <f t="shared" si="3"/>
        <v>19.751000000000001</v>
      </c>
      <c r="F66" s="2">
        <f t="shared" ref="F66:F129" si="5">O173-1.5055</f>
        <v>1.0461</v>
      </c>
      <c r="G66" s="2">
        <f t="shared" si="4"/>
        <v>100.1697107297088</v>
      </c>
      <c r="O66" s="1">
        <f t="shared" ref="O66:O129" si="6">B79*-1</f>
        <v>0.81510000000000005</v>
      </c>
      <c r="P66" s="1">
        <f t="shared" ref="P66:P129" si="7">A79*-1</f>
        <v>0.192</v>
      </c>
    </row>
    <row r="67" spans="1:16" x14ac:dyDescent="0.45">
      <c r="A67" s="1">
        <v>-0.191</v>
      </c>
      <c r="B67" s="1">
        <v>-0.62</v>
      </c>
      <c r="C67" s="1" t="s">
        <v>13</v>
      </c>
      <c r="E67" s="1">
        <f t="shared" si="3"/>
        <v>19.751000000000001</v>
      </c>
      <c r="F67" s="2">
        <f t="shared" si="5"/>
        <v>1.0625</v>
      </c>
      <c r="G67" s="2">
        <f t="shared" si="4"/>
        <v>101.31665099051695</v>
      </c>
      <c r="O67" s="1">
        <f t="shared" si="6"/>
        <v>0.82730000000000004</v>
      </c>
      <c r="P67" s="1">
        <f t="shared" si="7"/>
        <v>0.191</v>
      </c>
    </row>
    <row r="68" spans="1:16" x14ac:dyDescent="0.45">
      <c r="A68" s="1">
        <v>-0.19400000000000001</v>
      </c>
      <c r="B68" s="1">
        <v>-0.63570000000000004</v>
      </c>
      <c r="C68" s="1" t="s">
        <v>13</v>
      </c>
      <c r="E68" s="1">
        <f t="shared" ref="E68:E131" si="8">E67</f>
        <v>19.751000000000001</v>
      </c>
      <c r="F68" s="2">
        <f t="shared" si="5"/>
        <v>1.0785</v>
      </c>
      <c r="G68" s="2">
        <f t="shared" ref="G68:G131" si="9">P175/2*(SQRT(30)/SQRT(E68))/0.8</f>
        <v>102.472834557658</v>
      </c>
      <c r="O68" s="1">
        <f t="shared" si="6"/>
        <v>0.84330000000000005</v>
      </c>
      <c r="P68" s="1">
        <f t="shared" si="7"/>
        <v>0.189</v>
      </c>
    </row>
    <row r="69" spans="1:16" x14ac:dyDescent="0.45">
      <c r="A69" s="1">
        <v>-0.20100000000000001</v>
      </c>
      <c r="B69" s="1">
        <v>-0.65180000000000005</v>
      </c>
      <c r="C69" s="1" t="s">
        <v>13</v>
      </c>
      <c r="E69" s="1">
        <f t="shared" si="8"/>
        <v>19.751000000000001</v>
      </c>
      <c r="F69" s="2">
        <f t="shared" si="5"/>
        <v>1.0901999999999998</v>
      </c>
      <c r="G69" s="2">
        <f t="shared" si="9"/>
        <v>103.30242130103638</v>
      </c>
      <c r="O69" s="1">
        <f t="shared" si="6"/>
        <v>0.86709999999999998</v>
      </c>
      <c r="P69" s="1">
        <f t="shared" si="7"/>
        <v>0.184</v>
      </c>
    </row>
    <row r="70" spans="1:16" x14ac:dyDescent="0.45">
      <c r="A70" s="1">
        <v>-0.193</v>
      </c>
      <c r="B70" s="1">
        <v>-0.66790000000000005</v>
      </c>
      <c r="C70" s="1" t="s">
        <v>13</v>
      </c>
      <c r="E70" s="1">
        <f t="shared" si="8"/>
        <v>19.751000000000001</v>
      </c>
      <c r="F70" s="2">
        <f t="shared" si="5"/>
        <v>1.1063999999999998</v>
      </c>
      <c r="G70" s="2">
        <f t="shared" si="9"/>
        <v>104.44319935762262</v>
      </c>
      <c r="O70" s="1">
        <f t="shared" si="6"/>
        <v>0.8831</v>
      </c>
      <c r="P70" s="1">
        <f t="shared" si="7"/>
        <v>0.188</v>
      </c>
    </row>
    <row r="71" spans="1:16" x14ac:dyDescent="0.45">
      <c r="A71" s="1">
        <v>-0.193</v>
      </c>
      <c r="B71" s="1">
        <v>-0.68389999999999995</v>
      </c>
      <c r="C71" s="1" t="s">
        <v>13</v>
      </c>
      <c r="E71" s="1">
        <f t="shared" si="8"/>
        <v>19.751000000000001</v>
      </c>
      <c r="F71" s="2">
        <f t="shared" si="5"/>
        <v>1.1225000000000001</v>
      </c>
      <c r="G71" s="2">
        <f t="shared" si="9"/>
        <v>105.55393666862687</v>
      </c>
      <c r="O71" s="1">
        <f t="shared" si="6"/>
        <v>0.89970000000000006</v>
      </c>
      <c r="P71" s="1">
        <f t="shared" si="7"/>
        <v>0.19</v>
      </c>
    </row>
    <row r="72" spans="1:16" x14ac:dyDescent="0.45">
      <c r="A72" s="1">
        <v>-0.19400000000000001</v>
      </c>
      <c r="B72" s="1">
        <v>-0.7</v>
      </c>
      <c r="C72" s="1" t="s">
        <v>13</v>
      </c>
      <c r="E72" s="1">
        <f t="shared" si="8"/>
        <v>19.751000000000001</v>
      </c>
      <c r="F72" s="2">
        <f t="shared" si="5"/>
        <v>1.1385999999999998</v>
      </c>
      <c r="G72" s="2">
        <f t="shared" si="9"/>
        <v>106.64464681590985</v>
      </c>
      <c r="O72" s="1">
        <f t="shared" si="6"/>
        <v>0.91500000000000004</v>
      </c>
      <c r="P72" s="1">
        <f t="shared" si="7"/>
        <v>0.193</v>
      </c>
    </row>
    <row r="73" spans="1:16" x14ac:dyDescent="0.45">
      <c r="A73" s="1">
        <v>-0.193</v>
      </c>
      <c r="B73" s="1">
        <v>-0.71540000000000004</v>
      </c>
      <c r="C73" s="1" t="s">
        <v>13</v>
      </c>
      <c r="E73" s="1">
        <f t="shared" si="8"/>
        <v>19.751000000000001</v>
      </c>
      <c r="F73" s="2">
        <f t="shared" si="5"/>
        <v>1.1545000000000001</v>
      </c>
      <c r="G73" s="2">
        <f t="shared" si="9"/>
        <v>107.54355835678503</v>
      </c>
      <c r="O73" s="1">
        <f t="shared" si="6"/>
        <v>0.93079999999999996</v>
      </c>
      <c r="P73" s="1">
        <f t="shared" si="7"/>
        <v>0.19</v>
      </c>
    </row>
    <row r="74" spans="1:16" x14ac:dyDescent="0.45">
      <c r="A74" s="1">
        <v>-0.188</v>
      </c>
      <c r="B74" s="1">
        <v>-0.73529999999999995</v>
      </c>
      <c r="C74" s="1" t="s">
        <v>13</v>
      </c>
      <c r="E74" s="1">
        <f t="shared" si="8"/>
        <v>19.751000000000001</v>
      </c>
      <c r="F74" s="2">
        <f t="shared" si="5"/>
        <v>1.1713999999999998</v>
      </c>
      <c r="G74" s="2">
        <f t="shared" si="9"/>
        <v>108.24836046466916</v>
      </c>
      <c r="O74" s="1">
        <f t="shared" si="6"/>
        <v>0.94689999999999996</v>
      </c>
      <c r="P74" s="1">
        <f t="shared" si="7"/>
        <v>0.2</v>
      </c>
    </row>
    <row r="75" spans="1:16" x14ac:dyDescent="0.45">
      <c r="A75" s="1">
        <v>-0.19700000000000001</v>
      </c>
      <c r="B75" s="1">
        <v>-0.75129999999999997</v>
      </c>
      <c r="C75" s="1" t="s">
        <v>13</v>
      </c>
      <c r="E75" s="1">
        <f t="shared" si="8"/>
        <v>19.751000000000001</v>
      </c>
      <c r="F75" s="2">
        <f t="shared" si="5"/>
        <v>1.1875</v>
      </c>
      <c r="G75" s="2">
        <f t="shared" si="9"/>
        <v>108.95778422571973</v>
      </c>
      <c r="O75" s="1">
        <f t="shared" si="6"/>
        <v>0.96279999999999999</v>
      </c>
      <c r="P75" s="1">
        <f t="shared" si="7"/>
        <v>0.19800000000000001</v>
      </c>
    </row>
    <row r="76" spans="1:16" x14ac:dyDescent="0.45">
      <c r="A76" s="1">
        <v>-0.19500000000000001</v>
      </c>
      <c r="B76" s="1">
        <v>-0.76749999999999996</v>
      </c>
      <c r="C76" s="1" t="s">
        <v>13</v>
      </c>
      <c r="E76" s="1">
        <f t="shared" si="8"/>
        <v>19.751000000000001</v>
      </c>
      <c r="F76" s="2">
        <f t="shared" si="5"/>
        <v>1.2037999999999998</v>
      </c>
      <c r="G76" s="2">
        <f t="shared" si="9"/>
        <v>109.67953239521418</v>
      </c>
      <c r="O76" s="1">
        <f t="shared" si="6"/>
        <v>0.97950000000000004</v>
      </c>
      <c r="P76" s="1">
        <f t="shared" si="7"/>
        <v>0.19500000000000001</v>
      </c>
    </row>
    <row r="77" spans="1:16" x14ac:dyDescent="0.45">
      <c r="A77" s="1">
        <v>-0.19800000000000001</v>
      </c>
      <c r="B77" s="1">
        <v>-0.78349999999999997</v>
      </c>
      <c r="C77" s="1" t="s">
        <v>13</v>
      </c>
      <c r="E77" s="1">
        <f t="shared" si="8"/>
        <v>19.751000000000001</v>
      </c>
      <c r="F77" s="2">
        <f t="shared" si="5"/>
        <v>1.2239</v>
      </c>
      <c r="G77" s="2">
        <f t="shared" si="9"/>
        <v>110.52375437361967</v>
      </c>
      <c r="O77" s="1">
        <f t="shared" si="6"/>
        <v>0.99939999999999996</v>
      </c>
      <c r="P77" s="1">
        <f t="shared" si="7"/>
        <v>0.188</v>
      </c>
    </row>
    <row r="78" spans="1:16" x14ac:dyDescent="0.45">
      <c r="A78" s="1">
        <v>-0.19700000000000001</v>
      </c>
      <c r="B78" s="1">
        <v>-0.8</v>
      </c>
      <c r="C78" s="1" t="s">
        <v>13</v>
      </c>
      <c r="E78" s="1">
        <f t="shared" si="8"/>
        <v>19.751000000000001</v>
      </c>
      <c r="F78" s="2">
        <f t="shared" si="5"/>
        <v>1.2395</v>
      </c>
      <c r="G78" s="2">
        <f t="shared" si="9"/>
        <v>111.17463719456183</v>
      </c>
      <c r="O78" s="1">
        <f t="shared" si="6"/>
        <v>1.0149999999999999</v>
      </c>
      <c r="P78" s="1">
        <f t="shared" si="7"/>
        <v>0.186</v>
      </c>
    </row>
    <row r="79" spans="1:16" x14ac:dyDescent="0.45">
      <c r="A79" s="1">
        <v>-0.192</v>
      </c>
      <c r="B79" s="1">
        <v>-0.81510000000000005</v>
      </c>
      <c r="C79" s="1" t="s">
        <v>13</v>
      </c>
      <c r="E79" s="1">
        <f t="shared" si="8"/>
        <v>19.751000000000001</v>
      </c>
      <c r="F79" s="2">
        <f t="shared" si="5"/>
        <v>1.2521</v>
      </c>
      <c r="G79" s="2">
        <f t="shared" si="9"/>
        <v>111.54899110104455</v>
      </c>
      <c r="O79" s="1">
        <f t="shared" si="6"/>
        <v>1.0305</v>
      </c>
      <c r="P79" s="1">
        <f t="shared" si="7"/>
        <v>0.186</v>
      </c>
    </row>
    <row r="80" spans="1:16" x14ac:dyDescent="0.45">
      <c r="A80" s="1">
        <v>-0.191</v>
      </c>
      <c r="B80" s="1">
        <v>-0.82730000000000004</v>
      </c>
      <c r="C80" s="1" t="s">
        <v>13</v>
      </c>
      <c r="E80" s="1">
        <f t="shared" si="8"/>
        <v>19.751000000000001</v>
      </c>
      <c r="F80" s="2">
        <f t="shared" si="5"/>
        <v>1.2688999999999999</v>
      </c>
      <c r="G80" s="2">
        <f t="shared" si="9"/>
        <v>111.87943930244597</v>
      </c>
      <c r="O80" s="1">
        <f t="shared" si="6"/>
        <v>1.0465</v>
      </c>
      <c r="P80" s="1">
        <f t="shared" si="7"/>
        <v>0.184</v>
      </c>
    </row>
    <row r="81" spans="1:16" x14ac:dyDescent="0.45">
      <c r="A81" s="1">
        <v>-0.189</v>
      </c>
      <c r="B81" s="1">
        <v>-0.84330000000000005</v>
      </c>
      <c r="C81" s="1" t="s">
        <v>13</v>
      </c>
      <c r="E81" s="1">
        <f t="shared" si="8"/>
        <v>19.751000000000001</v>
      </c>
      <c r="F81" s="2">
        <f t="shared" si="5"/>
        <v>1.2845</v>
      </c>
      <c r="G81" s="2">
        <f t="shared" si="9"/>
        <v>112.15596821690541</v>
      </c>
      <c r="O81" s="1">
        <f t="shared" si="6"/>
        <v>1.0625</v>
      </c>
      <c r="P81" s="1">
        <f t="shared" si="7"/>
        <v>0.193</v>
      </c>
    </row>
    <row r="82" spans="1:16" x14ac:dyDescent="0.45">
      <c r="A82" s="1">
        <v>-0.184</v>
      </c>
      <c r="B82" s="1">
        <v>-0.86709999999999998</v>
      </c>
      <c r="C82" s="1" t="s">
        <v>13</v>
      </c>
      <c r="E82" s="1">
        <f t="shared" si="8"/>
        <v>19.751000000000001</v>
      </c>
      <c r="F82" s="2">
        <f t="shared" si="5"/>
        <v>1.2995999999999999</v>
      </c>
      <c r="G82" s="2">
        <f t="shared" si="9"/>
        <v>112.69053943315853</v>
      </c>
      <c r="O82" s="1">
        <f t="shared" si="6"/>
        <v>1.0790999999999999</v>
      </c>
      <c r="P82" s="1">
        <f t="shared" si="7"/>
        <v>0.19600000000000001</v>
      </c>
    </row>
    <row r="83" spans="1:16" x14ac:dyDescent="0.45">
      <c r="A83" s="1">
        <v>-0.188</v>
      </c>
      <c r="B83" s="1">
        <v>-0.8831</v>
      </c>
      <c r="C83" s="1" t="s">
        <v>13</v>
      </c>
      <c r="E83" s="1">
        <f t="shared" si="8"/>
        <v>19.751000000000001</v>
      </c>
      <c r="F83" s="2">
        <f t="shared" si="5"/>
        <v>1.3151999999999999</v>
      </c>
      <c r="G83" s="2">
        <f t="shared" si="9"/>
        <v>113.44232834823494</v>
      </c>
      <c r="O83" s="1">
        <f t="shared" si="6"/>
        <v>1.095</v>
      </c>
      <c r="P83" s="1">
        <f t="shared" si="7"/>
        <v>0.192</v>
      </c>
    </row>
    <row r="84" spans="1:16" x14ac:dyDescent="0.45">
      <c r="A84" s="1">
        <v>-0.19</v>
      </c>
      <c r="B84" s="1">
        <v>-0.89970000000000006</v>
      </c>
      <c r="C84" s="1" t="s">
        <v>13</v>
      </c>
      <c r="E84" s="1">
        <f t="shared" si="8"/>
        <v>19.751000000000001</v>
      </c>
      <c r="F84" s="2">
        <f t="shared" si="5"/>
        <v>1.3315000000000001</v>
      </c>
      <c r="G84" s="2">
        <f t="shared" si="9"/>
        <v>114.3558751241372</v>
      </c>
      <c r="O84" s="1">
        <f t="shared" si="6"/>
        <v>1.1102000000000001</v>
      </c>
      <c r="P84" s="1">
        <f t="shared" si="7"/>
        <v>0.19400000000000001</v>
      </c>
    </row>
    <row r="85" spans="1:16" x14ac:dyDescent="0.45">
      <c r="A85" s="1">
        <v>-0.193</v>
      </c>
      <c r="B85" s="1">
        <v>-0.91500000000000004</v>
      </c>
      <c r="C85" s="1" t="s">
        <v>13</v>
      </c>
      <c r="E85" s="1">
        <f t="shared" si="8"/>
        <v>19.751000000000001</v>
      </c>
      <c r="F85" s="2">
        <f t="shared" si="5"/>
        <v>1.3472999999999997</v>
      </c>
      <c r="G85" s="2">
        <f t="shared" si="9"/>
        <v>115.32488173803689</v>
      </c>
      <c r="O85" s="1">
        <f t="shared" si="6"/>
        <v>1.1302000000000001</v>
      </c>
      <c r="P85" s="1">
        <f t="shared" si="7"/>
        <v>0.192</v>
      </c>
    </row>
    <row r="86" spans="1:16" x14ac:dyDescent="0.45">
      <c r="A86" s="1">
        <v>-0.19</v>
      </c>
      <c r="B86" s="1">
        <v>-0.93079999999999996</v>
      </c>
      <c r="C86" s="1" t="s">
        <v>13</v>
      </c>
      <c r="E86" s="1">
        <f t="shared" si="8"/>
        <v>19.751000000000001</v>
      </c>
      <c r="F86" s="2">
        <f t="shared" si="5"/>
        <v>1.3593999999999999</v>
      </c>
      <c r="G86" s="2">
        <f t="shared" si="9"/>
        <v>116.05510293833653</v>
      </c>
      <c r="O86" s="1">
        <f t="shared" si="6"/>
        <v>1.1424000000000001</v>
      </c>
      <c r="P86" s="1">
        <f t="shared" si="7"/>
        <v>0.19</v>
      </c>
    </row>
    <row r="87" spans="1:16" x14ac:dyDescent="0.45">
      <c r="A87" s="1">
        <v>-0.2</v>
      </c>
      <c r="B87" s="1">
        <v>-0.94689999999999996</v>
      </c>
      <c r="C87" s="1" t="s">
        <v>13</v>
      </c>
      <c r="E87" s="1">
        <f t="shared" si="8"/>
        <v>19.751000000000001</v>
      </c>
      <c r="F87" s="2">
        <f t="shared" si="5"/>
        <v>1.3744999999999998</v>
      </c>
      <c r="G87" s="2">
        <f t="shared" si="9"/>
        <v>117.02796092987494</v>
      </c>
      <c r="O87" s="1">
        <f t="shared" si="6"/>
        <v>1.155</v>
      </c>
      <c r="P87" s="1">
        <f t="shared" si="7"/>
        <v>0.187</v>
      </c>
    </row>
    <row r="88" spans="1:16" x14ac:dyDescent="0.45">
      <c r="A88" s="1">
        <v>-0.19800000000000001</v>
      </c>
      <c r="B88" s="1">
        <v>-0.96279999999999999</v>
      </c>
      <c r="C88" s="1" t="s">
        <v>13</v>
      </c>
      <c r="E88" s="1">
        <f t="shared" si="8"/>
        <v>19.751000000000001</v>
      </c>
      <c r="F88" s="2">
        <f t="shared" si="5"/>
        <v>1.3990999999999998</v>
      </c>
      <c r="G88" s="2">
        <f t="shared" si="9"/>
        <v>118.51767380052839</v>
      </c>
      <c r="O88" s="1">
        <f t="shared" si="6"/>
        <v>1.175</v>
      </c>
      <c r="P88" s="1">
        <f t="shared" si="7"/>
        <v>0.19</v>
      </c>
    </row>
    <row r="89" spans="1:16" x14ac:dyDescent="0.45">
      <c r="A89" s="1">
        <v>-0.19500000000000001</v>
      </c>
      <c r="B89" s="1">
        <v>-0.97950000000000004</v>
      </c>
      <c r="C89" s="1" t="s">
        <v>13</v>
      </c>
      <c r="E89" s="1">
        <f t="shared" si="8"/>
        <v>19.751000000000001</v>
      </c>
      <c r="F89" s="2">
        <f t="shared" si="5"/>
        <v>1.4144999999999999</v>
      </c>
      <c r="G89" s="2">
        <f t="shared" si="9"/>
        <v>119.48745068995582</v>
      </c>
      <c r="O89" s="1">
        <f t="shared" si="6"/>
        <v>1.1900999999999999</v>
      </c>
      <c r="P89" s="1">
        <f t="shared" si="7"/>
        <v>0.186</v>
      </c>
    </row>
    <row r="90" spans="1:16" x14ac:dyDescent="0.45">
      <c r="A90" s="1">
        <v>-0.188</v>
      </c>
      <c r="B90" s="1">
        <v>-0.99939999999999996</v>
      </c>
      <c r="C90" s="1" t="s">
        <v>13</v>
      </c>
      <c r="E90" s="1">
        <f t="shared" si="8"/>
        <v>19.751000000000001</v>
      </c>
      <c r="F90" s="2">
        <f t="shared" si="5"/>
        <v>1.4304000000000001</v>
      </c>
      <c r="G90" s="2">
        <f t="shared" si="9"/>
        <v>120.51345769290847</v>
      </c>
      <c r="O90" s="1">
        <f t="shared" si="6"/>
        <v>1.2061999999999999</v>
      </c>
      <c r="P90" s="1">
        <f t="shared" si="7"/>
        <v>0.187</v>
      </c>
    </row>
    <row r="91" spans="1:16" x14ac:dyDescent="0.45">
      <c r="A91" s="1">
        <v>-0.186</v>
      </c>
      <c r="B91" s="1">
        <v>-1.0149999999999999</v>
      </c>
      <c r="C91" s="1" t="s">
        <v>13</v>
      </c>
      <c r="E91" s="1">
        <f t="shared" si="8"/>
        <v>19.751000000000001</v>
      </c>
      <c r="F91" s="2">
        <f t="shared" si="5"/>
        <v>1.4464000000000001</v>
      </c>
      <c r="G91" s="2">
        <f t="shared" si="9"/>
        <v>121.53022138952821</v>
      </c>
      <c r="O91" s="1">
        <f t="shared" si="6"/>
        <v>1.2222</v>
      </c>
      <c r="P91" s="1">
        <f t="shared" si="7"/>
        <v>0.189</v>
      </c>
    </row>
    <row r="92" spans="1:16" x14ac:dyDescent="0.45">
      <c r="A92" s="1">
        <v>-0.186</v>
      </c>
      <c r="B92" s="1">
        <v>-1.0305</v>
      </c>
      <c r="C92" s="1" t="s">
        <v>13</v>
      </c>
      <c r="E92" s="1">
        <f t="shared" si="8"/>
        <v>19.751000000000001</v>
      </c>
      <c r="F92" s="2">
        <f t="shared" si="5"/>
        <v>1.4624000000000001</v>
      </c>
      <c r="G92" s="2">
        <f t="shared" si="9"/>
        <v>122.5724041785634</v>
      </c>
      <c r="O92" s="1">
        <f t="shared" si="6"/>
        <v>1.2387999999999999</v>
      </c>
      <c r="P92" s="1">
        <f t="shared" si="7"/>
        <v>0.187</v>
      </c>
    </row>
    <row r="93" spans="1:16" x14ac:dyDescent="0.45">
      <c r="A93" s="1">
        <v>-0.184</v>
      </c>
      <c r="B93" s="1">
        <v>-1.0465</v>
      </c>
      <c r="C93" s="1" t="s">
        <v>13</v>
      </c>
      <c r="E93" s="1">
        <f t="shared" si="8"/>
        <v>19.751000000000001</v>
      </c>
      <c r="F93" s="2">
        <f t="shared" si="5"/>
        <v>1.4784000000000002</v>
      </c>
      <c r="G93" s="2">
        <f t="shared" si="9"/>
        <v>123.59301925282185</v>
      </c>
      <c r="O93" s="1">
        <f t="shared" si="6"/>
        <v>1.25</v>
      </c>
      <c r="P93" s="1">
        <f t="shared" si="7"/>
        <v>0.191</v>
      </c>
    </row>
    <row r="94" spans="1:16" x14ac:dyDescent="0.45">
      <c r="A94" s="1">
        <v>-0.193</v>
      </c>
      <c r="B94" s="1">
        <v>-1.0625</v>
      </c>
      <c r="C94" s="1" t="s">
        <v>13</v>
      </c>
      <c r="E94" s="1">
        <f t="shared" si="8"/>
        <v>19.751000000000001</v>
      </c>
      <c r="F94" s="2">
        <f t="shared" si="5"/>
        <v>1.4944999999999999</v>
      </c>
      <c r="G94" s="2">
        <f t="shared" si="9"/>
        <v>124.56125559119381</v>
      </c>
      <c r="O94" s="1">
        <f t="shared" si="6"/>
        <v>1.266</v>
      </c>
      <c r="P94" s="1">
        <f t="shared" si="7"/>
        <v>0.187</v>
      </c>
    </row>
    <row r="95" spans="1:16" x14ac:dyDescent="0.45">
      <c r="A95" s="1">
        <v>-0.19600000000000001</v>
      </c>
      <c r="B95" s="1">
        <v>-1.0790999999999999</v>
      </c>
      <c r="C95" s="1" t="s">
        <v>13</v>
      </c>
      <c r="E95" s="1">
        <f t="shared" si="8"/>
        <v>19.751000000000001</v>
      </c>
      <c r="F95" s="2">
        <f t="shared" si="5"/>
        <v>1.5097</v>
      </c>
      <c r="G95" s="2">
        <f t="shared" si="9"/>
        <v>125.58495176756321</v>
      </c>
      <c r="O95" s="1">
        <f t="shared" si="6"/>
        <v>1.282</v>
      </c>
      <c r="P95" s="1">
        <f t="shared" si="7"/>
        <v>0.18</v>
      </c>
    </row>
    <row r="96" spans="1:16" x14ac:dyDescent="0.45">
      <c r="A96" s="1">
        <v>-0.192</v>
      </c>
      <c r="B96" s="1">
        <v>-1.095</v>
      </c>
      <c r="C96" s="1" t="s">
        <v>13</v>
      </c>
      <c r="E96" s="1">
        <f t="shared" si="8"/>
        <v>19.751000000000001</v>
      </c>
      <c r="F96" s="2">
        <f t="shared" si="5"/>
        <v>1.5295000000000001</v>
      </c>
      <c r="G96" s="2">
        <f t="shared" si="9"/>
        <v>126.90212292000241</v>
      </c>
      <c r="O96" s="1">
        <f t="shared" si="6"/>
        <v>1.2987</v>
      </c>
      <c r="P96" s="1">
        <f t="shared" si="7"/>
        <v>0.17799999999999999</v>
      </c>
    </row>
    <row r="97" spans="1:16" x14ac:dyDescent="0.45">
      <c r="A97" s="1">
        <v>-0.19400000000000001</v>
      </c>
      <c r="B97" s="1">
        <v>-1.1102000000000001</v>
      </c>
      <c r="C97" s="1" t="s">
        <v>13</v>
      </c>
      <c r="E97" s="1">
        <f t="shared" si="8"/>
        <v>19.751000000000001</v>
      </c>
      <c r="F97" s="2">
        <f t="shared" si="5"/>
        <v>1.5455000000000001</v>
      </c>
      <c r="G97" s="2">
        <f t="shared" si="9"/>
        <v>127.88961614656793</v>
      </c>
      <c r="O97" s="1">
        <f t="shared" si="6"/>
        <v>1.3149</v>
      </c>
      <c r="P97" s="1">
        <f t="shared" si="7"/>
        <v>0.17399999999999999</v>
      </c>
    </row>
    <row r="98" spans="1:16" x14ac:dyDescent="0.45">
      <c r="A98" s="1">
        <v>-0.192</v>
      </c>
      <c r="B98" s="1">
        <v>-1.1302000000000001</v>
      </c>
      <c r="C98" s="1" t="s">
        <v>13</v>
      </c>
      <c r="E98" s="1">
        <f t="shared" si="8"/>
        <v>19.751000000000001</v>
      </c>
      <c r="F98" s="2">
        <f t="shared" si="5"/>
        <v>1.5611000000000002</v>
      </c>
      <c r="G98" s="2">
        <f t="shared" si="9"/>
        <v>128.83782532121862</v>
      </c>
      <c r="O98" s="1">
        <f t="shared" si="6"/>
        <v>1.33</v>
      </c>
      <c r="P98" s="1">
        <f t="shared" si="7"/>
        <v>0.17799999999999999</v>
      </c>
    </row>
    <row r="99" spans="1:16" x14ac:dyDescent="0.45">
      <c r="A99" s="1">
        <v>-0.19</v>
      </c>
      <c r="B99" s="1">
        <v>-1.1424000000000001</v>
      </c>
      <c r="C99" s="1" t="s">
        <v>13</v>
      </c>
      <c r="E99" s="1">
        <f t="shared" si="8"/>
        <v>19.751000000000001</v>
      </c>
      <c r="F99" s="2">
        <f t="shared" si="5"/>
        <v>1.5747</v>
      </c>
      <c r="G99" s="2">
        <f t="shared" si="9"/>
        <v>129.46714042738398</v>
      </c>
      <c r="O99" s="1">
        <f t="shared" si="6"/>
        <v>1.35</v>
      </c>
      <c r="P99" s="1">
        <f t="shared" si="7"/>
        <v>0.17699999999999999</v>
      </c>
    </row>
    <row r="100" spans="1:16" x14ac:dyDescent="0.45">
      <c r="A100" s="1">
        <v>-0.187</v>
      </c>
      <c r="B100" s="1">
        <v>-1.155</v>
      </c>
      <c r="C100" s="1" t="s">
        <v>13</v>
      </c>
      <c r="E100" s="1">
        <f t="shared" si="8"/>
        <v>19.751000000000001</v>
      </c>
      <c r="F100" s="2">
        <f t="shared" si="5"/>
        <v>1.5907</v>
      </c>
      <c r="G100" s="2">
        <f t="shared" si="9"/>
        <v>130.57787773838825</v>
      </c>
      <c r="O100" s="1">
        <f t="shared" si="6"/>
        <v>1.3658999999999999</v>
      </c>
      <c r="P100" s="1">
        <f t="shared" si="7"/>
        <v>0.17599999999999999</v>
      </c>
    </row>
    <row r="101" spans="1:16" x14ac:dyDescent="0.45">
      <c r="A101" s="1">
        <v>-0.19</v>
      </c>
      <c r="B101" s="1">
        <v>-1.175</v>
      </c>
      <c r="C101" s="1" t="s">
        <v>13</v>
      </c>
      <c r="E101" s="1">
        <f t="shared" si="8"/>
        <v>19.751000000000001</v>
      </c>
      <c r="F101" s="2">
        <f t="shared" si="5"/>
        <v>1.6067</v>
      </c>
      <c r="G101" s="2">
        <f t="shared" si="9"/>
        <v>131.73714240764031</v>
      </c>
      <c r="O101" s="1">
        <f t="shared" si="6"/>
        <v>1.3818999999999999</v>
      </c>
      <c r="P101" s="1">
        <f t="shared" si="7"/>
        <v>0.17799999999999999</v>
      </c>
    </row>
    <row r="102" spans="1:16" x14ac:dyDescent="0.45">
      <c r="A102" s="1">
        <v>-0.186</v>
      </c>
      <c r="B102" s="1">
        <v>-1.1900999999999999</v>
      </c>
      <c r="C102" s="1" t="s">
        <v>13</v>
      </c>
      <c r="E102" s="1">
        <f t="shared" si="8"/>
        <v>19.751000000000001</v>
      </c>
      <c r="F102" s="2">
        <f t="shared" si="5"/>
        <v>1.6227</v>
      </c>
      <c r="G102" s="2">
        <f t="shared" si="9"/>
        <v>132.80551456461876</v>
      </c>
      <c r="O102" s="1">
        <f t="shared" si="6"/>
        <v>1.3985000000000001</v>
      </c>
      <c r="P102" s="1">
        <f t="shared" si="7"/>
        <v>0.18099999999999999</v>
      </c>
    </row>
    <row r="103" spans="1:16" x14ac:dyDescent="0.45">
      <c r="A103" s="1">
        <v>-0.187</v>
      </c>
      <c r="B103" s="1">
        <v>-1.2061999999999999</v>
      </c>
      <c r="C103" s="1" t="s">
        <v>13</v>
      </c>
      <c r="E103" s="1">
        <f t="shared" si="8"/>
        <v>19.751000000000001</v>
      </c>
      <c r="F103" s="2">
        <f t="shared" si="5"/>
        <v>1.6375999999999999</v>
      </c>
      <c r="G103" s="2">
        <f t="shared" si="9"/>
        <v>133.59966863372097</v>
      </c>
      <c r="O103" s="1">
        <f t="shared" si="6"/>
        <v>1.4147000000000001</v>
      </c>
      <c r="P103" s="1">
        <f t="shared" si="7"/>
        <v>0.18099999999999999</v>
      </c>
    </row>
    <row r="104" spans="1:16" x14ac:dyDescent="0.45">
      <c r="A104" s="1">
        <v>-0.189</v>
      </c>
      <c r="B104" s="1">
        <v>-1.2222</v>
      </c>
      <c r="C104" s="1" t="s">
        <v>13</v>
      </c>
      <c r="E104" s="1">
        <f t="shared" si="8"/>
        <v>19.751000000000001</v>
      </c>
      <c r="F104" s="2">
        <f t="shared" si="5"/>
        <v>1.6549</v>
      </c>
      <c r="G104" s="2">
        <f t="shared" si="9"/>
        <v>134.55635083917682</v>
      </c>
      <c r="O104" s="1">
        <f t="shared" si="6"/>
        <v>1.43</v>
      </c>
      <c r="P104" s="1">
        <f t="shared" si="7"/>
        <v>0.186</v>
      </c>
    </row>
    <row r="105" spans="1:16" x14ac:dyDescent="0.45">
      <c r="A105" s="1">
        <v>-0.187</v>
      </c>
      <c r="B105" s="1">
        <v>-1.2387999999999999</v>
      </c>
      <c r="C105" s="1" t="s">
        <v>13</v>
      </c>
      <c r="E105" s="1">
        <f t="shared" si="8"/>
        <v>19.751000000000001</v>
      </c>
      <c r="F105" s="2">
        <f t="shared" si="5"/>
        <v>1.6715999999999998</v>
      </c>
      <c r="G105" s="2">
        <f t="shared" si="9"/>
        <v>135.73641294767788</v>
      </c>
      <c r="O105" s="1">
        <f t="shared" si="6"/>
        <v>1.4458</v>
      </c>
      <c r="P105" s="1">
        <f t="shared" si="7"/>
        <v>0.191</v>
      </c>
    </row>
    <row r="106" spans="1:16" x14ac:dyDescent="0.45">
      <c r="A106" s="1">
        <v>-0.191</v>
      </c>
      <c r="B106" s="1">
        <v>-1.25</v>
      </c>
      <c r="C106" s="1" t="s">
        <v>13</v>
      </c>
      <c r="E106" s="1">
        <f t="shared" si="8"/>
        <v>19.751000000000001</v>
      </c>
      <c r="F106" s="2">
        <f t="shared" si="5"/>
        <v>1.6888999999999998</v>
      </c>
      <c r="G106" s="2">
        <f t="shared" si="9"/>
        <v>136.94035359753897</v>
      </c>
      <c r="O106" s="1">
        <f t="shared" si="6"/>
        <v>1.4583999999999999</v>
      </c>
      <c r="P106" s="1">
        <f t="shared" si="7"/>
        <v>0.185</v>
      </c>
    </row>
    <row r="107" spans="1:16" x14ac:dyDescent="0.45">
      <c r="A107" s="1">
        <v>-0.187</v>
      </c>
      <c r="B107" s="1">
        <v>-1.266</v>
      </c>
      <c r="C107" s="1" t="s">
        <v>13</v>
      </c>
      <c r="E107" s="1">
        <f t="shared" si="8"/>
        <v>19.751000000000001</v>
      </c>
      <c r="F107" s="2">
        <f t="shared" si="5"/>
        <v>1.7052999999999998</v>
      </c>
      <c r="G107" s="2">
        <f t="shared" si="9"/>
        <v>137.91321158907741</v>
      </c>
      <c r="O107" s="1">
        <f t="shared" si="6"/>
        <v>1.4744999999999999</v>
      </c>
      <c r="P107" s="1">
        <f t="shared" si="7"/>
        <v>0.19500000000000001</v>
      </c>
    </row>
    <row r="108" spans="1:16" x14ac:dyDescent="0.45">
      <c r="A108" s="1">
        <v>-0.18</v>
      </c>
      <c r="B108" s="1">
        <v>-1.282</v>
      </c>
      <c r="C108" s="1" t="s">
        <v>13</v>
      </c>
      <c r="E108" s="1">
        <f t="shared" si="8"/>
        <v>19.751000000000001</v>
      </c>
      <c r="F108" s="2">
        <f t="shared" si="5"/>
        <v>1.7183000000000002</v>
      </c>
      <c r="G108" s="2">
        <f t="shared" si="9"/>
        <v>138.66808160626476</v>
      </c>
      <c r="O108" s="1">
        <f t="shared" si="6"/>
        <v>1.49</v>
      </c>
      <c r="P108" s="1">
        <f t="shared" si="7"/>
        <v>0.224</v>
      </c>
    </row>
    <row r="109" spans="1:16" x14ac:dyDescent="0.45">
      <c r="A109" s="1">
        <v>-0.17799999999999999</v>
      </c>
      <c r="B109" s="1">
        <v>-1.2987</v>
      </c>
      <c r="C109" s="1" t="s">
        <v>13</v>
      </c>
      <c r="E109" s="1">
        <f t="shared" si="8"/>
        <v>19.751000000000001</v>
      </c>
      <c r="F109" s="2">
        <f t="shared" si="5"/>
        <v>1.7345000000000002</v>
      </c>
      <c r="G109" s="2">
        <f t="shared" si="9"/>
        <v>139.57161480030641</v>
      </c>
      <c r="O109" s="1">
        <f t="shared" si="6"/>
        <v>1.5055000000000001</v>
      </c>
      <c r="P109" s="1">
        <f t="shared" si="7"/>
        <v>0.38500000000000001</v>
      </c>
    </row>
    <row r="110" spans="1:16" x14ac:dyDescent="0.45">
      <c r="A110" s="1">
        <v>-0.17399999999999999</v>
      </c>
      <c r="B110" s="1">
        <v>-1.3149</v>
      </c>
      <c r="C110" s="1" t="s">
        <v>13</v>
      </c>
      <c r="E110" s="1">
        <f t="shared" si="8"/>
        <v>19.751000000000001</v>
      </c>
      <c r="F110" s="2">
        <f t="shared" si="5"/>
        <v>1.7513000000000001</v>
      </c>
      <c r="G110" s="2">
        <f t="shared" si="9"/>
        <v>140.34420115463183</v>
      </c>
      <c r="O110" s="1">
        <f t="shared" si="6"/>
        <v>1.5249999999999999</v>
      </c>
      <c r="P110" s="1">
        <f t="shared" si="7"/>
        <v>0.875</v>
      </c>
    </row>
    <row r="111" spans="1:16" x14ac:dyDescent="0.45">
      <c r="A111" s="1">
        <v>-0.17799999999999999</v>
      </c>
      <c r="B111" s="1">
        <v>-1.33</v>
      </c>
      <c r="C111" s="1" t="s">
        <v>13</v>
      </c>
      <c r="E111" s="1">
        <f t="shared" si="8"/>
        <v>19.751000000000001</v>
      </c>
      <c r="F111" s="2">
        <f t="shared" si="5"/>
        <v>1.7673000000000001</v>
      </c>
      <c r="G111" s="2">
        <f t="shared" si="9"/>
        <v>141.15453100981665</v>
      </c>
      <c r="O111" s="1">
        <f t="shared" si="6"/>
        <v>1.5407</v>
      </c>
      <c r="P111" s="1">
        <f t="shared" si="7"/>
        <v>1.4119999999999999</v>
      </c>
    </row>
    <row r="112" spans="1:16" x14ac:dyDescent="0.45">
      <c r="A112" s="1">
        <v>-0.17699999999999999</v>
      </c>
      <c r="B112" s="1">
        <v>-1.35</v>
      </c>
      <c r="C112" s="1" t="s">
        <v>13</v>
      </c>
      <c r="E112" s="1">
        <f t="shared" si="8"/>
        <v>19.751000000000001</v>
      </c>
      <c r="F112" s="2">
        <f t="shared" si="5"/>
        <v>1.7833000000000001</v>
      </c>
      <c r="G112" s="2">
        <f t="shared" si="9"/>
        <v>141.98488802872276</v>
      </c>
      <c r="O112" s="1">
        <f t="shared" si="6"/>
        <v>1.5571999999999999</v>
      </c>
      <c r="P112" s="1">
        <f t="shared" si="7"/>
        <v>2.069</v>
      </c>
    </row>
    <row r="113" spans="1:16" x14ac:dyDescent="0.45">
      <c r="A113" s="1">
        <v>-0.17599999999999999</v>
      </c>
      <c r="B113" s="1">
        <v>-1.3658999999999999</v>
      </c>
      <c r="C113" s="1" t="s">
        <v>13</v>
      </c>
      <c r="E113" s="1">
        <f t="shared" si="8"/>
        <v>19.751000000000001</v>
      </c>
      <c r="F113" s="2">
        <f t="shared" si="5"/>
        <v>1.7989999999999999</v>
      </c>
      <c r="G113" s="2">
        <f t="shared" si="9"/>
        <v>142.81524504762885</v>
      </c>
      <c r="O113" s="1">
        <f t="shared" si="6"/>
        <v>1.5733999999999999</v>
      </c>
      <c r="P113" s="1">
        <f t="shared" si="7"/>
        <v>2.7290000000000001</v>
      </c>
    </row>
    <row r="114" spans="1:16" x14ac:dyDescent="0.45">
      <c r="A114" s="1">
        <v>-0.17799999999999999</v>
      </c>
      <c r="B114" s="1">
        <v>-1.3818999999999999</v>
      </c>
      <c r="C114" s="1" t="s">
        <v>13</v>
      </c>
      <c r="E114" s="1">
        <f t="shared" si="8"/>
        <v>19.751000000000001</v>
      </c>
      <c r="F114" s="2">
        <f t="shared" si="5"/>
        <v>1.8144999999999998</v>
      </c>
      <c r="G114" s="2">
        <f t="shared" si="9"/>
        <v>143.6494534441737</v>
      </c>
      <c r="O114" s="1">
        <f t="shared" si="6"/>
        <v>1.5894999999999999</v>
      </c>
      <c r="P114" s="1">
        <f t="shared" si="7"/>
        <v>3.4409999999999998</v>
      </c>
    </row>
    <row r="115" spans="1:16" x14ac:dyDescent="0.45">
      <c r="A115" s="1">
        <v>-0.18099999999999999</v>
      </c>
      <c r="B115" s="1">
        <v>-1.3985000000000001</v>
      </c>
      <c r="C115" s="1" t="s">
        <v>13</v>
      </c>
      <c r="E115" s="1">
        <f t="shared" si="8"/>
        <v>19.751000000000001</v>
      </c>
      <c r="F115" s="2">
        <f t="shared" si="5"/>
        <v>1.8344999999999998</v>
      </c>
      <c r="G115" s="2">
        <f t="shared" si="9"/>
        <v>144.67546044712631</v>
      </c>
      <c r="O115" s="1">
        <f t="shared" si="6"/>
        <v>1.605</v>
      </c>
      <c r="P115" s="1">
        <f t="shared" si="7"/>
        <v>4.1879999999999997</v>
      </c>
    </row>
    <row r="116" spans="1:16" x14ac:dyDescent="0.45">
      <c r="A116" s="1">
        <v>-0.18099999999999999</v>
      </c>
      <c r="B116" s="1">
        <v>-1.4147000000000001</v>
      </c>
      <c r="C116" s="1" t="s">
        <v>13</v>
      </c>
      <c r="E116" s="1">
        <f t="shared" si="8"/>
        <v>19.751000000000001</v>
      </c>
      <c r="F116" s="2">
        <f t="shared" si="5"/>
        <v>1.85</v>
      </c>
      <c r="G116" s="2">
        <f t="shared" si="9"/>
        <v>145.47269561833951</v>
      </c>
      <c r="O116" s="1">
        <f t="shared" si="6"/>
        <v>1.6203000000000001</v>
      </c>
      <c r="P116" s="1">
        <f t="shared" si="7"/>
        <v>4.9740000000000002</v>
      </c>
    </row>
    <row r="117" spans="1:16" x14ac:dyDescent="0.45">
      <c r="A117" s="1">
        <v>-0.186</v>
      </c>
      <c r="B117" s="1">
        <v>-1.43</v>
      </c>
      <c r="C117" s="1" t="s">
        <v>13</v>
      </c>
      <c r="E117" s="1">
        <f t="shared" si="8"/>
        <v>19.751000000000001</v>
      </c>
      <c r="F117" s="2">
        <f t="shared" si="5"/>
        <v>1.8658999999999999</v>
      </c>
      <c r="G117" s="2">
        <f t="shared" si="9"/>
        <v>146.25529555452559</v>
      </c>
      <c r="O117" s="1">
        <f t="shared" si="6"/>
        <v>1.6368</v>
      </c>
      <c r="P117" s="1">
        <f t="shared" si="7"/>
        <v>5.8520000000000003</v>
      </c>
    </row>
    <row r="118" spans="1:16" x14ac:dyDescent="0.45">
      <c r="A118" s="1">
        <v>-0.191</v>
      </c>
      <c r="B118" s="1">
        <v>-1.4458</v>
      </c>
      <c r="C118" s="1" t="s">
        <v>13</v>
      </c>
      <c r="E118" s="1">
        <f t="shared" si="8"/>
        <v>19.751000000000001</v>
      </c>
      <c r="F118" s="2">
        <f t="shared" si="5"/>
        <v>1.8820999999999999</v>
      </c>
      <c r="G118" s="2">
        <f t="shared" si="9"/>
        <v>147.02480080674007</v>
      </c>
      <c r="O118" s="1">
        <f t="shared" si="6"/>
        <v>1.6567000000000001</v>
      </c>
      <c r="P118" s="1">
        <f t="shared" si="7"/>
        <v>7.01</v>
      </c>
    </row>
    <row r="119" spans="1:16" x14ac:dyDescent="0.45">
      <c r="A119" s="1">
        <v>-0.185</v>
      </c>
      <c r="B119" s="1">
        <v>-1.4583999999999999</v>
      </c>
      <c r="C119" s="1" t="s">
        <v>13</v>
      </c>
      <c r="E119" s="1">
        <f t="shared" si="8"/>
        <v>19.751000000000001</v>
      </c>
      <c r="F119" s="2">
        <f t="shared" si="5"/>
        <v>1.8980000000000001</v>
      </c>
      <c r="G119" s="2">
        <f t="shared" si="9"/>
        <v>147.79815743659327</v>
      </c>
      <c r="O119" s="1">
        <f t="shared" si="6"/>
        <v>1.669</v>
      </c>
      <c r="P119" s="1">
        <f t="shared" si="7"/>
        <v>7.7430000000000003</v>
      </c>
    </row>
    <row r="120" spans="1:16" x14ac:dyDescent="0.45">
      <c r="A120" s="1">
        <v>-0.19500000000000001</v>
      </c>
      <c r="B120" s="1">
        <v>-1.4744999999999999</v>
      </c>
      <c r="C120" s="1" t="s">
        <v>13</v>
      </c>
      <c r="E120" s="1">
        <f t="shared" si="8"/>
        <v>19.751000000000001</v>
      </c>
      <c r="F120" s="2">
        <f t="shared" si="5"/>
        <v>1.9144999999999999</v>
      </c>
      <c r="G120" s="2">
        <f t="shared" si="9"/>
        <v>148.54532469850321</v>
      </c>
      <c r="O120" s="1">
        <f t="shared" si="6"/>
        <v>1.6888000000000001</v>
      </c>
      <c r="P120" s="1">
        <f t="shared" si="7"/>
        <v>9.0830000000000002</v>
      </c>
    </row>
    <row r="121" spans="1:16" x14ac:dyDescent="0.45">
      <c r="A121" s="1">
        <v>-0.224</v>
      </c>
      <c r="B121" s="1">
        <v>-1.49</v>
      </c>
      <c r="C121" s="1" t="s">
        <v>13</v>
      </c>
      <c r="E121" s="1">
        <f t="shared" si="8"/>
        <v>19.751000000000001</v>
      </c>
      <c r="F121" s="2">
        <f t="shared" si="5"/>
        <v>1.9295999999999998</v>
      </c>
      <c r="G121" s="2">
        <f t="shared" si="9"/>
        <v>149.28555948066347</v>
      </c>
      <c r="O121" s="1">
        <f t="shared" si="6"/>
        <v>1.7044999999999999</v>
      </c>
      <c r="P121" s="1">
        <f t="shared" si="7"/>
        <v>10.227</v>
      </c>
    </row>
    <row r="122" spans="1:16" x14ac:dyDescent="0.45">
      <c r="A122" s="1">
        <v>-0.38500000000000001</v>
      </c>
      <c r="B122" s="1">
        <v>-1.5055000000000001</v>
      </c>
      <c r="C122" s="1" t="s">
        <v>13</v>
      </c>
      <c r="E122" s="1">
        <f t="shared" si="8"/>
        <v>19.751000000000001</v>
      </c>
      <c r="F122" s="2">
        <f t="shared" si="5"/>
        <v>1.9459</v>
      </c>
      <c r="G122" s="2">
        <f t="shared" si="9"/>
        <v>149.96109111849341</v>
      </c>
      <c r="O122" s="1">
        <f t="shared" si="6"/>
        <v>1.72</v>
      </c>
      <c r="P122" s="1">
        <f t="shared" si="7"/>
        <v>11.478999999999999</v>
      </c>
    </row>
    <row r="123" spans="1:16" x14ac:dyDescent="0.45">
      <c r="A123" s="1">
        <v>-0.875</v>
      </c>
      <c r="B123" s="1">
        <v>-1.5249999999999999</v>
      </c>
      <c r="C123" s="1" t="s">
        <v>13</v>
      </c>
      <c r="E123" s="1">
        <f t="shared" si="8"/>
        <v>19.751000000000001</v>
      </c>
      <c r="F123" s="2">
        <f t="shared" si="5"/>
        <v>1.9659999999999997</v>
      </c>
      <c r="G123" s="2">
        <f t="shared" si="9"/>
        <v>150.73675857492981</v>
      </c>
      <c r="O123" s="1">
        <f t="shared" si="6"/>
        <v>1.7358</v>
      </c>
      <c r="P123" s="1">
        <f t="shared" si="7"/>
        <v>12.833</v>
      </c>
    </row>
    <row r="124" spans="1:16" x14ac:dyDescent="0.45">
      <c r="A124" s="1">
        <v>-1.4119999999999999</v>
      </c>
      <c r="B124" s="1">
        <v>-1.5407</v>
      </c>
      <c r="C124" s="1" t="s">
        <v>13</v>
      </c>
      <c r="E124" s="1">
        <f t="shared" si="8"/>
        <v>19.751000000000001</v>
      </c>
      <c r="F124" s="2">
        <f t="shared" si="5"/>
        <v>1.9823</v>
      </c>
      <c r="G124" s="2">
        <f t="shared" si="9"/>
        <v>151.32910045576358</v>
      </c>
      <c r="O124" s="1">
        <f t="shared" si="6"/>
        <v>1.7518</v>
      </c>
      <c r="P124" s="1">
        <f t="shared" si="7"/>
        <v>14.305</v>
      </c>
    </row>
    <row r="125" spans="1:16" x14ac:dyDescent="0.45">
      <c r="A125" s="1">
        <v>-2.069</v>
      </c>
      <c r="B125" s="1">
        <v>-1.5571999999999999</v>
      </c>
      <c r="C125" s="1" t="s">
        <v>13</v>
      </c>
      <c r="E125" s="1">
        <f t="shared" si="8"/>
        <v>19.751000000000001</v>
      </c>
      <c r="F125" s="2">
        <f t="shared" si="5"/>
        <v>1.9984999999999999</v>
      </c>
      <c r="G125" s="2">
        <f t="shared" si="9"/>
        <v>151.93376674504123</v>
      </c>
      <c r="O125" s="1">
        <f t="shared" si="6"/>
        <v>1.7678</v>
      </c>
      <c r="P125" s="1">
        <f t="shared" si="7"/>
        <v>15.85</v>
      </c>
    </row>
    <row r="126" spans="1:16" x14ac:dyDescent="0.45">
      <c r="A126" s="1">
        <v>-2.7290000000000001</v>
      </c>
      <c r="B126" s="1">
        <v>-1.5733999999999999</v>
      </c>
      <c r="C126" s="1" t="s">
        <v>13</v>
      </c>
      <c r="E126" s="1">
        <f t="shared" si="8"/>
        <v>19.751000000000001</v>
      </c>
      <c r="F126" s="2">
        <f t="shared" si="5"/>
        <v>2.0145</v>
      </c>
      <c r="G126" s="2">
        <f t="shared" si="9"/>
        <v>152.52379779929177</v>
      </c>
      <c r="O126" s="1">
        <f t="shared" si="6"/>
        <v>1.7876000000000001</v>
      </c>
      <c r="P126" s="1">
        <f t="shared" si="7"/>
        <v>17.934999999999999</v>
      </c>
    </row>
    <row r="127" spans="1:16" x14ac:dyDescent="0.45">
      <c r="A127" s="1">
        <v>-3.4409999999999998</v>
      </c>
      <c r="B127" s="1">
        <v>-1.5894999999999999</v>
      </c>
      <c r="C127" s="1" t="s">
        <v>13</v>
      </c>
      <c r="E127" s="1">
        <f t="shared" si="8"/>
        <v>19.751000000000001</v>
      </c>
      <c r="F127" s="2">
        <f t="shared" si="5"/>
        <v>2.0274000000000001</v>
      </c>
      <c r="G127" s="2">
        <f t="shared" si="9"/>
        <v>153.03526074971259</v>
      </c>
      <c r="O127" s="1">
        <f t="shared" si="6"/>
        <v>1.8035000000000001</v>
      </c>
      <c r="P127" s="1">
        <f t="shared" si="7"/>
        <v>19.690999999999999</v>
      </c>
    </row>
    <row r="128" spans="1:16" x14ac:dyDescent="0.45">
      <c r="A128" s="1">
        <v>-4.1879999999999997</v>
      </c>
      <c r="B128" s="1">
        <v>-1.605</v>
      </c>
      <c r="C128" s="1" t="s">
        <v>13</v>
      </c>
      <c r="E128" s="1">
        <f t="shared" si="8"/>
        <v>19.751000000000001</v>
      </c>
      <c r="F128" s="2">
        <f t="shared" si="5"/>
        <v>2.0444999999999998</v>
      </c>
      <c r="G128" s="2">
        <f t="shared" si="9"/>
        <v>153.6507108963786</v>
      </c>
      <c r="O128" s="1">
        <f t="shared" si="6"/>
        <v>1.82</v>
      </c>
      <c r="P128" s="1">
        <f t="shared" si="7"/>
        <v>21.5</v>
      </c>
    </row>
    <row r="129" spans="1:16" x14ac:dyDescent="0.45">
      <c r="A129" s="1">
        <v>-4.9740000000000002</v>
      </c>
      <c r="B129" s="1">
        <v>-1.6203000000000001</v>
      </c>
      <c r="C129" s="1" t="s">
        <v>13</v>
      </c>
      <c r="E129" s="1">
        <f t="shared" si="8"/>
        <v>19.751000000000001</v>
      </c>
      <c r="F129" s="2">
        <f t="shared" si="5"/>
        <v>2.0604</v>
      </c>
      <c r="G129" s="2">
        <f t="shared" si="9"/>
        <v>154.13829530543944</v>
      </c>
      <c r="O129" s="1">
        <f t="shared" si="6"/>
        <v>1.835</v>
      </c>
      <c r="P129" s="1">
        <f t="shared" si="7"/>
        <v>23.443000000000001</v>
      </c>
    </row>
    <row r="130" spans="1:16" x14ac:dyDescent="0.45">
      <c r="A130" s="1">
        <v>-5.8520000000000003</v>
      </c>
      <c r="B130" s="1">
        <v>-1.6368</v>
      </c>
      <c r="C130" s="1" t="s">
        <v>13</v>
      </c>
      <c r="E130" s="1">
        <f t="shared" si="8"/>
        <v>19.751000000000001</v>
      </c>
      <c r="F130" s="2">
        <f t="shared" ref="F130:F193" si="10">O237-1.5055</f>
        <v>2.0766999999999998</v>
      </c>
      <c r="G130" s="2">
        <f t="shared" si="9"/>
        <v>154.52728444694927</v>
      </c>
      <c r="O130" s="1">
        <f t="shared" ref="O130:O193" si="11">B143*-1</f>
        <v>1.8508</v>
      </c>
      <c r="P130" s="1">
        <f t="shared" ref="P130:P193" si="12">A143*-1</f>
        <v>25.451000000000001</v>
      </c>
    </row>
    <row r="131" spans="1:16" x14ac:dyDescent="0.45">
      <c r="A131" s="1">
        <v>-7.01</v>
      </c>
      <c r="B131" s="1">
        <v>-1.6567000000000001</v>
      </c>
      <c r="C131" s="1" t="s">
        <v>13</v>
      </c>
      <c r="E131" s="1">
        <f t="shared" si="8"/>
        <v>19.751000000000001</v>
      </c>
      <c r="F131" s="2">
        <f t="shared" si="10"/>
        <v>2.0935000000000001</v>
      </c>
      <c r="G131" s="2">
        <f t="shared" si="9"/>
        <v>155.00023362098298</v>
      </c>
      <c r="O131" s="1">
        <f t="shared" si="11"/>
        <v>1.8667</v>
      </c>
      <c r="P131" s="1">
        <f t="shared" si="12"/>
        <v>27.536000000000001</v>
      </c>
    </row>
    <row r="132" spans="1:16" x14ac:dyDescent="0.45">
      <c r="A132" s="1">
        <v>-7.7430000000000003</v>
      </c>
      <c r="B132" s="1">
        <v>-1.669</v>
      </c>
      <c r="C132" s="1" t="s">
        <v>13</v>
      </c>
      <c r="E132" s="1">
        <f t="shared" ref="E132:E195" si="13">E131</f>
        <v>19.751000000000001</v>
      </c>
      <c r="F132" s="2">
        <f t="shared" si="10"/>
        <v>2.1095000000000002</v>
      </c>
      <c r="G132" s="2">
        <f t="shared" ref="G132:G195" si="14">P239/2*(SQRT(30)/SQRT(E132))/0.8</f>
        <v>155.50399381612638</v>
      </c>
      <c r="O132" s="1">
        <f t="shared" si="11"/>
        <v>1.8826000000000001</v>
      </c>
      <c r="P132" s="1">
        <f t="shared" si="12"/>
        <v>29.707000000000001</v>
      </c>
    </row>
    <row r="133" spans="1:16" x14ac:dyDescent="0.45">
      <c r="A133" s="1">
        <v>-9.0830000000000002</v>
      </c>
      <c r="B133" s="1">
        <v>-1.6888000000000001</v>
      </c>
      <c r="C133" s="1" t="s">
        <v>13</v>
      </c>
      <c r="E133" s="1">
        <f t="shared" si="13"/>
        <v>19.751000000000001</v>
      </c>
      <c r="F133" s="2">
        <f t="shared" si="10"/>
        <v>2.125</v>
      </c>
      <c r="G133" s="2">
        <f t="shared" si="14"/>
        <v>155.87911799813685</v>
      </c>
      <c r="O133" s="1">
        <f t="shared" si="11"/>
        <v>1.9063000000000001</v>
      </c>
      <c r="P133" s="1">
        <f t="shared" si="12"/>
        <v>33.107999999999997</v>
      </c>
    </row>
    <row r="134" spans="1:16" x14ac:dyDescent="0.45">
      <c r="A134" s="1">
        <v>-10.227</v>
      </c>
      <c r="B134" s="1">
        <v>-1.7044999999999999</v>
      </c>
      <c r="C134" s="1" t="s">
        <v>13</v>
      </c>
      <c r="E134" s="1">
        <f t="shared" si="13"/>
        <v>19.751000000000001</v>
      </c>
      <c r="F134" s="2">
        <f t="shared" si="10"/>
        <v>2.1372999999999998</v>
      </c>
      <c r="G134" s="2">
        <f t="shared" si="14"/>
        <v>156.25809355778603</v>
      </c>
      <c r="O134" s="1">
        <f t="shared" si="11"/>
        <v>1.9222999999999999</v>
      </c>
      <c r="P134" s="1">
        <f t="shared" si="12"/>
        <v>35.465000000000003</v>
      </c>
    </row>
    <row r="135" spans="1:16" x14ac:dyDescent="0.45">
      <c r="A135" s="1">
        <v>-11.478999999999999</v>
      </c>
      <c r="B135" s="1">
        <v>-1.72</v>
      </c>
      <c r="C135" s="1" t="s">
        <v>13</v>
      </c>
      <c r="E135" s="1">
        <f t="shared" si="13"/>
        <v>19.751000000000001</v>
      </c>
      <c r="F135" s="2">
        <f t="shared" si="10"/>
        <v>2.1617999999999999</v>
      </c>
      <c r="G135" s="2">
        <f t="shared" si="14"/>
        <v>156.60779864738097</v>
      </c>
      <c r="O135" s="1">
        <f t="shared" si="11"/>
        <v>1.9388000000000001</v>
      </c>
      <c r="P135" s="1">
        <f t="shared" si="12"/>
        <v>38.066000000000003</v>
      </c>
    </row>
    <row r="136" spans="1:16" x14ac:dyDescent="0.45">
      <c r="A136" s="1">
        <v>-12.833</v>
      </c>
      <c r="B136" s="1">
        <v>-1.7358</v>
      </c>
      <c r="C136" s="1" t="s">
        <v>13</v>
      </c>
      <c r="E136" s="1">
        <f t="shared" si="13"/>
        <v>19.751000000000001</v>
      </c>
      <c r="F136" s="2">
        <f t="shared" si="10"/>
        <v>2.1745000000000001</v>
      </c>
      <c r="G136" s="2">
        <f t="shared" si="14"/>
        <v>156.73104273181971</v>
      </c>
      <c r="O136" s="1">
        <f t="shared" si="11"/>
        <v>1.9548000000000001</v>
      </c>
      <c r="P136" s="1">
        <f t="shared" si="12"/>
        <v>40.616</v>
      </c>
    </row>
    <row r="137" spans="1:16" x14ac:dyDescent="0.45">
      <c r="A137" s="1">
        <v>-14.305</v>
      </c>
      <c r="B137" s="1">
        <v>-1.7518</v>
      </c>
      <c r="C137" s="1" t="s">
        <v>13</v>
      </c>
      <c r="E137" s="1">
        <f t="shared" si="13"/>
        <v>19.751000000000001</v>
      </c>
      <c r="F137" s="2">
        <f t="shared" si="10"/>
        <v>2.1896</v>
      </c>
      <c r="G137" s="2">
        <f t="shared" si="14"/>
        <v>156.93439547114369</v>
      </c>
      <c r="O137" s="1">
        <f t="shared" si="11"/>
        <v>1.97</v>
      </c>
      <c r="P137" s="1">
        <f t="shared" si="12"/>
        <v>43.201000000000001</v>
      </c>
    </row>
    <row r="138" spans="1:16" x14ac:dyDescent="0.45">
      <c r="A138" s="1">
        <v>-15.85</v>
      </c>
      <c r="B138" s="1">
        <v>-1.7678</v>
      </c>
      <c r="C138" s="1" t="s">
        <v>13</v>
      </c>
      <c r="E138" s="1">
        <f t="shared" si="13"/>
        <v>19.751000000000001</v>
      </c>
      <c r="F138" s="2">
        <f t="shared" si="10"/>
        <v>2.2018999999999997</v>
      </c>
      <c r="G138" s="2">
        <f t="shared" si="14"/>
        <v>157.15238344549471</v>
      </c>
      <c r="O138" s="1">
        <f t="shared" si="11"/>
        <v>1.9856</v>
      </c>
      <c r="P138" s="1">
        <f t="shared" si="12"/>
        <v>45.835000000000001</v>
      </c>
    </row>
    <row r="139" spans="1:16" x14ac:dyDescent="0.45">
      <c r="A139" s="1">
        <v>-17.934999999999999</v>
      </c>
      <c r="B139" s="1">
        <v>-1.7876000000000001</v>
      </c>
      <c r="C139" s="1" t="s">
        <v>13</v>
      </c>
      <c r="E139" s="1">
        <f t="shared" si="13"/>
        <v>19.751000000000001</v>
      </c>
      <c r="F139" s="2">
        <f t="shared" si="10"/>
        <v>2.2141999999999999</v>
      </c>
      <c r="G139" s="2">
        <f t="shared" si="14"/>
        <v>157.34033067426381</v>
      </c>
      <c r="O139" s="1">
        <f t="shared" si="11"/>
        <v>2.0053999999999998</v>
      </c>
      <c r="P139" s="1">
        <f t="shared" si="12"/>
        <v>49.246000000000002</v>
      </c>
    </row>
    <row r="140" spans="1:16" x14ac:dyDescent="0.45">
      <c r="A140" s="1">
        <v>-19.690999999999999</v>
      </c>
      <c r="B140" s="1">
        <v>-1.8035000000000001</v>
      </c>
      <c r="C140" s="1" t="s">
        <v>13</v>
      </c>
      <c r="E140" s="1">
        <f t="shared" si="13"/>
        <v>19.751000000000001</v>
      </c>
      <c r="F140" s="2">
        <f t="shared" si="10"/>
        <v>2.2294999999999998</v>
      </c>
      <c r="G140" s="2">
        <f t="shared" si="14"/>
        <v>157.69850879466395</v>
      </c>
      <c r="O140" s="1">
        <f t="shared" si="11"/>
        <v>2.0213000000000001</v>
      </c>
      <c r="P140" s="1">
        <f t="shared" si="12"/>
        <v>52.006999999999998</v>
      </c>
    </row>
    <row r="141" spans="1:16" x14ac:dyDescent="0.45">
      <c r="A141" s="1">
        <v>-21.5</v>
      </c>
      <c r="B141" s="1">
        <v>-1.82</v>
      </c>
      <c r="C141" s="1" t="s">
        <v>13</v>
      </c>
      <c r="E141" s="1">
        <f t="shared" si="13"/>
        <v>19.751000000000001</v>
      </c>
      <c r="F141" s="2">
        <f t="shared" si="10"/>
        <v>2.2414000000000001</v>
      </c>
      <c r="G141" s="2">
        <f t="shared" si="14"/>
        <v>158.00815955681634</v>
      </c>
      <c r="O141" s="1">
        <f t="shared" si="11"/>
        <v>2.0379</v>
      </c>
      <c r="P141" s="1">
        <f t="shared" si="12"/>
        <v>54.837000000000003</v>
      </c>
    </row>
    <row r="142" spans="1:16" x14ac:dyDescent="0.45">
      <c r="A142" s="1">
        <v>-23.443000000000001</v>
      </c>
      <c r="B142" s="1">
        <v>-1.835</v>
      </c>
      <c r="C142" s="1" t="s">
        <v>13</v>
      </c>
      <c r="E142" s="1">
        <f t="shared" si="13"/>
        <v>19.751000000000001</v>
      </c>
      <c r="F142" s="2">
        <f t="shared" si="10"/>
        <v>2.2572999999999999</v>
      </c>
      <c r="G142" s="2">
        <f t="shared" si="14"/>
        <v>158.41178393335326</v>
      </c>
      <c r="O142" s="1">
        <f t="shared" si="11"/>
        <v>2.0539000000000001</v>
      </c>
      <c r="P142" s="1">
        <f t="shared" si="12"/>
        <v>57.695</v>
      </c>
    </row>
    <row r="143" spans="1:16" x14ac:dyDescent="0.45">
      <c r="A143" s="1">
        <v>-25.451000000000001</v>
      </c>
      <c r="B143" s="1">
        <v>-1.8508</v>
      </c>
      <c r="C143" s="1" t="s">
        <v>13</v>
      </c>
      <c r="E143" s="1">
        <f t="shared" si="13"/>
        <v>19.751000000000001</v>
      </c>
      <c r="F143" s="2">
        <f t="shared" si="10"/>
        <v>2.2814000000000001</v>
      </c>
      <c r="G143" s="2">
        <f t="shared" si="14"/>
        <v>158.98409865046574</v>
      </c>
      <c r="O143" s="1">
        <f t="shared" si="11"/>
        <v>2.0699999999999998</v>
      </c>
      <c r="P143" s="1">
        <f t="shared" si="12"/>
        <v>60.58</v>
      </c>
    </row>
    <row r="144" spans="1:16" x14ac:dyDescent="0.45">
      <c r="A144" s="1">
        <v>-27.536000000000001</v>
      </c>
      <c r="B144" s="1">
        <v>-1.8667</v>
      </c>
      <c r="C144" s="1" t="s">
        <v>13</v>
      </c>
      <c r="E144" s="1">
        <f t="shared" si="13"/>
        <v>19.751000000000001</v>
      </c>
      <c r="F144" s="2">
        <f t="shared" si="10"/>
        <v>2.294</v>
      </c>
      <c r="G144" s="2">
        <f t="shared" si="14"/>
        <v>159.26987087125809</v>
      </c>
      <c r="O144" s="1">
        <f t="shared" si="11"/>
        <v>2.085</v>
      </c>
      <c r="P144" s="1">
        <f t="shared" si="12"/>
        <v>63.506</v>
      </c>
    </row>
    <row r="145" spans="1:16" x14ac:dyDescent="0.45">
      <c r="A145" s="1">
        <v>-29.707000000000001</v>
      </c>
      <c r="B145" s="1">
        <v>-1.8826000000000001</v>
      </c>
      <c r="C145" s="1" t="s">
        <v>13</v>
      </c>
      <c r="E145" s="1">
        <f t="shared" si="13"/>
        <v>19.751000000000001</v>
      </c>
      <c r="F145" s="2">
        <f t="shared" si="10"/>
        <v>2.3094999999999999</v>
      </c>
      <c r="G145" s="2">
        <f t="shared" si="14"/>
        <v>159.64576532879627</v>
      </c>
      <c r="O145" s="1">
        <f t="shared" si="11"/>
        <v>2.1009000000000002</v>
      </c>
      <c r="P145" s="1">
        <f t="shared" si="12"/>
        <v>66.426000000000002</v>
      </c>
    </row>
    <row r="146" spans="1:16" x14ac:dyDescent="0.45">
      <c r="A146" s="1">
        <v>-33.107999999999997</v>
      </c>
      <c r="B146" s="1">
        <v>-1.9063000000000001</v>
      </c>
      <c r="C146" s="1" t="s">
        <v>13</v>
      </c>
      <c r="E146" s="1">
        <f t="shared" si="13"/>
        <v>19.751000000000001</v>
      </c>
      <c r="F146" s="2">
        <f t="shared" si="10"/>
        <v>2.3212999999999999</v>
      </c>
      <c r="G146" s="2">
        <f t="shared" si="14"/>
        <v>159.9323078251164</v>
      </c>
      <c r="O146" s="1">
        <f t="shared" si="11"/>
        <v>2.1173999999999999</v>
      </c>
      <c r="P146" s="1">
        <f t="shared" si="12"/>
        <v>69.385000000000005</v>
      </c>
    </row>
    <row r="147" spans="1:16" x14ac:dyDescent="0.45">
      <c r="A147" s="1">
        <v>-35.465000000000003</v>
      </c>
      <c r="B147" s="1">
        <v>-1.9222999999999999</v>
      </c>
      <c r="C147" s="1" t="s">
        <v>13</v>
      </c>
      <c r="E147" s="1">
        <f t="shared" si="13"/>
        <v>19.751000000000001</v>
      </c>
      <c r="F147" s="2">
        <f t="shared" si="10"/>
        <v>2.3372999999999999</v>
      </c>
      <c r="G147" s="2">
        <f t="shared" si="14"/>
        <v>160.28355346576683</v>
      </c>
      <c r="O147" s="1">
        <f t="shared" si="11"/>
        <v>2.1373000000000002</v>
      </c>
      <c r="P147" s="1">
        <f t="shared" si="12"/>
        <v>73.057000000000002</v>
      </c>
    </row>
    <row r="148" spans="1:16" x14ac:dyDescent="0.45">
      <c r="A148" s="1">
        <v>-38.066000000000003</v>
      </c>
      <c r="B148" s="1">
        <v>-1.9388000000000001</v>
      </c>
      <c r="C148" s="1" t="s">
        <v>13</v>
      </c>
      <c r="E148" s="1">
        <f t="shared" si="13"/>
        <v>19.751000000000001</v>
      </c>
      <c r="F148" s="2">
        <f t="shared" si="10"/>
        <v>2.3494999999999999</v>
      </c>
      <c r="G148" s="2">
        <f t="shared" si="14"/>
        <v>160.54775797178243</v>
      </c>
      <c r="O148" s="1">
        <f t="shared" si="11"/>
        <v>2.1535000000000002</v>
      </c>
      <c r="P148" s="1">
        <f t="shared" si="12"/>
        <v>75.986999999999995</v>
      </c>
    </row>
    <row r="149" spans="1:16" x14ac:dyDescent="0.45">
      <c r="A149" s="1">
        <v>-40.616</v>
      </c>
      <c r="B149" s="1">
        <v>-1.9548000000000001</v>
      </c>
      <c r="C149" s="1" t="s">
        <v>13</v>
      </c>
      <c r="E149" s="1">
        <f t="shared" si="13"/>
        <v>19.751000000000001</v>
      </c>
      <c r="F149" s="2">
        <f t="shared" si="10"/>
        <v>2.3653</v>
      </c>
      <c r="G149" s="2">
        <f t="shared" si="14"/>
        <v>160.86665204026767</v>
      </c>
      <c r="O149" s="1">
        <f t="shared" si="11"/>
        <v>2.1696</v>
      </c>
      <c r="P149" s="1">
        <f t="shared" si="12"/>
        <v>78.899000000000001</v>
      </c>
    </row>
    <row r="150" spans="1:16" x14ac:dyDescent="0.45">
      <c r="A150" s="1">
        <v>-43.201000000000001</v>
      </c>
      <c r="B150" s="1">
        <v>-1.97</v>
      </c>
      <c r="C150" s="1" t="s">
        <v>13</v>
      </c>
      <c r="E150" s="1">
        <f t="shared" si="13"/>
        <v>19.751000000000001</v>
      </c>
      <c r="F150" s="2">
        <f t="shared" si="10"/>
        <v>2.3774999999999999</v>
      </c>
      <c r="G150" s="2">
        <f t="shared" si="14"/>
        <v>161.083869739091</v>
      </c>
      <c r="O150" s="1">
        <f t="shared" si="11"/>
        <v>2.1806999999999999</v>
      </c>
      <c r="P150" s="1">
        <f t="shared" si="12"/>
        <v>81.052000000000007</v>
      </c>
    </row>
    <row r="151" spans="1:16" x14ac:dyDescent="0.45">
      <c r="A151" s="1">
        <v>-45.835000000000001</v>
      </c>
      <c r="B151" s="1">
        <v>-1.9856</v>
      </c>
      <c r="C151" s="1" t="s">
        <v>13</v>
      </c>
      <c r="E151" s="1">
        <f t="shared" si="13"/>
        <v>19.751000000000001</v>
      </c>
      <c r="F151" s="2">
        <f t="shared" si="10"/>
        <v>2.3895</v>
      </c>
      <c r="G151" s="2">
        <f t="shared" si="14"/>
        <v>161.29261440710911</v>
      </c>
      <c r="O151" s="1">
        <f t="shared" si="11"/>
        <v>2.1974999999999998</v>
      </c>
      <c r="P151" s="1">
        <f t="shared" si="12"/>
        <v>83.926000000000002</v>
      </c>
    </row>
    <row r="152" spans="1:16" x14ac:dyDescent="0.45">
      <c r="A152" s="1">
        <v>-49.246000000000002</v>
      </c>
      <c r="B152" s="1">
        <v>-2.0053999999999998</v>
      </c>
      <c r="C152" s="1" t="s">
        <v>13</v>
      </c>
      <c r="E152" s="1">
        <f t="shared" si="13"/>
        <v>19.751000000000001</v>
      </c>
      <c r="F152" s="2">
        <f t="shared" si="10"/>
        <v>2.4053999999999998</v>
      </c>
      <c r="G152" s="2">
        <f t="shared" si="14"/>
        <v>161.58377855659569</v>
      </c>
      <c r="O152" s="1">
        <f t="shared" si="11"/>
        <v>2.2099000000000002</v>
      </c>
      <c r="P152" s="1">
        <f t="shared" si="12"/>
        <v>86.028000000000006</v>
      </c>
    </row>
    <row r="153" spans="1:16" x14ac:dyDescent="0.45">
      <c r="A153" s="1">
        <v>-52.006999999999998</v>
      </c>
      <c r="B153" s="1">
        <v>-2.0213000000000001</v>
      </c>
      <c r="C153" s="1" t="s">
        <v>13</v>
      </c>
      <c r="E153" s="1">
        <f t="shared" si="13"/>
        <v>19.751000000000001</v>
      </c>
      <c r="F153" s="2">
        <f t="shared" si="10"/>
        <v>2.4175999999999997</v>
      </c>
      <c r="G153" s="2">
        <f t="shared" si="14"/>
        <v>161.79329350014157</v>
      </c>
      <c r="O153" s="1">
        <f t="shared" si="11"/>
        <v>2.2252000000000001</v>
      </c>
      <c r="P153" s="1">
        <f t="shared" si="12"/>
        <v>88.727999999999994</v>
      </c>
    </row>
    <row r="154" spans="1:16" x14ac:dyDescent="0.45">
      <c r="A154" s="1">
        <v>-54.837000000000003</v>
      </c>
      <c r="B154" s="1">
        <v>-2.0379</v>
      </c>
      <c r="C154" s="1" t="s">
        <v>13</v>
      </c>
      <c r="E154" s="1">
        <f t="shared" si="13"/>
        <v>19.751000000000001</v>
      </c>
      <c r="F154" s="2">
        <f t="shared" si="10"/>
        <v>2.4295</v>
      </c>
      <c r="G154" s="2">
        <f t="shared" si="14"/>
        <v>162.00743009685391</v>
      </c>
      <c r="O154" s="1">
        <f t="shared" si="11"/>
        <v>2.2416</v>
      </c>
      <c r="P154" s="1">
        <f t="shared" si="12"/>
        <v>91.302999999999997</v>
      </c>
    </row>
    <row r="155" spans="1:16" x14ac:dyDescent="0.45">
      <c r="A155" s="1">
        <v>-57.695</v>
      </c>
      <c r="B155" s="1">
        <v>-2.0539000000000001</v>
      </c>
      <c r="C155" s="1" t="s">
        <v>13</v>
      </c>
      <c r="E155" s="1">
        <f t="shared" si="13"/>
        <v>19.751000000000001</v>
      </c>
      <c r="F155" s="2">
        <f t="shared" si="10"/>
        <v>2.4453</v>
      </c>
      <c r="G155" s="2">
        <f t="shared" si="14"/>
        <v>162.29628341975726</v>
      </c>
      <c r="O155" s="1">
        <f t="shared" si="11"/>
        <v>2.2583000000000002</v>
      </c>
      <c r="P155" s="1">
        <f t="shared" si="12"/>
        <v>93.894999999999996</v>
      </c>
    </row>
    <row r="156" spans="1:16" x14ac:dyDescent="0.45">
      <c r="A156" s="1">
        <v>-60.58</v>
      </c>
      <c r="B156" s="1">
        <v>-2.0699999999999998</v>
      </c>
      <c r="C156" s="1" t="s">
        <v>13</v>
      </c>
      <c r="E156" s="1">
        <f t="shared" si="13"/>
        <v>19.751000000000001</v>
      </c>
      <c r="F156" s="2">
        <f t="shared" si="10"/>
        <v>2.4615</v>
      </c>
      <c r="G156" s="2">
        <f t="shared" si="14"/>
        <v>162.58667729371604</v>
      </c>
      <c r="O156" s="1">
        <f t="shared" si="11"/>
        <v>2.2744</v>
      </c>
      <c r="P156" s="1">
        <f t="shared" si="12"/>
        <v>96.457999999999998</v>
      </c>
    </row>
    <row r="157" spans="1:16" x14ac:dyDescent="0.45">
      <c r="A157" s="1">
        <v>-63.506</v>
      </c>
      <c r="B157" s="1">
        <v>-2.085</v>
      </c>
      <c r="C157" s="1" t="s">
        <v>13</v>
      </c>
      <c r="E157" s="1">
        <f t="shared" si="13"/>
        <v>19.751000000000001</v>
      </c>
      <c r="F157" s="2">
        <f t="shared" si="10"/>
        <v>2.4775</v>
      </c>
      <c r="G157" s="2">
        <f t="shared" si="14"/>
        <v>162.85165207525938</v>
      </c>
      <c r="O157" s="1">
        <f t="shared" si="11"/>
        <v>2.2856999999999998</v>
      </c>
      <c r="P157" s="1">
        <f t="shared" si="12"/>
        <v>98.361000000000004</v>
      </c>
    </row>
    <row r="158" spans="1:16" x14ac:dyDescent="0.45">
      <c r="A158" s="1">
        <v>-66.426000000000002</v>
      </c>
      <c r="B158" s="1">
        <v>-2.1009000000000002</v>
      </c>
      <c r="C158" s="1" t="s">
        <v>13</v>
      </c>
      <c r="E158" s="1">
        <f t="shared" si="13"/>
        <v>19.751000000000001</v>
      </c>
      <c r="F158" s="2">
        <f t="shared" si="10"/>
        <v>2.4975000000000001</v>
      </c>
      <c r="G158" s="2">
        <f t="shared" si="14"/>
        <v>163.18364082771629</v>
      </c>
      <c r="O158" s="1">
        <f t="shared" si="11"/>
        <v>2.3018999999999998</v>
      </c>
      <c r="P158" s="1">
        <f t="shared" si="12"/>
        <v>100.81</v>
      </c>
    </row>
    <row r="159" spans="1:16" x14ac:dyDescent="0.45">
      <c r="A159" s="1">
        <v>-69.385000000000005</v>
      </c>
      <c r="B159" s="1">
        <v>-2.1173999999999999</v>
      </c>
      <c r="C159" s="1" t="s">
        <v>13</v>
      </c>
      <c r="E159" s="1">
        <f t="shared" si="13"/>
        <v>19.751000000000001</v>
      </c>
      <c r="F159" s="2">
        <f t="shared" si="10"/>
        <v>2.5140999999999996</v>
      </c>
      <c r="G159" s="2">
        <f t="shared" si="14"/>
        <v>163.44168312950993</v>
      </c>
      <c r="O159" s="1">
        <f t="shared" si="11"/>
        <v>2.3188</v>
      </c>
      <c r="P159" s="1">
        <f t="shared" si="12"/>
        <v>103.199</v>
      </c>
    </row>
    <row r="160" spans="1:16" x14ac:dyDescent="0.45">
      <c r="A160" s="1">
        <v>-73.057000000000002</v>
      </c>
      <c r="B160" s="1">
        <v>-2.1373000000000002</v>
      </c>
      <c r="C160" s="1" t="s">
        <v>13</v>
      </c>
      <c r="E160" s="1">
        <f t="shared" si="13"/>
        <v>19.751000000000001</v>
      </c>
      <c r="F160" s="2">
        <f t="shared" si="10"/>
        <v>2.5295000000000001</v>
      </c>
      <c r="G160" s="2">
        <f t="shared" si="14"/>
        <v>163.72283369713585</v>
      </c>
      <c r="O160" s="1">
        <f t="shared" si="11"/>
        <v>2.335</v>
      </c>
      <c r="P160" s="1">
        <f t="shared" si="12"/>
        <v>105.509</v>
      </c>
    </row>
    <row r="161" spans="1:16" x14ac:dyDescent="0.45">
      <c r="A161" s="1">
        <v>-75.986999999999995</v>
      </c>
      <c r="B161" s="1">
        <v>-2.1535000000000002</v>
      </c>
      <c r="C161" s="1" t="s">
        <v>13</v>
      </c>
      <c r="E161" s="1">
        <f t="shared" si="13"/>
        <v>19.751000000000001</v>
      </c>
      <c r="F161" s="2">
        <f t="shared" si="10"/>
        <v>2.5452999999999997</v>
      </c>
      <c r="G161" s="2">
        <f t="shared" si="14"/>
        <v>164.03017363270496</v>
      </c>
      <c r="O161" s="1">
        <f t="shared" si="11"/>
        <v>2.3504</v>
      </c>
      <c r="P161" s="1">
        <f t="shared" si="12"/>
        <v>107.703</v>
      </c>
    </row>
    <row r="162" spans="1:16" x14ac:dyDescent="0.45">
      <c r="A162" s="1">
        <v>-78.899000000000001</v>
      </c>
      <c r="B162" s="1">
        <v>-2.1696</v>
      </c>
      <c r="C162" s="1" t="s">
        <v>13</v>
      </c>
      <c r="E162" s="1">
        <f t="shared" si="13"/>
        <v>19.751000000000001</v>
      </c>
      <c r="F162" s="2">
        <f t="shared" si="10"/>
        <v>2.5614000000000003</v>
      </c>
      <c r="G162" s="2">
        <f t="shared" si="14"/>
        <v>164.32672971088573</v>
      </c>
      <c r="O162" s="1">
        <f t="shared" si="11"/>
        <v>2.3673999999999999</v>
      </c>
      <c r="P162" s="1">
        <f t="shared" si="12"/>
        <v>109.542</v>
      </c>
    </row>
    <row r="163" spans="1:16" x14ac:dyDescent="0.45">
      <c r="A163" s="1">
        <v>-81.052000000000007</v>
      </c>
      <c r="B163" s="1">
        <v>-2.1806999999999999</v>
      </c>
      <c r="C163" s="1" t="s">
        <v>13</v>
      </c>
      <c r="E163" s="1">
        <f t="shared" si="13"/>
        <v>19.751000000000001</v>
      </c>
      <c r="F163" s="2">
        <f t="shared" si="10"/>
        <v>2.5772999999999997</v>
      </c>
      <c r="G163" s="2">
        <f t="shared" si="14"/>
        <v>164.62405606459421</v>
      </c>
      <c r="O163" s="1">
        <f t="shared" si="11"/>
        <v>2.3837000000000002</v>
      </c>
      <c r="P163" s="1">
        <f t="shared" si="12"/>
        <v>111.252</v>
      </c>
    </row>
    <row r="164" spans="1:16" x14ac:dyDescent="0.45">
      <c r="A164" s="1">
        <v>-83.926000000000002</v>
      </c>
      <c r="B164" s="1">
        <v>-2.1974999999999998</v>
      </c>
      <c r="C164" s="1" t="s">
        <v>13</v>
      </c>
      <c r="E164" s="1">
        <f t="shared" si="13"/>
        <v>19.751000000000001</v>
      </c>
      <c r="F164" s="2">
        <f t="shared" si="10"/>
        <v>2.5939999999999999</v>
      </c>
      <c r="G164" s="2">
        <f t="shared" si="14"/>
        <v>164.90058497905369</v>
      </c>
      <c r="O164" s="1">
        <f t="shared" si="11"/>
        <v>2.4036</v>
      </c>
      <c r="P164" s="1">
        <f t="shared" si="12"/>
        <v>113.011</v>
      </c>
    </row>
    <row r="165" spans="1:16" x14ac:dyDescent="0.45">
      <c r="A165" s="1">
        <v>-86.028000000000006</v>
      </c>
      <c r="B165" s="1">
        <v>-2.2099000000000002</v>
      </c>
      <c r="C165" s="1" t="s">
        <v>13</v>
      </c>
      <c r="E165" s="1">
        <f t="shared" si="13"/>
        <v>19.751000000000001</v>
      </c>
      <c r="F165" s="2">
        <f t="shared" si="10"/>
        <v>2.6095000000000002</v>
      </c>
      <c r="G165" s="2">
        <f t="shared" si="14"/>
        <v>165.1617083829583</v>
      </c>
      <c r="O165" s="1">
        <f t="shared" si="11"/>
        <v>2.4199000000000002</v>
      </c>
      <c r="P165" s="1">
        <f t="shared" si="12"/>
        <v>115.38500000000001</v>
      </c>
    </row>
    <row r="166" spans="1:16" x14ac:dyDescent="0.45">
      <c r="A166" s="1">
        <v>-88.727999999999994</v>
      </c>
      <c r="B166" s="1">
        <v>-2.2252000000000001</v>
      </c>
      <c r="C166" s="1" t="s">
        <v>13</v>
      </c>
      <c r="E166" s="1">
        <f t="shared" si="13"/>
        <v>19.751000000000001</v>
      </c>
      <c r="F166" s="2">
        <f t="shared" si="10"/>
        <v>2.6294999999999997</v>
      </c>
      <c r="G166" s="2">
        <f t="shared" si="14"/>
        <v>165.48368355355453</v>
      </c>
      <c r="O166" s="1">
        <f t="shared" si="11"/>
        <v>2.4350000000000001</v>
      </c>
      <c r="P166" s="1">
        <f t="shared" si="12"/>
        <v>117.35599999999999</v>
      </c>
    </row>
    <row r="167" spans="1:16" x14ac:dyDescent="0.45">
      <c r="A167" s="1">
        <v>-91.302999999999997</v>
      </c>
      <c r="B167" s="1">
        <v>-2.2416</v>
      </c>
      <c r="C167" s="1" t="s">
        <v>13</v>
      </c>
      <c r="E167" s="1">
        <f t="shared" si="13"/>
        <v>19.751000000000001</v>
      </c>
      <c r="F167" s="2">
        <f t="shared" si="10"/>
        <v>2.6453000000000002</v>
      </c>
      <c r="G167" s="2">
        <f t="shared" si="14"/>
        <v>165.74480695745913</v>
      </c>
      <c r="O167" s="1">
        <f t="shared" si="11"/>
        <v>2.4510999999999998</v>
      </c>
      <c r="P167" s="1">
        <f t="shared" si="12"/>
        <v>119.283</v>
      </c>
    </row>
    <row r="168" spans="1:16" x14ac:dyDescent="0.45">
      <c r="A168" s="1">
        <v>-93.894999999999996</v>
      </c>
      <c r="B168" s="1">
        <v>-2.2583000000000002</v>
      </c>
      <c r="C168" s="1" t="s">
        <v>13</v>
      </c>
      <c r="E168" s="1">
        <f t="shared" si="13"/>
        <v>19.751000000000001</v>
      </c>
      <c r="F168" s="2">
        <f t="shared" si="10"/>
        <v>2.6614999999999998</v>
      </c>
      <c r="G168" s="2">
        <f t="shared" si="14"/>
        <v>165.99437622844763</v>
      </c>
      <c r="O168" s="1">
        <f t="shared" si="11"/>
        <v>2.4674</v>
      </c>
      <c r="P168" s="1">
        <f t="shared" si="12"/>
        <v>121.114</v>
      </c>
    </row>
    <row r="169" spans="1:16" x14ac:dyDescent="0.45">
      <c r="A169" s="1">
        <v>-96.457999999999998</v>
      </c>
      <c r="B169" s="1">
        <v>-2.2744</v>
      </c>
      <c r="C169" s="1" t="s">
        <v>13</v>
      </c>
      <c r="E169" s="1">
        <f t="shared" si="13"/>
        <v>19.751000000000001</v>
      </c>
      <c r="F169" s="2">
        <f t="shared" si="10"/>
        <v>2.6775999999999995</v>
      </c>
      <c r="G169" s="2">
        <f t="shared" si="14"/>
        <v>166.23085081546449</v>
      </c>
      <c r="O169" s="1">
        <f t="shared" si="11"/>
        <v>2.4836</v>
      </c>
      <c r="P169" s="1">
        <f t="shared" si="12"/>
        <v>122.858</v>
      </c>
    </row>
    <row r="170" spans="1:16" x14ac:dyDescent="0.45">
      <c r="A170" s="1">
        <v>-98.361000000000004</v>
      </c>
      <c r="B170" s="1">
        <v>-2.2856999999999998</v>
      </c>
      <c r="C170" s="1" t="s">
        <v>13</v>
      </c>
      <c r="E170" s="1">
        <f t="shared" si="13"/>
        <v>19.751000000000001</v>
      </c>
      <c r="F170" s="2">
        <f t="shared" si="10"/>
        <v>2.6941000000000002</v>
      </c>
      <c r="G170" s="2">
        <f t="shared" si="14"/>
        <v>166.46809567800909</v>
      </c>
      <c r="O170" s="1">
        <f t="shared" si="11"/>
        <v>2.5</v>
      </c>
      <c r="P170" s="1">
        <f t="shared" si="12"/>
        <v>124.527</v>
      </c>
    </row>
    <row r="171" spans="1:16" x14ac:dyDescent="0.45">
      <c r="A171" s="1">
        <v>-100.81</v>
      </c>
      <c r="B171" s="1">
        <v>-2.3018999999999998</v>
      </c>
      <c r="C171" s="1" t="s">
        <v>13</v>
      </c>
      <c r="E171" s="1">
        <f t="shared" si="13"/>
        <v>19.751000000000001</v>
      </c>
      <c r="F171" s="2">
        <f t="shared" si="10"/>
        <v>2.7094999999999998</v>
      </c>
      <c r="G171" s="2">
        <f t="shared" si="14"/>
        <v>166.70611081608146</v>
      </c>
      <c r="O171" s="1">
        <f t="shared" si="11"/>
        <v>2.5154000000000001</v>
      </c>
      <c r="P171" s="1">
        <f t="shared" si="12"/>
        <v>126.16200000000001</v>
      </c>
    </row>
    <row r="172" spans="1:16" x14ac:dyDescent="0.45">
      <c r="A172" s="1">
        <v>-103.199</v>
      </c>
      <c r="B172" s="1">
        <v>-2.3188</v>
      </c>
      <c r="C172" s="1" t="s">
        <v>13</v>
      </c>
      <c r="E172" s="1">
        <f t="shared" si="13"/>
        <v>19.751000000000001</v>
      </c>
      <c r="F172" s="2">
        <f t="shared" si="10"/>
        <v>2.7253000000000003</v>
      </c>
      <c r="G172" s="2">
        <f t="shared" si="14"/>
        <v>166.95413953601445</v>
      </c>
      <c r="O172" s="1">
        <f t="shared" si="11"/>
        <v>2.5352000000000001</v>
      </c>
      <c r="P172" s="1">
        <f t="shared" si="12"/>
        <v>127.901</v>
      </c>
    </row>
    <row r="173" spans="1:16" x14ac:dyDescent="0.45">
      <c r="A173" s="1">
        <v>-105.509</v>
      </c>
      <c r="B173" s="1">
        <v>-2.335</v>
      </c>
      <c r="C173" s="1" t="s">
        <v>13</v>
      </c>
      <c r="E173" s="1">
        <f t="shared" si="13"/>
        <v>19.751000000000001</v>
      </c>
      <c r="F173" s="2">
        <f t="shared" si="10"/>
        <v>2.7414999999999998</v>
      </c>
      <c r="G173" s="2">
        <f t="shared" si="14"/>
        <v>167.18984384750357</v>
      </c>
      <c r="O173" s="1">
        <f t="shared" si="11"/>
        <v>2.5516000000000001</v>
      </c>
      <c r="P173" s="1">
        <f t="shared" si="12"/>
        <v>130.04400000000001</v>
      </c>
    </row>
    <row r="174" spans="1:16" x14ac:dyDescent="0.45">
      <c r="A174" s="1">
        <v>-107.703</v>
      </c>
      <c r="B174" s="1">
        <v>-2.3504</v>
      </c>
      <c r="C174" s="1" t="s">
        <v>13</v>
      </c>
      <c r="E174" s="1">
        <f t="shared" si="13"/>
        <v>19.751000000000001</v>
      </c>
      <c r="F174" s="2">
        <f t="shared" si="10"/>
        <v>2.7574000000000001</v>
      </c>
      <c r="G174" s="2">
        <f t="shared" si="14"/>
        <v>167.43941311849204</v>
      </c>
      <c r="O174" s="1">
        <f t="shared" si="11"/>
        <v>2.5680000000000001</v>
      </c>
      <c r="P174" s="1">
        <f t="shared" si="12"/>
        <v>131.53299999999999</v>
      </c>
    </row>
    <row r="175" spans="1:16" x14ac:dyDescent="0.45">
      <c r="A175" s="1">
        <v>-109.542</v>
      </c>
      <c r="B175" s="1">
        <v>-2.3673999999999999</v>
      </c>
      <c r="C175" s="1" t="s">
        <v>13</v>
      </c>
      <c r="E175" s="1">
        <f t="shared" si="13"/>
        <v>19.751000000000001</v>
      </c>
      <c r="F175" s="2">
        <f t="shared" si="10"/>
        <v>2.7695000000000003</v>
      </c>
      <c r="G175" s="2">
        <f t="shared" si="14"/>
        <v>167.6435361333437</v>
      </c>
      <c r="O175" s="1">
        <f t="shared" si="11"/>
        <v>2.5840000000000001</v>
      </c>
      <c r="P175" s="1">
        <f t="shared" si="12"/>
        <v>133.03399999999999</v>
      </c>
    </row>
    <row r="176" spans="1:16" x14ac:dyDescent="0.45">
      <c r="A176" s="1">
        <v>-111.252</v>
      </c>
      <c r="B176" s="1">
        <v>-2.3837000000000002</v>
      </c>
      <c r="C176" s="1" t="s">
        <v>13</v>
      </c>
      <c r="E176" s="1">
        <f t="shared" si="13"/>
        <v>19.751000000000001</v>
      </c>
      <c r="F176" s="2">
        <f t="shared" si="10"/>
        <v>2.7852999999999999</v>
      </c>
      <c r="G176" s="2">
        <f t="shared" si="14"/>
        <v>167.91467311910898</v>
      </c>
      <c r="O176" s="1">
        <f t="shared" si="11"/>
        <v>2.5956999999999999</v>
      </c>
      <c r="P176" s="1">
        <f t="shared" si="12"/>
        <v>134.11099999999999</v>
      </c>
    </row>
    <row r="177" spans="1:16" x14ac:dyDescent="0.45">
      <c r="A177" s="1">
        <v>-113.011</v>
      </c>
      <c r="B177" s="1">
        <v>-2.4036</v>
      </c>
      <c r="C177" s="1" t="s">
        <v>13</v>
      </c>
      <c r="E177" s="1">
        <f t="shared" si="13"/>
        <v>19.751000000000001</v>
      </c>
      <c r="F177" s="2">
        <f t="shared" si="10"/>
        <v>2.8053000000000003</v>
      </c>
      <c r="G177" s="2">
        <f t="shared" si="14"/>
        <v>168.22971580995551</v>
      </c>
      <c r="O177" s="1">
        <f t="shared" si="11"/>
        <v>2.6118999999999999</v>
      </c>
      <c r="P177" s="1">
        <f t="shared" si="12"/>
        <v>135.59200000000001</v>
      </c>
    </row>
    <row r="178" spans="1:16" x14ac:dyDescent="0.45">
      <c r="A178" s="1">
        <v>-115.38500000000001</v>
      </c>
      <c r="B178" s="1">
        <v>-2.4199000000000002</v>
      </c>
      <c r="C178" s="1" t="s">
        <v>13</v>
      </c>
      <c r="E178" s="1">
        <f t="shared" si="13"/>
        <v>19.751000000000001</v>
      </c>
      <c r="F178" s="2">
        <f t="shared" si="10"/>
        <v>2.8214000000000001</v>
      </c>
      <c r="G178" s="2">
        <f t="shared" si="14"/>
        <v>168.47851480541627</v>
      </c>
      <c r="O178" s="1">
        <f t="shared" si="11"/>
        <v>2.6280000000000001</v>
      </c>
      <c r="P178" s="1">
        <f t="shared" si="12"/>
        <v>137.03399999999999</v>
      </c>
    </row>
    <row r="179" spans="1:16" x14ac:dyDescent="0.45">
      <c r="A179" s="1">
        <v>-117.35599999999999</v>
      </c>
      <c r="B179" s="1">
        <v>-2.4350000000000001</v>
      </c>
      <c r="C179" s="1" t="s">
        <v>13</v>
      </c>
      <c r="E179" s="1">
        <f t="shared" si="13"/>
        <v>19.751000000000001</v>
      </c>
      <c r="F179" s="2">
        <f t="shared" si="10"/>
        <v>2.8374000000000001</v>
      </c>
      <c r="G179" s="2">
        <f t="shared" si="14"/>
        <v>168.69496222871183</v>
      </c>
      <c r="O179" s="1">
        <f t="shared" si="11"/>
        <v>2.6440999999999999</v>
      </c>
      <c r="P179" s="1">
        <f t="shared" si="12"/>
        <v>138.44999999999999</v>
      </c>
    </row>
    <row r="180" spans="1:16" x14ac:dyDescent="0.45">
      <c r="A180" s="1">
        <v>-119.283</v>
      </c>
      <c r="B180" s="1">
        <v>-2.4510999999999998</v>
      </c>
      <c r="C180" s="1" t="s">
        <v>13</v>
      </c>
      <c r="E180" s="1">
        <f t="shared" si="13"/>
        <v>19.751000000000001</v>
      </c>
      <c r="F180" s="2">
        <f t="shared" si="10"/>
        <v>2.8541000000000003</v>
      </c>
      <c r="G180" s="2">
        <f t="shared" si="14"/>
        <v>168.93990984653388</v>
      </c>
      <c r="O180" s="1">
        <f t="shared" si="11"/>
        <v>2.66</v>
      </c>
      <c r="P180" s="1">
        <f t="shared" si="12"/>
        <v>139.61699999999999</v>
      </c>
    </row>
    <row r="181" spans="1:16" x14ac:dyDescent="0.45">
      <c r="A181" s="1">
        <v>-121.114</v>
      </c>
      <c r="B181" s="1">
        <v>-2.4674</v>
      </c>
      <c r="C181" s="1" t="s">
        <v>13</v>
      </c>
      <c r="E181" s="1">
        <f t="shared" si="13"/>
        <v>19.751000000000001</v>
      </c>
      <c r="F181" s="2">
        <f t="shared" si="10"/>
        <v>2.8694999999999999</v>
      </c>
      <c r="G181" s="2">
        <f t="shared" si="14"/>
        <v>169.19872242385526</v>
      </c>
      <c r="O181" s="1">
        <f t="shared" si="11"/>
        <v>2.6768999999999998</v>
      </c>
      <c r="P181" s="1">
        <f t="shared" si="12"/>
        <v>140.53200000000001</v>
      </c>
    </row>
    <row r="182" spans="1:16" x14ac:dyDescent="0.45">
      <c r="A182" s="1">
        <v>-122.858</v>
      </c>
      <c r="B182" s="1">
        <v>-2.4836</v>
      </c>
      <c r="C182" s="1" t="s">
        <v>13</v>
      </c>
      <c r="E182" s="1">
        <f t="shared" si="13"/>
        <v>19.751000000000001</v>
      </c>
      <c r="F182" s="2">
        <f t="shared" si="10"/>
        <v>2.8852999999999995</v>
      </c>
      <c r="G182" s="2">
        <f t="shared" si="14"/>
        <v>169.45137279695467</v>
      </c>
      <c r="O182" s="1">
        <f t="shared" si="11"/>
        <v>2.6930000000000001</v>
      </c>
      <c r="P182" s="1">
        <f t="shared" si="12"/>
        <v>141.453</v>
      </c>
    </row>
    <row r="183" spans="1:16" x14ac:dyDescent="0.45">
      <c r="A183" s="1">
        <v>-124.527</v>
      </c>
      <c r="B183" s="1">
        <v>-2.5</v>
      </c>
      <c r="C183" s="1" t="s">
        <v>13</v>
      </c>
      <c r="E183" s="1">
        <f t="shared" si="13"/>
        <v>19.751000000000001</v>
      </c>
      <c r="F183" s="2">
        <f t="shared" si="10"/>
        <v>2.9014000000000002</v>
      </c>
      <c r="G183" s="2">
        <f t="shared" si="14"/>
        <v>169.26188501713008</v>
      </c>
      <c r="O183" s="1">
        <f t="shared" si="11"/>
        <v>2.7092999999999998</v>
      </c>
      <c r="P183" s="1">
        <f t="shared" si="12"/>
        <v>142.38999999999999</v>
      </c>
    </row>
    <row r="184" spans="1:16" x14ac:dyDescent="0.45">
      <c r="A184" s="1">
        <v>-126.16200000000001</v>
      </c>
      <c r="B184" s="1">
        <v>-2.5154000000000001</v>
      </c>
      <c r="C184" s="1" t="s">
        <v>13</v>
      </c>
      <c r="E184" s="1">
        <f t="shared" si="13"/>
        <v>19.751000000000001</v>
      </c>
      <c r="F184" s="2">
        <f t="shared" si="10"/>
        <v>2.9171</v>
      </c>
      <c r="G184" s="2">
        <f t="shared" si="14"/>
        <v>169.31734485512754</v>
      </c>
      <c r="O184" s="1">
        <f t="shared" si="11"/>
        <v>2.7294</v>
      </c>
      <c r="P184" s="1">
        <f t="shared" si="12"/>
        <v>143.48599999999999</v>
      </c>
    </row>
    <row r="185" spans="1:16" x14ac:dyDescent="0.45">
      <c r="A185" s="1">
        <v>-127.901</v>
      </c>
      <c r="B185" s="1">
        <v>-2.5352000000000001</v>
      </c>
      <c r="C185" s="1" t="s">
        <v>13</v>
      </c>
      <c r="E185" s="1">
        <f t="shared" si="13"/>
        <v>19.751000000000001</v>
      </c>
      <c r="F185" s="2">
        <f t="shared" si="10"/>
        <v>2.9372000000000003</v>
      </c>
      <c r="G185" s="2">
        <f t="shared" si="14"/>
        <v>169.56691412611605</v>
      </c>
      <c r="O185" s="1">
        <f t="shared" si="11"/>
        <v>2.7450000000000001</v>
      </c>
      <c r="P185" s="1">
        <f t="shared" si="12"/>
        <v>144.33099999999999</v>
      </c>
    </row>
    <row r="186" spans="1:16" x14ac:dyDescent="0.45">
      <c r="A186" s="1">
        <v>-130.04400000000001</v>
      </c>
      <c r="B186" s="1">
        <v>-2.5516000000000001</v>
      </c>
      <c r="C186" s="1" t="s">
        <v>13</v>
      </c>
      <c r="E186" s="1">
        <f t="shared" si="13"/>
        <v>19.751000000000001</v>
      </c>
      <c r="F186" s="2">
        <f t="shared" si="10"/>
        <v>2.9538999999999995</v>
      </c>
      <c r="G186" s="2">
        <f t="shared" si="14"/>
        <v>169.80338871313288</v>
      </c>
      <c r="O186" s="1">
        <f t="shared" si="11"/>
        <v>2.7576000000000001</v>
      </c>
      <c r="P186" s="1">
        <f t="shared" si="12"/>
        <v>144.81700000000001</v>
      </c>
    </row>
    <row r="187" spans="1:16" x14ac:dyDescent="0.45">
      <c r="A187" s="1">
        <v>-131.53299999999999</v>
      </c>
      <c r="B187" s="1">
        <v>-2.5680000000000001</v>
      </c>
      <c r="C187" s="1" t="s">
        <v>13</v>
      </c>
      <c r="E187" s="1">
        <f t="shared" si="13"/>
        <v>19.751000000000001</v>
      </c>
      <c r="F187" s="2">
        <f t="shared" si="10"/>
        <v>2.9651999999999998</v>
      </c>
      <c r="G187" s="2">
        <f t="shared" si="14"/>
        <v>169.94588968576522</v>
      </c>
      <c r="O187" s="1">
        <f t="shared" si="11"/>
        <v>2.7744</v>
      </c>
      <c r="P187" s="1">
        <f t="shared" si="12"/>
        <v>145.24600000000001</v>
      </c>
    </row>
    <row r="188" spans="1:16" x14ac:dyDescent="0.45">
      <c r="A188" s="1">
        <v>-133.03399999999999</v>
      </c>
      <c r="B188" s="1">
        <v>-2.5840000000000001</v>
      </c>
      <c r="C188" s="1" t="s">
        <v>13</v>
      </c>
      <c r="E188" s="1">
        <f t="shared" si="13"/>
        <v>19.751000000000001</v>
      </c>
      <c r="F188" s="2">
        <f t="shared" si="10"/>
        <v>2.9815</v>
      </c>
      <c r="G188" s="2">
        <f t="shared" si="14"/>
        <v>170.17235069092143</v>
      </c>
      <c r="O188" s="1">
        <f t="shared" si="11"/>
        <v>2.79</v>
      </c>
      <c r="P188" s="1">
        <f t="shared" si="12"/>
        <v>145.60499999999999</v>
      </c>
    </row>
    <row r="189" spans="1:16" x14ac:dyDescent="0.45">
      <c r="A189" s="1">
        <v>-134.11099999999999</v>
      </c>
      <c r="B189" s="1">
        <v>-2.5956999999999999</v>
      </c>
      <c r="C189" s="1" t="s">
        <v>13</v>
      </c>
      <c r="E189" s="1">
        <f t="shared" si="13"/>
        <v>19.751000000000001</v>
      </c>
      <c r="F189" s="2">
        <f t="shared" si="10"/>
        <v>2.9974000000000003</v>
      </c>
      <c r="G189" s="2">
        <f t="shared" si="14"/>
        <v>170.40959555346603</v>
      </c>
      <c r="O189" s="1">
        <f t="shared" si="11"/>
        <v>2.8050999999999999</v>
      </c>
      <c r="P189" s="1">
        <f t="shared" si="12"/>
        <v>146.29900000000001</v>
      </c>
    </row>
    <row r="190" spans="1:16" x14ac:dyDescent="0.45">
      <c r="A190" s="1">
        <v>-135.59200000000001</v>
      </c>
      <c r="B190" s="1">
        <v>-2.6118999999999999</v>
      </c>
      <c r="C190" s="1" t="s">
        <v>13</v>
      </c>
      <c r="E190" s="1">
        <f t="shared" si="13"/>
        <v>19.751000000000001</v>
      </c>
      <c r="F190" s="2">
        <f t="shared" si="10"/>
        <v>3.0142000000000002</v>
      </c>
      <c r="G190" s="2">
        <f t="shared" si="14"/>
        <v>170.65839454892676</v>
      </c>
      <c r="O190" s="1">
        <f t="shared" si="11"/>
        <v>2.8207</v>
      </c>
      <c r="P190" s="1">
        <f t="shared" si="12"/>
        <v>147.27500000000001</v>
      </c>
    </row>
    <row r="191" spans="1:16" x14ac:dyDescent="0.45">
      <c r="A191" s="1">
        <v>-137.03399999999999</v>
      </c>
      <c r="B191" s="1">
        <v>-2.6280000000000001</v>
      </c>
      <c r="C191" s="1" t="s">
        <v>13</v>
      </c>
      <c r="E191" s="1">
        <f t="shared" si="13"/>
        <v>19.751000000000001</v>
      </c>
      <c r="F191" s="2">
        <f t="shared" si="10"/>
        <v>3.0295000000000001</v>
      </c>
      <c r="G191" s="2">
        <f t="shared" si="14"/>
        <v>170.9071935443875</v>
      </c>
      <c r="O191" s="1">
        <f t="shared" si="11"/>
        <v>2.8370000000000002</v>
      </c>
      <c r="P191" s="1">
        <f t="shared" si="12"/>
        <v>148.46100000000001</v>
      </c>
    </row>
    <row r="192" spans="1:16" x14ac:dyDescent="0.45">
      <c r="A192" s="1">
        <v>-138.44999999999999</v>
      </c>
      <c r="B192" s="1">
        <v>-2.6440999999999999</v>
      </c>
      <c r="C192" s="1" t="s">
        <v>13</v>
      </c>
      <c r="E192" s="1">
        <f t="shared" si="13"/>
        <v>19.751000000000001</v>
      </c>
      <c r="F192" s="2">
        <f t="shared" si="10"/>
        <v>3.0452999999999997</v>
      </c>
      <c r="G192" s="2">
        <f t="shared" si="14"/>
        <v>171.14366813140435</v>
      </c>
      <c r="O192" s="1">
        <f t="shared" si="11"/>
        <v>2.8527999999999998</v>
      </c>
      <c r="P192" s="1">
        <f t="shared" si="12"/>
        <v>149.71899999999999</v>
      </c>
    </row>
    <row r="193" spans="1:16" x14ac:dyDescent="0.45">
      <c r="A193" s="1">
        <v>-139.61699999999999</v>
      </c>
      <c r="B193" s="1">
        <v>-2.66</v>
      </c>
      <c r="C193" s="1" t="s">
        <v>13</v>
      </c>
      <c r="E193" s="1">
        <f t="shared" si="13"/>
        <v>19.751000000000001</v>
      </c>
      <c r="F193" s="2">
        <f t="shared" si="10"/>
        <v>3.0615000000000001</v>
      </c>
      <c r="G193" s="2">
        <f t="shared" si="14"/>
        <v>171.33392618675666</v>
      </c>
      <c r="O193" s="1">
        <f t="shared" si="11"/>
        <v>2.8649</v>
      </c>
      <c r="P193" s="1">
        <f t="shared" si="12"/>
        <v>150.667</v>
      </c>
    </row>
    <row r="194" spans="1:16" x14ac:dyDescent="0.45">
      <c r="A194" s="1">
        <v>-140.53200000000001</v>
      </c>
      <c r="B194" s="1">
        <v>-2.6768999999999998</v>
      </c>
      <c r="C194" s="1" t="s">
        <v>13</v>
      </c>
      <c r="E194" s="1">
        <f t="shared" si="13"/>
        <v>19.751000000000001</v>
      </c>
      <c r="F194" s="2">
        <f t="shared" ref="F194:F257" si="15">O301-1.5055</f>
        <v>3.0775000000000001</v>
      </c>
      <c r="G194" s="2">
        <f t="shared" si="14"/>
        <v>171.52264369105353</v>
      </c>
      <c r="O194" s="1">
        <f t="shared" ref="O194:O257" si="16">B207*-1</f>
        <v>2.88</v>
      </c>
      <c r="P194" s="1">
        <f t="shared" ref="P194:P257" si="17">A207*-1</f>
        <v>151.93</v>
      </c>
    </row>
    <row r="195" spans="1:16" x14ac:dyDescent="0.45">
      <c r="A195" s="1">
        <v>-141.453</v>
      </c>
      <c r="B195" s="1">
        <v>-2.6930000000000001</v>
      </c>
      <c r="C195" s="1" t="s">
        <v>13</v>
      </c>
      <c r="E195" s="1">
        <f t="shared" si="13"/>
        <v>19.751000000000001</v>
      </c>
      <c r="F195" s="2">
        <f t="shared" si="15"/>
        <v>3.0942000000000003</v>
      </c>
      <c r="G195" s="2">
        <f t="shared" si="14"/>
        <v>171.65127970418646</v>
      </c>
      <c r="O195" s="1">
        <f t="shared" si="16"/>
        <v>2.9045999999999998</v>
      </c>
      <c r="P195" s="1">
        <f t="shared" si="17"/>
        <v>153.864</v>
      </c>
    </row>
    <row r="196" spans="1:16" x14ac:dyDescent="0.45">
      <c r="A196" s="1">
        <v>-142.38999999999999</v>
      </c>
      <c r="B196" s="1">
        <v>-2.7092999999999998</v>
      </c>
      <c r="C196" s="1" t="s">
        <v>13</v>
      </c>
      <c r="E196" s="1">
        <f t="shared" ref="E196:E259" si="18">E195</f>
        <v>19.751000000000001</v>
      </c>
      <c r="F196" s="2">
        <f t="shared" si="15"/>
        <v>3.1141999999999999</v>
      </c>
      <c r="G196" s="2">
        <f t="shared" ref="G196:G259" si="19">P303/2*(SQRT(30)/SQRT(E196))/0.8</f>
        <v>171.84847023928847</v>
      </c>
      <c r="O196" s="1">
        <f t="shared" si="16"/>
        <v>2.92</v>
      </c>
      <c r="P196" s="1">
        <f t="shared" si="17"/>
        <v>155.12299999999999</v>
      </c>
    </row>
    <row r="197" spans="1:16" x14ac:dyDescent="0.45">
      <c r="A197" s="1">
        <v>-143.48599999999999</v>
      </c>
      <c r="B197" s="1">
        <v>-2.7294</v>
      </c>
      <c r="C197" s="1" t="s">
        <v>13</v>
      </c>
      <c r="E197" s="1">
        <f t="shared" si="18"/>
        <v>19.751000000000001</v>
      </c>
      <c r="F197" s="2">
        <f t="shared" si="15"/>
        <v>3.1294999999999997</v>
      </c>
      <c r="G197" s="2">
        <f t="shared" si="19"/>
        <v>171.98789010980983</v>
      </c>
      <c r="O197" s="1">
        <f t="shared" si="16"/>
        <v>2.9359000000000002</v>
      </c>
      <c r="P197" s="1">
        <f t="shared" si="17"/>
        <v>156.45500000000001</v>
      </c>
    </row>
    <row r="198" spans="1:16" x14ac:dyDescent="0.45">
      <c r="A198" s="1">
        <v>-144.33099999999999</v>
      </c>
      <c r="B198" s="1">
        <v>-2.7450000000000001</v>
      </c>
      <c r="C198" s="1" t="s">
        <v>13</v>
      </c>
      <c r="E198" s="1">
        <f t="shared" si="18"/>
        <v>19.751000000000001</v>
      </c>
      <c r="F198" s="2">
        <f t="shared" si="15"/>
        <v>3.1454</v>
      </c>
      <c r="G198" s="2">
        <f t="shared" si="19"/>
        <v>172.19740505335571</v>
      </c>
      <c r="O198" s="1">
        <f t="shared" si="16"/>
        <v>2.9519000000000002</v>
      </c>
      <c r="P198" s="1">
        <f t="shared" si="17"/>
        <v>157.77500000000001</v>
      </c>
    </row>
    <row r="199" spans="1:16" x14ac:dyDescent="0.45">
      <c r="A199" s="1">
        <v>-144.81700000000001</v>
      </c>
      <c r="B199" s="1">
        <v>-2.7576000000000001</v>
      </c>
      <c r="C199" s="1" t="s">
        <v>13</v>
      </c>
      <c r="E199" s="1">
        <f t="shared" si="18"/>
        <v>19.751000000000001</v>
      </c>
      <c r="F199" s="2">
        <f t="shared" si="15"/>
        <v>3.1614999999999998</v>
      </c>
      <c r="G199" s="2">
        <f t="shared" si="19"/>
        <v>172.38227118001384</v>
      </c>
      <c r="O199" s="1">
        <f t="shared" si="16"/>
        <v>2.9679000000000002</v>
      </c>
      <c r="P199" s="1">
        <f t="shared" si="17"/>
        <v>159.12799999999999</v>
      </c>
    </row>
    <row r="200" spans="1:16" x14ac:dyDescent="0.45">
      <c r="A200" s="1">
        <v>-145.24600000000001</v>
      </c>
      <c r="B200" s="1">
        <v>-2.7744</v>
      </c>
      <c r="C200" s="1" t="s">
        <v>13</v>
      </c>
      <c r="E200" s="1">
        <f t="shared" si="18"/>
        <v>19.751000000000001</v>
      </c>
      <c r="F200" s="2">
        <f t="shared" si="15"/>
        <v>3.1740999999999997</v>
      </c>
      <c r="G200" s="2">
        <f t="shared" si="19"/>
        <v>172.53170463239584</v>
      </c>
      <c r="O200" s="1">
        <f t="shared" si="16"/>
        <v>2.9839000000000002</v>
      </c>
      <c r="P200" s="1">
        <f t="shared" si="17"/>
        <v>160.453</v>
      </c>
    </row>
    <row r="201" spans="1:16" x14ac:dyDescent="0.45">
      <c r="A201" s="1">
        <v>-145.60499999999999</v>
      </c>
      <c r="B201" s="1">
        <v>-2.79</v>
      </c>
      <c r="C201" s="1" t="s">
        <v>13</v>
      </c>
      <c r="E201" s="1">
        <f t="shared" si="18"/>
        <v>19.751000000000001</v>
      </c>
      <c r="F201" s="2">
        <f t="shared" si="15"/>
        <v>3.1895000000000002</v>
      </c>
      <c r="G201" s="2">
        <f t="shared" si="19"/>
        <v>172.68498946241652</v>
      </c>
      <c r="O201" s="1">
        <f t="shared" si="16"/>
        <v>3</v>
      </c>
      <c r="P201" s="1">
        <f t="shared" si="17"/>
        <v>161.71</v>
      </c>
    </row>
    <row r="202" spans="1:16" x14ac:dyDescent="0.45">
      <c r="A202" s="1">
        <v>-146.29900000000001</v>
      </c>
      <c r="B202" s="1">
        <v>-2.8050999999999999</v>
      </c>
      <c r="C202" s="1" t="s">
        <v>13</v>
      </c>
      <c r="E202" s="1">
        <f t="shared" si="18"/>
        <v>19.751000000000001</v>
      </c>
      <c r="F202" s="2">
        <f t="shared" si="15"/>
        <v>3.2052999999999998</v>
      </c>
      <c r="G202" s="2">
        <f t="shared" si="19"/>
        <v>172.87601779329657</v>
      </c>
      <c r="O202" s="1">
        <f t="shared" si="16"/>
        <v>3.0152000000000001</v>
      </c>
      <c r="P202" s="1">
        <f t="shared" si="17"/>
        <v>163.03899999999999</v>
      </c>
    </row>
    <row r="203" spans="1:16" x14ac:dyDescent="0.45">
      <c r="A203" s="1">
        <v>-147.27500000000001</v>
      </c>
      <c r="B203" s="1">
        <v>-2.8207</v>
      </c>
      <c r="C203" s="1" t="s">
        <v>13</v>
      </c>
      <c r="E203" s="1">
        <f t="shared" si="18"/>
        <v>19.751000000000001</v>
      </c>
      <c r="F203" s="2">
        <f t="shared" si="15"/>
        <v>3.2215000000000003</v>
      </c>
      <c r="G203" s="2">
        <f t="shared" si="19"/>
        <v>173.01851876592892</v>
      </c>
      <c r="O203" s="1">
        <f t="shared" si="16"/>
        <v>3.0350000000000001</v>
      </c>
      <c r="P203" s="1">
        <f t="shared" si="17"/>
        <v>164.749</v>
      </c>
    </row>
    <row r="204" spans="1:16" x14ac:dyDescent="0.45">
      <c r="A204" s="1">
        <v>-148.46100000000001</v>
      </c>
      <c r="B204" s="1">
        <v>-2.8370000000000002</v>
      </c>
      <c r="C204" s="1" t="s">
        <v>13</v>
      </c>
      <c r="E204" s="1">
        <f t="shared" si="18"/>
        <v>19.751000000000001</v>
      </c>
      <c r="F204" s="2">
        <f t="shared" si="15"/>
        <v>3.2375000000000003</v>
      </c>
      <c r="G204" s="2">
        <f t="shared" si="19"/>
        <v>173.18027662675479</v>
      </c>
      <c r="O204" s="1">
        <f t="shared" si="16"/>
        <v>3.0510000000000002</v>
      </c>
      <c r="P204" s="1">
        <f t="shared" si="17"/>
        <v>166.03100000000001</v>
      </c>
    </row>
    <row r="205" spans="1:16" x14ac:dyDescent="0.45">
      <c r="A205" s="1">
        <v>-149.71899999999999</v>
      </c>
      <c r="B205" s="1">
        <v>-2.8527999999999998</v>
      </c>
      <c r="C205" s="1" t="s">
        <v>13</v>
      </c>
      <c r="E205" s="1">
        <f t="shared" si="18"/>
        <v>19.751000000000001</v>
      </c>
      <c r="F205" s="2">
        <f t="shared" si="15"/>
        <v>3.2540999999999998</v>
      </c>
      <c r="G205" s="2">
        <f t="shared" si="19"/>
        <v>173.30275043566579</v>
      </c>
      <c r="O205" s="1">
        <f t="shared" si="16"/>
        <v>3.0666000000000002</v>
      </c>
      <c r="P205" s="1">
        <f t="shared" si="17"/>
        <v>167.262</v>
      </c>
    </row>
    <row r="206" spans="1:16" x14ac:dyDescent="0.45">
      <c r="A206" s="1">
        <v>-150.667</v>
      </c>
      <c r="B206" s="1">
        <v>-2.8649</v>
      </c>
      <c r="C206" s="1" t="s">
        <v>13</v>
      </c>
      <c r="E206" s="1">
        <f t="shared" si="18"/>
        <v>19.751000000000001</v>
      </c>
      <c r="F206" s="2">
        <f t="shared" si="15"/>
        <v>3.2695000000000003</v>
      </c>
      <c r="G206" s="2">
        <f t="shared" si="19"/>
        <v>173.45449471463101</v>
      </c>
      <c r="O206" s="1">
        <f t="shared" si="16"/>
        <v>3.0802</v>
      </c>
      <c r="P206" s="1">
        <f t="shared" si="17"/>
        <v>168.07900000000001</v>
      </c>
    </row>
    <row r="207" spans="1:16" x14ac:dyDescent="0.45">
      <c r="A207" s="1">
        <v>-151.93</v>
      </c>
      <c r="B207" s="1">
        <v>-2.88</v>
      </c>
      <c r="C207" s="1" t="s">
        <v>13</v>
      </c>
      <c r="E207" s="1">
        <f t="shared" si="18"/>
        <v>19.751000000000001</v>
      </c>
      <c r="F207" s="2">
        <f t="shared" si="15"/>
        <v>3.2894999999999999</v>
      </c>
      <c r="G207" s="2">
        <f t="shared" si="19"/>
        <v>173.63396891259492</v>
      </c>
      <c r="O207" s="1">
        <f t="shared" si="16"/>
        <v>3.0962000000000001</v>
      </c>
      <c r="P207" s="1">
        <f t="shared" si="17"/>
        <v>169.52099999999999</v>
      </c>
    </row>
    <row r="208" spans="1:16" x14ac:dyDescent="0.45">
      <c r="A208" s="1">
        <v>-153.864</v>
      </c>
      <c r="B208" s="1">
        <v>-2.9045999999999998</v>
      </c>
      <c r="C208" s="1" t="s">
        <v>13</v>
      </c>
      <c r="E208" s="1">
        <f t="shared" si="18"/>
        <v>19.751000000000001</v>
      </c>
      <c r="F208" s="2">
        <f t="shared" si="15"/>
        <v>3.3053000000000003</v>
      </c>
      <c r="G208" s="2">
        <f t="shared" si="19"/>
        <v>173.79957815105954</v>
      </c>
      <c r="O208" s="1">
        <f t="shared" si="16"/>
        <v>3.1122000000000001</v>
      </c>
      <c r="P208" s="1">
        <f t="shared" si="17"/>
        <v>171.02600000000001</v>
      </c>
    </row>
    <row r="209" spans="1:16" x14ac:dyDescent="0.45">
      <c r="A209" s="1">
        <v>-155.12299999999999</v>
      </c>
      <c r="B209" s="1">
        <v>-2.92</v>
      </c>
      <c r="C209" s="1" t="s">
        <v>13</v>
      </c>
      <c r="E209" s="1">
        <f t="shared" si="18"/>
        <v>19.751000000000001</v>
      </c>
      <c r="F209" s="2">
        <f t="shared" si="15"/>
        <v>3.3175000000000003</v>
      </c>
      <c r="G209" s="2">
        <f t="shared" si="19"/>
        <v>173.9251330620815</v>
      </c>
      <c r="O209" s="1">
        <f t="shared" si="16"/>
        <v>3.1282000000000001</v>
      </c>
      <c r="P209" s="1">
        <f t="shared" si="17"/>
        <v>172.41300000000001</v>
      </c>
    </row>
    <row r="210" spans="1:16" x14ac:dyDescent="0.45">
      <c r="A210" s="1">
        <v>-156.45500000000001</v>
      </c>
      <c r="B210" s="1">
        <v>-2.9359000000000002</v>
      </c>
      <c r="C210" s="1" t="s">
        <v>13</v>
      </c>
      <c r="E210" s="1">
        <f t="shared" si="18"/>
        <v>19.751000000000001</v>
      </c>
      <c r="F210" s="2">
        <f t="shared" si="15"/>
        <v>3.3341999999999996</v>
      </c>
      <c r="G210" s="2">
        <f t="shared" si="19"/>
        <v>174.01987695199381</v>
      </c>
      <c r="O210" s="1">
        <f t="shared" si="16"/>
        <v>3.1431</v>
      </c>
      <c r="P210" s="1">
        <f t="shared" si="17"/>
        <v>173.44399999999999</v>
      </c>
    </row>
    <row r="211" spans="1:16" x14ac:dyDescent="0.45">
      <c r="A211" s="1">
        <v>-157.77500000000001</v>
      </c>
      <c r="B211" s="1">
        <v>-2.9519000000000002</v>
      </c>
      <c r="C211" s="1" t="s">
        <v>13</v>
      </c>
      <c r="E211" s="1">
        <f t="shared" si="18"/>
        <v>19.751000000000001</v>
      </c>
      <c r="F211" s="2">
        <f t="shared" si="15"/>
        <v>3.3495000000000004</v>
      </c>
      <c r="G211" s="2">
        <f t="shared" si="19"/>
        <v>174.18163481281965</v>
      </c>
      <c r="O211" s="1">
        <f t="shared" si="16"/>
        <v>3.1604000000000001</v>
      </c>
      <c r="P211" s="1">
        <f t="shared" si="17"/>
        <v>174.68600000000001</v>
      </c>
    </row>
    <row r="212" spans="1:16" x14ac:dyDescent="0.45">
      <c r="A212" s="1">
        <v>-159.12799999999999</v>
      </c>
      <c r="B212" s="1">
        <v>-2.9679000000000002</v>
      </c>
      <c r="C212" s="1" t="s">
        <v>13</v>
      </c>
      <c r="E212" s="1">
        <f t="shared" si="18"/>
        <v>19.751000000000001</v>
      </c>
      <c r="F212" s="2">
        <f t="shared" si="15"/>
        <v>3.3653</v>
      </c>
      <c r="G212" s="2">
        <f t="shared" si="19"/>
        <v>174.33491964284036</v>
      </c>
      <c r="O212" s="1">
        <f t="shared" si="16"/>
        <v>3.1770999999999998</v>
      </c>
      <c r="P212" s="1">
        <f t="shared" si="17"/>
        <v>176.21799999999999</v>
      </c>
    </row>
    <row r="213" spans="1:16" x14ac:dyDescent="0.45">
      <c r="A213" s="1">
        <v>-160.453</v>
      </c>
      <c r="B213" s="1">
        <v>-2.9839000000000002</v>
      </c>
      <c r="C213" s="1" t="s">
        <v>13</v>
      </c>
      <c r="E213" s="1">
        <f t="shared" si="18"/>
        <v>19.751000000000001</v>
      </c>
      <c r="F213" s="2">
        <f t="shared" si="15"/>
        <v>3.3774000000000002</v>
      </c>
      <c r="G213" s="2">
        <f t="shared" si="19"/>
        <v>174.45354207411265</v>
      </c>
      <c r="O213" s="1">
        <f t="shared" si="16"/>
        <v>3.1943999999999999</v>
      </c>
      <c r="P213" s="1">
        <f t="shared" si="17"/>
        <v>177.78100000000001</v>
      </c>
    </row>
    <row r="214" spans="1:16" x14ac:dyDescent="0.45">
      <c r="A214" s="1">
        <v>-161.71</v>
      </c>
      <c r="B214" s="1">
        <v>-3</v>
      </c>
      <c r="C214" s="1" t="s">
        <v>13</v>
      </c>
      <c r="E214" s="1">
        <f t="shared" si="18"/>
        <v>19.751000000000001</v>
      </c>
      <c r="F214" s="2">
        <f t="shared" si="15"/>
        <v>3.3941000000000003</v>
      </c>
      <c r="G214" s="2">
        <f t="shared" si="19"/>
        <v>174.60759717966107</v>
      </c>
      <c r="O214" s="1">
        <f t="shared" si="16"/>
        <v>3.2107999999999999</v>
      </c>
      <c r="P214" s="1">
        <f t="shared" si="17"/>
        <v>179.04400000000001</v>
      </c>
    </row>
    <row r="215" spans="1:16" x14ac:dyDescent="0.45">
      <c r="A215" s="1">
        <v>-163.03899999999999</v>
      </c>
      <c r="B215" s="1">
        <v>-3.0152000000000001</v>
      </c>
      <c r="C215" s="1" t="s">
        <v>13</v>
      </c>
      <c r="E215" s="1">
        <f t="shared" si="18"/>
        <v>19.751000000000001</v>
      </c>
      <c r="F215" s="2">
        <f t="shared" si="15"/>
        <v>3.4095</v>
      </c>
      <c r="G215" s="2">
        <f t="shared" si="19"/>
        <v>174.6954085898237</v>
      </c>
      <c r="O215" s="1">
        <f t="shared" si="16"/>
        <v>3.2238000000000002</v>
      </c>
      <c r="P215" s="1">
        <f t="shared" si="17"/>
        <v>180.024</v>
      </c>
    </row>
    <row r="216" spans="1:16" x14ac:dyDescent="0.45">
      <c r="A216" s="1">
        <v>-164.749</v>
      </c>
      <c r="B216" s="1">
        <v>-3.0350000000000001</v>
      </c>
      <c r="C216" s="1" t="s">
        <v>13</v>
      </c>
      <c r="E216" s="1">
        <f t="shared" si="18"/>
        <v>19.751000000000001</v>
      </c>
      <c r="F216" s="2">
        <f t="shared" si="15"/>
        <v>3.4216000000000002</v>
      </c>
      <c r="G216" s="2">
        <f t="shared" si="19"/>
        <v>174.79092275526372</v>
      </c>
      <c r="O216" s="1">
        <f t="shared" si="16"/>
        <v>3.24</v>
      </c>
      <c r="P216" s="1">
        <f t="shared" si="17"/>
        <v>181.197</v>
      </c>
    </row>
    <row r="217" spans="1:16" x14ac:dyDescent="0.45">
      <c r="A217" s="1">
        <v>-166.03100000000001</v>
      </c>
      <c r="B217" s="1">
        <v>-3.0510000000000002</v>
      </c>
      <c r="C217" s="1" t="s">
        <v>13</v>
      </c>
      <c r="E217" s="1">
        <f t="shared" si="18"/>
        <v>19.751000000000001</v>
      </c>
      <c r="F217" s="2">
        <f t="shared" si="15"/>
        <v>3.4376000000000002</v>
      </c>
      <c r="G217" s="2">
        <f t="shared" si="19"/>
        <v>174.90492353336961</v>
      </c>
      <c r="O217" s="1">
        <f t="shared" si="16"/>
        <v>3.2568000000000001</v>
      </c>
      <c r="P217" s="1">
        <f t="shared" si="17"/>
        <v>182.2</v>
      </c>
    </row>
    <row r="218" spans="1:16" x14ac:dyDescent="0.45">
      <c r="A218" s="1">
        <v>-167.262</v>
      </c>
      <c r="B218" s="1">
        <v>-3.0666000000000002</v>
      </c>
      <c r="C218" s="1" t="s">
        <v>13</v>
      </c>
      <c r="E218" s="1">
        <f t="shared" si="18"/>
        <v>19.751000000000001</v>
      </c>
      <c r="F218" s="2">
        <f t="shared" si="15"/>
        <v>3.4543000000000004</v>
      </c>
      <c r="G218" s="2">
        <f t="shared" si="19"/>
        <v>175.00274852539283</v>
      </c>
      <c r="O218" s="1">
        <f t="shared" si="16"/>
        <v>3.2728000000000002</v>
      </c>
      <c r="P218" s="1">
        <f t="shared" si="17"/>
        <v>183.25200000000001</v>
      </c>
    </row>
    <row r="219" spans="1:16" x14ac:dyDescent="0.45">
      <c r="A219" s="1">
        <v>-168.07900000000001</v>
      </c>
      <c r="B219" s="1">
        <v>-3.0802</v>
      </c>
      <c r="C219" s="1" t="s">
        <v>13</v>
      </c>
      <c r="E219" s="1">
        <f t="shared" si="18"/>
        <v>19.751000000000001</v>
      </c>
      <c r="F219" s="2">
        <f t="shared" si="15"/>
        <v>3.4694999999999996</v>
      </c>
      <c r="G219" s="2">
        <f t="shared" si="19"/>
        <v>175.13754674274773</v>
      </c>
      <c r="O219" s="1">
        <f t="shared" si="16"/>
        <v>3.2888000000000002</v>
      </c>
      <c r="P219" s="1">
        <f t="shared" si="17"/>
        <v>184.33</v>
      </c>
    </row>
    <row r="220" spans="1:16" x14ac:dyDescent="0.45">
      <c r="A220" s="1">
        <v>-169.52099999999999</v>
      </c>
      <c r="B220" s="1">
        <v>-3.0962000000000001</v>
      </c>
      <c r="C220" s="1" t="s">
        <v>13</v>
      </c>
      <c r="E220" s="1">
        <f t="shared" si="18"/>
        <v>19.751000000000001</v>
      </c>
      <c r="F220" s="2">
        <f t="shared" si="15"/>
        <v>3.4815999999999998</v>
      </c>
      <c r="G220" s="2">
        <f t="shared" si="19"/>
        <v>175.25385834743679</v>
      </c>
      <c r="O220" s="1">
        <f t="shared" si="16"/>
        <v>3.3045</v>
      </c>
      <c r="P220" s="1">
        <f t="shared" si="17"/>
        <v>185.40799999999999</v>
      </c>
    </row>
    <row r="221" spans="1:16" x14ac:dyDescent="0.45">
      <c r="A221" s="1">
        <v>-171.02600000000001</v>
      </c>
      <c r="B221" s="1">
        <v>-3.1122000000000001</v>
      </c>
      <c r="C221" s="1" t="s">
        <v>13</v>
      </c>
      <c r="E221" s="1">
        <f t="shared" si="18"/>
        <v>19.751000000000001</v>
      </c>
      <c r="F221" s="2">
        <f t="shared" si="15"/>
        <v>3.4975999999999998</v>
      </c>
      <c r="G221" s="2">
        <f t="shared" si="19"/>
        <v>175.36477802343171</v>
      </c>
      <c r="O221" s="1">
        <f t="shared" si="16"/>
        <v>3.32</v>
      </c>
      <c r="P221" s="1">
        <f t="shared" si="17"/>
        <v>186.49100000000001</v>
      </c>
    </row>
    <row r="222" spans="1:16" x14ac:dyDescent="0.45">
      <c r="A222" s="1">
        <v>-172.41300000000001</v>
      </c>
      <c r="B222" s="1">
        <v>-3.1282000000000001</v>
      </c>
      <c r="C222" s="1" t="s">
        <v>13</v>
      </c>
      <c r="E222" s="1">
        <f t="shared" si="18"/>
        <v>19.751000000000001</v>
      </c>
      <c r="F222" s="2">
        <f t="shared" si="15"/>
        <v>3.5142000000000002</v>
      </c>
      <c r="G222" s="2">
        <f t="shared" si="19"/>
        <v>175.52961698636852</v>
      </c>
      <c r="O222" s="1">
        <f t="shared" si="16"/>
        <v>3.34</v>
      </c>
      <c r="P222" s="1">
        <f t="shared" si="17"/>
        <v>187.82300000000001</v>
      </c>
    </row>
    <row r="223" spans="1:16" x14ac:dyDescent="0.45">
      <c r="A223" s="1">
        <v>-173.44399999999999</v>
      </c>
      <c r="B223" s="1">
        <v>-3.1431</v>
      </c>
      <c r="C223" s="1" t="s">
        <v>13</v>
      </c>
      <c r="E223" s="1">
        <f t="shared" si="18"/>
        <v>19.751000000000001</v>
      </c>
      <c r="F223" s="2">
        <f t="shared" si="15"/>
        <v>3.5295000000000001</v>
      </c>
      <c r="G223" s="2">
        <f t="shared" si="19"/>
        <v>175.67211795900084</v>
      </c>
      <c r="O223" s="1">
        <f t="shared" si="16"/>
        <v>3.3555000000000001</v>
      </c>
      <c r="P223" s="1">
        <f t="shared" si="17"/>
        <v>188.858</v>
      </c>
    </row>
    <row r="224" spans="1:16" x14ac:dyDescent="0.45">
      <c r="A224" s="1">
        <v>-174.68600000000001</v>
      </c>
      <c r="B224" s="1">
        <v>-3.1604000000000001</v>
      </c>
      <c r="C224" s="1" t="s">
        <v>13</v>
      </c>
      <c r="E224" s="1">
        <f t="shared" si="18"/>
        <v>19.751000000000001</v>
      </c>
      <c r="F224" s="2">
        <f t="shared" si="15"/>
        <v>3.5455000000000001</v>
      </c>
      <c r="G224" s="2">
        <f t="shared" si="19"/>
        <v>175.83387581982669</v>
      </c>
      <c r="O224" s="1">
        <f t="shared" si="16"/>
        <v>3.3714</v>
      </c>
      <c r="P224" s="1">
        <f t="shared" si="17"/>
        <v>189.874</v>
      </c>
    </row>
    <row r="225" spans="1:16" x14ac:dyDescent="0.45">
      <c r="A225" s="1">
        <v>-176.21799999999999</v>
      </c>
      <c r="B225" s="1">
        <v>-3.1770999999999998</v>
      </c>
      <c r="C225" s="1" t="s">
        <v>13</v>
      </c>
      <c r="E225" s="1">
        <f t="shared" si="18"/>
        <v>19.751000000000001</v>
      </c>
      <c r="F225" s="2">
        <f t="shared" si="15"/>
        <v>3.5616999999999996</v>
      </c>
      <c r="G225" s="2">
        <f t="shared" si="19"/>
        <v>175.98484982326417</v>
      </c>
      <c r="O225" s="1">
        <f t="shared" si="16"/>
        <v>3.3875999999999999</v>
      </c>
      <c r="P225" s="1">
        <f t="shared" si="17"/>
        <v>190.87299999999999</v>
      </c>
    </row>
    <row r="226" spans="1:16" x14ac:dyDescent="0.45">
      <c r="A226" s="1">
        <v>-177.78100000000001</v>
      </c>
      <c r="B226" s="1">
        <v>-3.1943999999999999</v>
      </c>
      <c r="C226" s="1" t="s">
        <v>13</v>
      </c>
      <c r="E226" s="1">
        <f t="shared" si="18"/>
        <v>19.751000000000001</v>
      </c>
      <c r="F226" s="2">
        <f t="shared" si="15"/>
        <v>3.5775999999999999</v>
      </c>
      <c r="G226" s="2">
        <f t="shared" si="19"/>
        <v>176.101931703481</v>
      </c>
      <c r="O226" s="1">
        <f t="shared" si="16"/>
        <v>3.4035000000000002</v>
      </c>
      <c r="P226" s="1">
        <f t="shared" si="17"/>
        <v>191.87700000000001</v>
      </c>
    </row>
    <row r="227" spans="1:16" x14ac:dyDescent="0.45">
      <c r="A227" s="1">
        <v>-179.04400000000001</v>
      </c>
      <c r="B227" s="1">
        <v>-3.2107999999999999</v>
      </c>
      <c r="C227" s="1" t="s">
        <v>13</v>
      </c>
      <c r="E227" s="1">
        <f t="shared" si="18"/>
        <v>19.751000000000001</v>
      </c>
      <c r="F227" s="2">
        <f t="shared" si="15"/>
        <v>3.5977000000000001</v>
      </c>
      <c r="G227" s="2">
        <f t="shared" si="19"/>
        <v>176.26677066641784</v>
      </c>
      <c r="O227" s="1">
        <f t="shared" si="16"/>
        <v>3.42</v>
      </c>
      <c r="P227" s="1">
        <f t="shared" si="17"/>
        <v>192.84700000000001</v>
      </c>
    </row>
    <row r="228" spans="1:16" x14ac:dyDescent="0.45">
      <c r="A228" s="1">
        <v>-180.024</v>
      </c>
      <c r="B228" s="1">
        <v>-3.2238000000000002</v>
      </c>
      <c r="C228" s="1" t="s">
        <v>13</v>
      </c>
      <c r="E228" s="1">
        <f t="shared" si="18"/>
        <v>19.751000000000001</v>
      </c>
      <c r="F228" s="2">
        <f t="shared" si="15"/>
        <v>3.6142999999999996</v>
      </c>
      <c r="G228" s="2">
        <f t="shared" si="19"/>
        <v>176.37229841371854</v>
      </c>
      <c r="O228" s="1">
        <f t="shared" si="16"/>
        <v>3.4350999999999998</v>
      </c>
      <c r="P228" s="1">
        <f t="shared" si="17"/>
        <v>193.80799999999999</v>
      </c>
    </row>
    <row r="229" spans="1:16" x14ac:dyDescent="0.45">
      <c r="A229" s="1">
        <v>-181.197</v>
      </c>
      <c r="B229" s="1">
        <v>-3.24</v>
      </c>
      <c r="C229" s="1" t="s">
        <v>13</v>
      </c>
      <c r="E229" s="1">
        <f t="shared" si="18"/>
        <v>19.751000000000001</v>
      </c>
      <c r="F229" s="2">
        <f t="shared" si="15"/>
        <v>3.6294999999999997</v>
      </c>
      <c r="G229" s="2">
        <f t="shared" si="19"/>
        <v>176.51942103951728</v>
      </c>
      <c r="O229" s="1">
        <f t="shared" si="16"/>
        <v>3.4514</v>
      </c>
      <c r="P229" s="1">
        <f t="shared" si="17"/>
        <v>194.685</v>
      </c>
    </row>
    <row r="230" spans="1:16" x14ac:dyDescent="0.45">
      <c r="A230" s="1">
        <v>-182.2</v>
      </c>
      <c r="B230" s="1">
        <v>-3.2568000000000001</v>
      </c>
      <c r="C230" s="1" t="s">
        <v>13</v>
      </c>
      <c r="E230" s="1">
        <f t="shared" si="18"/>
        <v>19.751000000000001</v>
      </c>
      <c r="F230" s="2">
        <f t="shared" si="15"/>
        <v>3.6455999999999995</v>
      </c>
      <c r="G230" s="2">
        <f t="shared" si="19"/>
        <v>176.66038146109409</v>
      </c>
      <c r="O230" s="1">
        <f t="shared" si="16"/>
        <v>3.4714999999999998</v>
      </c>
      <c r="P230" s="1">
        <f t="shared" si="17"/>
        <v>195.69200000000001</v>
      </c>
    </row>
    <row r="231" spans="1:16" x14ac:dyDescent="0.45">
      <c r="A231" s="1">
        <v>-183.25200000000001</v>
      </c>
      <c r="B231" s="1">
        <v>-3.2728000000000002</v>
      </c>
      <c r="C231" s="1" t="s">
        <v>13</v>
      </c>
      <c r="E231" s="1">
        <f t="shared" si="18"/>
        <v>19.751000000000001</v>
      </c>
      <c r="F231" s="2">
        <f t="shared" si="15"/>
        <v>3.6617999999999999</v>
      </c>
      <c r="G231" s="2">
        <f t="shared" si="19"/>
        <v>176.76899031050576</v>
      </c>
      <c r="O231" s="1">
        <f t="shared" si="16"/>
        <v>3.4878</v>
      </c>
      <c r="P231" s="1">
        <f t="shared" si="17"/>
        <v>196.46100000000001</v>
      </c>
    </row>
    <row r="232" spans="1:16" x14ac:dyDescent="0.45">
      <c r="A232" s="1">
        <v>-184.33</v>
      </c>
      <c r="B232" s="1">
        <v>-3.2888000000000002</v>
      </c>
      <c r="C232" s="1" t="s">
        <v>13</v>
      </c>
      <c r="E232" s="1">
        <f t="shared" si="18"/>
        <v>19.751000000000001</v>
      </c>
      <c r="F232" s="2">
        <f t="shared" si="15"/>
        <v>3.6778</v>
      </c>
      <c r="G232" s="2">
        <f t="shared" si="19"/>
        <v>176.89454522152775</v>
      </c>
      <c r="O232" s="1">
        <f t="shared" si="16"/>
        <v>3.504</v>
      </c>
      <c r="P232" s="1">
        <f t="shared" si="17"/>
        <v>197.24600000000001</v>
      </c>
    </row>
    <row r="233" spans="1:16" x14ac:dyDescent="0.45">
      <c r="A233" s="1">
        <v>-185.40799999999999</v>
      </c>
      <c r="B233" s="1">
        <v>-3.3045</v>
      </c>
      <c r="C233" s="1" t="s">
        <v>13</v>
      </c>
      <c r="E233" s="1">
        <f t="shared" si="18"/>
        <v>19.751000000000001</v>
      </c>
      <c r="F233" s="2">
        <f t="shared" si="15"/>
        <v>3.6944000000000004</v>
      </c>
      <c r="G233" s="2">
        <f t="shared" si="19"/>
        <v>176.99314048907874</v>
      </c>
      <c r="O233" s="1">
        <f t="shared" si="16"/>
        <v>3.52</v>
      </c>
      <c r="P233" s="1">
        <f t="shared" si="17"/>
        <v>198.012</v>
      </c>
    </row>
    <row r="234" spans="1:16" x14ac:dyDescent="0.45">
      <c r="A234" s="1">
        <v>-186.49100000000001</v>
      </c>
      <c r="B234" s="1">
        <v>-3.32</v>
      </c>
      <c r="C234" s="1" t="s">
        <v>13</v>
      </c>
      <c r="E234" s="1">
        <f t="shared" si="18"/>
        <v>19.751000000000001</v>
      </c>
      <c r="F234" s="2">
        <f t="shared" si="15"/>
        <v>3.7094999999999998</v>
      </c>
      <c r="G234" s="2">
        <f t="shared" si="19"/>
        <v>177.08249245029683</v>
      </c>
      <c r="O234" s="1">
        <f t="shared" si="16"/>
        <v>3.5329000000000002</v>
      </c>
      <c r="P234" s="1">
        <f t="shared" si="17"/>
        <v>198.67599999999999</v>
      </c>
    </row>
    <row r="235" spans="1:16" x14ac:dyDescent="0.45">
      <c r="A235" s="1">
        <v>-187.82300000000001</v>
      </c>
      <c r="B235" s="1">
        <v>-3.34</v>
      </c>
      <c r="C235" s="1" t="s">
        <v>13</v>
      </c>
      <c r="E235" s="1">
        <f t="shared" si="18"/>
        <v>19.751000000000001</v>
      </c>
      <c r="F235" s="2">
        <f t="shared" si="15"/>
        <v>3.7295000000000003</v>
      </c>
      <c r="G235" s="2">
        <f t="shared" si="19"/>
        <v>177.20342570815237</v>
      </c>
      <c r="O235" s="1">
        <f t="shared" si="16"/>
        <v>3.55</v>
      </c>
      <c r="P235" s="1">
        <f t="shared" si="17"/>
        <v>199.47499999999999</v>
      </c>
    </row>
    <row r="236" spans="1:16" x14ac:dyDescent="0.45">
      <c r="A236" s="1">
        <v>-188.858</v>
      </c>
      <c r="B236" s="1">
        <v>-3.3555000000000001</v>
      </c>
      <c r="C236" s="1" t="s">
        <v>13</v>
      </c>
      <c r="E236" s="1">
        <f t="shared" si="18"/>
        <v>19.751000000000001</v>
      </c>
      <c r="F236" s="2">
        <f t="shared" si="15"/>
        <v>3.7456</v>
      </c>
      <c r="G236" s="2">
        <f t="shared" si="19"/>
        <v>177.33668337445175</v>
      </c>
      <c r="O236" s="1">
        <f t="shared" si="16"/>
        <v>3.5659000000000001</v>
      </c>
      <c r="P236" s="1">
        <f t="shared" si="17"/>
        <v>200.108</v>
      </c>
    </row>
    <row r="237" spans="1:16" x14ac:dyDescent="0.45">
      <c r="A237" s="1">
        <v>-189.874</v>
      </c>
      <c r="B237" s="1">
        <v>-3.3714</v>
      </c>
      <c r="C237" s="1" t="s">
        <v>13</v>
      </c>
      <c r="E237" s="1">
        <f t="shared" si="18"/>
        <v>19.751000000000001</v>
      </c>
      <c r="F237" s="2">
        <f t="shared" si="15"/>
        <v>3.7619000000000002</v>
      </c>
      <c r="G237" s="2">
        <f t="shared" si="19"/>
        <v>177.41910285592019</v>
      </c>
      <c r="O237" s="1">
        <f t="shared" si="16"/>
        <v>3.5821999999999998</v>
      </c>
      <c r="P237" s="1">
        <f t="shared" si="17"/>
        <v>200.613</v>
      </c>
    </row>
    <row r="238" spans="1:16" x14ac:dyDescent="0.45">
      <c r="A238" s="1">
        <v>-190.87299999999999</v>
      </c>
      <c r="B238" s="1">
        <v>-3.3875999999999999</v>
      </c>
      <c r="C238" s="1" t="s">
        <v>13</v>
      </c>
      <c r="E238" s="1">
        <f t="shared" si="18"/>
        <v>19.751000000000001</v>
      </c>
      <c r="F238" s="2">
        <f t="shared" si="15"/>
        <v>3.7779000000000003</v>
      </c>
      <c r="G238" s="2">
        <f t="shared" si="19"/>
        <v>177.52463060322088</v>
      </c>
      <c r="O238" s="1">
        <f t="shared" si="16"/>
        <v>3.5990000000000002</v>
      </c>
      <c r="P238" s="1">
        <f t="shared" si="17"/>
        <v>201.227</v>
      </c>
    </row>
    <row r="239" spans="1:16" x14ac:dyDescent="0.45">
      <c r="A239" s="1">
        <v>-191.87700000000001</v>
      </c>
      <c r="B239" s="1">
        <v>-3.4035000000000002</v>
      </c>
      <c r="C239" s="1" t="s">
        <v>13</v>
      </c>
      <c r="E239" s="1">
        <f t="shared" si="18"/>
        <v>19.751000000000001</v>
      </c>
      <c r="F239" s="2">
        <f t="shared" si="15"/>
        <v>3.7895999999999996</v>
      </c>
      <c r="G239" s="2">
        <f t="shared" si="19"/>
        <v>177.58548236991251</v>
      </c>
      <c r="O239" s="1">
        <f t="shared" si="16"/>
        <v>3.6150000000000002</v>
      </c>
      <c r="P239" s="1">
        <f t="shared" si="17"/>
        <v>201.881</v>
      </c>
    </row>
    <row r="240" spans="1:16" x14ac:dyDescent="0.45">
      <c r="A240" s="1">
        <v>-192.84700000000001</v>
      </c>
      <c r="B240" s="1">
        <v>-3.42</v>
      </c>
      <c r="C240" s="1" t="s">
        <v>13</v>
      </c>
      <c r="E240" s="1">
        <f t="shared" si="18"/>
        <v>19.751000000000001</v>
      </c>
      <c r="F240" s="2">
        <f t="shared" si="15"/>
        <v>3.8058000000000001</v>
      </c>
      <c r="G240" s="2">
        <f t="shared" si="19"/>
        <v>177.66173964715898</v>
      </c>
      <c r="O240" s="1">
        <f t="shared" si="16"/>
        <v>3.6305000000000001</v>
      </c>
      <c r="P240" s="1">
        <f t="shared" si="17"/>
        <v>202.36799999999999</v>
      </c>
    </row>
    <row r="241" spans="1:16" x14ac:dyDescent="0.45">
      <c r="A241" s="1">
        <v>-193.80799999999999</v>
      </c>
      <c r="B241" s="1">
        <v>-3.4350999999999998</v>
      </c>
      <c r="C241" s="1" t="s">
        <v>13</v>
      </c>
      <c r="E241" s="1">
        <f t="shared" si="18"/>
        <v>19.751000000000001</v>
      </c>
      <c r="F241" s="2">
        <f t="shared" si="15"/>
        <v>3.8221000000000003</v>
      </c>
      <c r="G241" s="2">
        <f t="shared" si="19"/>
        <v>177.7017939746016</v>
      </c>
      <c r="O241" s="1">
        <f t="shared" si="16"/>
        <v>3.6427999999999998</v>
      </c>
      <c r="P241" s="1">
        <f t="shared" si="17"/>
        <v>202.86</v>
      </c>
    </row>
    <row r="242" spans="1:16" x14ac:dyDescent="0.45">
      <c r="A242" s="1">
        <v>-194.685</v>
      </c>
      <c r="B242" s="1">
        <v>-3.4514</v>
      </c>
      <c r="C242" s="1" t="s">
        <v>13</v>
      </c>
      <c r="E242" s="1">
        <f t="shared" si="18"/>
        <v>19.751000000000001</v>
      </c>
      <c r="F242" s="2">
        <f t="shared" si="15"/>
        <v>3.8381000000000003</v>
      </c>
      <c r="G242" s="2">
        <f t="shared" si="19"/>
        <v>177.7133481075177</v>
      </c>
      <c r="O242" s="1">
        <f t="shared" si="16"/>
        <v>3.6673</v>
      </c>
      <c r="P242" s="1">
        <f t="shared" si="17"/>
        <v>203.31399999999999</v>
      </c>
    </row>
    <row r="243" spans="1:16" x14ac:dyDescent="0.45">
      <c r="A243" s="1">
        <v>-195.69200000000001</v>
      </c>
      <c r="B243" s="1">
        <v>-3.4714999999999998</v>
      </c>
      <c r="C243" s="1" t="s">
        <v>13</v>
      </c>
      <c r="E243" s="1">
        <f t="shared" si="18"/>
        <v>19.751000000000001</v>
      </c>
      <c r="F243" s="2">
        <f t="shared" si="15"/>
        <v>3.8545000000000003</v>
      </c>
      <c r="G243" s="2">
        <f t="shared" si="19"/>
        <v>177.7133481075177</v>
      </c>
      <c r="O243" s="1">
        <f t="shared" si="16"/>
        <v>3.68</v>
      </c>
      <c r="P243" s="1">
        <f t="shared" si="17"/>
        <v>203.47399999999999</v>
      </c>
    </row>
    <row r="244" spans="1:16" x14ac:dyDescent="0.45">
      <c r="A244" s="1">
        <v>-196.46100000000001</v>
      </c>
      <c r="B244" s="1">
        <v>-3.4878</v>
      </c>
      <c r="C244" s="1" t="s">
        <v>13</v>
      </c>
      <c r="E244" s="1">
        <f t="shared" si="18"/>
        <v>19.751000000000001</v>
      </c>
      <c r="F244" s="2">
        <f t="shared" si="15"/>
        <v>3.8698999999999999</v>
      </c>
      <c r="G244" s="2">
        <f t="shared" si="19"/>
        <v>177.70795617882351</v>
      </c>
      <c r="O244" s="1">
        <f t="shared" si="16"/>
        <v>3.6951000000000001</v>
      </c>
      <c r="P244" s="1">
        <f t="shared" si="17"/>
        <v>203.738</v>
      </c>
    </row>
    <row r="245" spans="1:16" x14ac:dyDescent="0.45">
      <c r="A245" s="1">
        <v>-197.24600000000001</v>
      </c>
      <c r="B245" s="1">
        <v>-3.504</v>
      </c>
      <c r="C245" s="1" t="s">
        <v>13</v>
      </c>
      <c r="E245" s="1">
        <f t="shared" si="18"/>
        <v>19.751000000000001</v>
      </c>
      <c r="F245" s="2">
        <f t="shared" si="15"/>
        <v>3.8862000000000001</v>
      </c>
      <c r="G245" s="2">
        <f t="shared" si="19"/>
        <v>177.70641562776805</v>
      </c>
      <c r="O245" s="1">
        <f t="shared" si="16"/>
        <v>3.7073999999999998</v>
      </c>
      <c r="P245" s="1">
        <f t="shared" si="17"/>
        <v>204.02099999999999</v>
      </c>
    </row>
    <row r="246" spans="1:16" x14ac:dyDescent="0.45">
      <c r="A246" s="1">
        <v>-198.012</v>
      </c>
      <c r="B246" s="1">
        <v>-3.52</v>
      </c>
      <c r="C246" s="1" t="s">
        <v>13</v>
      </c>
      <c r="E246" s="1">
        <f t="shared" si="18"/>
        <v>19.751000000000001</v>
      </c>
      <c r="F246" s="2">
        <f t="shared" si="15"/>
        <v>3.9060999999999999</v>
      </c>
      <c r="G246" s="2">
        <f t="shared" si="19"/>
        <v>177.71642920962867</v>
      </c>
      <c r="O246" s="1">
        <f t="shared" si="16"/>
        <v>3.7197</v>
      </c>
      <c r="P246" s="1">
        <f t="shared" si="17"/>
        <v>204.26499999999999</v>
      </c>
    </row>
    <row r="247" spans="1:16" x14ac:dyDescent="0.45">
      <c r="A247" s="1">
        <v>-198.67599999999999</v>
      </c>
      <c r="B247" s="1">
        <v>-3.5329000000000002</v>
      </c>
      <c r="C247" s="1" t="s">
        <v>13</v>
      </c>
      <c r="E247" s="1">
        <f t="shared" si="18"/>
        <v>19.751000000000001</v>
      </c>
      <c r="F247" s="2">
        <f t="shared" si="15"/>
        <v>3.9223000000000003</v>
      </c>
      <c r="G247" s="2">
        <f t="shared" si="19"/>
        <v>177.75494298601578</v>
      </c>
      <c r="O247" s="1">
        <f t="shared" si="16"/>
        <v>3.7349999999999999</v>
      </c>
      <c r="P247" s="1">
        <f t="shared" si="17"/>
        <v>204.73</v>
      </c>
    </row>
    <row r="248" spans="1:16" x14ac:dyDescent="0.45">
      <c r="A248" s="1">
        <v>-199.47499999999999</v>
      </c>
      <c r="B248" s="1">
        <v>-3.55</v>
      </c>
      <c r="C248" s="1" t="s">
        <v>13</v>
      </c>
      <c r="E248" s="1">
        <f t="shared" si="18"/>
        <v>19.751000000000001</v>
      </c>
      <c r="F248" s="2">
        <f t="shared" si="15"/>
        <v>3.9383000000000004</v>
      </c>
      <c r="G248" s="2">
        <f t="shared" si="19"/>
        <v>177.74415912862739</v>
      </c>
      <c r="O248" s="1">
        <f t="shared" si="16"/>
        <v>3.7469000000000001</v>
      </c>
      <c r="P248" s="1">
        <f t="shared" si="17"/>
        <v>205.13200000000001</v>
      </c>
    </row>
    <row r="249" spans="1:16" x14ac:dyDescent="0.45">
      <c r="A249" s="1">
        <v>-200.108</v>
      </c>
      <c r="B249" s="1">
        <v>-3.5659000000000001</v>
      </c>
      <c r="C249" s="1" t="s">
        <v>13</v>
      </c>
      <c r="E249" s="1">
        <f t="shared" si="18"/>
        <v>19.751000000000001</v>
      </c>
      <c r="F249" s="2">
        <f t="shared" si="15"/>
        <v>3.9544999999999999</v>
      </c>
      <c r="G249" s="2">
        <f t="shared" si="19"/>
        <v>177.71103728093451</v>
      </c>
      <c r="O249" s="1">
        <f t="shared" si="16"/>
        <v>3.7627999999999999</v>
      </c>
      <c r="P249" s="1">
        <f t="shared" si="17"/>
        <v>205.65600000000001</v>
      </c>
    </row>
    <row r="250" spans="1:16" x14ac:dyDescent="0.45">
      <c r="A250" s="1">
        <v>-200.613</v>
      </c>
      <c r="B250" s="1">
        <v>-3.5821999999999998</v>
      </c>
      <c r="C250" s="1" t="s">
        <v>13</v>
      </c>
      <c r="E250" s="1">
        <f t="shared" si="18"/>
        <v>19.751000000000001</v>
      </c>
      <c r="F250" s="2">
        <f t="shared" si="15"/>
        <v>3.9701</v>
      </c>
      <c r="G250" s="2">
        <f t="shared" si="19"/>
        <v>177.67791543324157</v>
      </c>
      <c r="O250" s="1">
        <f t="shared" si="16"/>
        <v>3.7869000000000002</v>
      </c>
      <c r="P250" s="1">
        <f t="shared" si="17"/>
        <v>206.399</v>
      </c>
    </row>
    <row r="251" spans="1:16" x14ac:dyDescent="0.45">
      <c r="A251" s="1">
        <v>-201.227</v>
      </c>
      <c r="B251" s="1">
        <v>-3.5990000000000002</v>
      </c>
      <c r="C251" s="1" t="s">
        <v>13</v>
      </c>
      <c r="E251" s="1">
        <f t="shared" si="18"/>
        <v>19.751000000000001</v>
      </c>
      <c r="F251" s="2">
        <f t="shared" si="15"/>
        <v>3.9862999999999995</v>
      </c>
      <c r="G251" s="2">
        <f t="shared" si="19"/>
        <v>177.65172606529833</v>
      </c>
      <c r="O251" s="1">
        <f t="shared" si="16"/>
        <v>3.7995000000000001</v>
      </c>
      <c r="P251" s="1">
        <f t="shared" si="17"/>
        <v>206.77</v>
      </c>
    </row>
    <row r="252" spans="1:16" x14ac:dyDescent="0.45">
      <c r="A252" s="1">
        <v>-201.881</v>
      </c>
      <c r="B252" s="1">
        <v>-3.6150000000000002</v>
      </c>
      <c r="C252" s="1" t="s">
        <v>13</v>
      </c>
      <c r="E252" s="1">
        <f t="shared" si="18"/>
        <v>19.751000000000001</v>
      </c>
      <c r="F252" s="2">
        <f t="shared" si="15"/>
        <v>4.0024999999999995</v>
      </c>
      <c r="G252" s="2">
        <f t="shared" si="19"/>
        <v>177.64787468765962</v>
      </c>
      <c r="O252" s="1">
        <f t="shared" si="16"/>
        <v>3.8149999999999999</v>
      </c>
      <c r="P252" s="1">
        <f t="shared" si="17"/>
        <v>207.25800000000001</v>
      </c>
    </row>
    <row r="253" spans="1:16" x14ac:dyDescent="0.45">
      <c r="A253" s="1">
        <v>-202.36799999999999</v>
      </c>
      <c r="B253" s="1">
        <v>-3.6305000000000001</v>
      </c>
      <c r="C253" s="1" t="s">
        <v>13</v>
      </c>
      <c r="E253" s="1">
        <f t="shared" si="18"/>
        <v>19.751000000000001</v>
      </c>
      <c r="F253" s="2">
        <f t="shared" si="15"/>
        <v>4.0183999999999997</v>
      </c>
      <c r="G253" s="2">
        <f t="shared" si="19"/>
        <v>177.65326661635379</v>
      </c>
      <c r="O253" s="1">
        <f t="shared" si="16"/>
        <v>3.8268</v>
      </c>
      <c r="P253" s="1">
        <f t="shared" si="17"/>
        <v>207.63</v>
      </c>
    </row>
    <row r="254" spans="1:16" x14ac:dyDescent="0.45">
      <c r="A254" s="1">
        <v>-202.86</v>
      </c>
      <c r="B254" s="1">
        <v>-3.6427999999999998</v>
      </c>
      <c r="C254" s="1" t="s">
        <v>13</v>
      </c>
      <c r="E254" s="1">
        <f t="shared" si="18"/>
        <v>19.751000000000001</v>
      </c>
      <c r="F254" s="2">
        <f t="shared" si="15"/>
        <v>4.0344999999999995</v>
      </c>
      <c r="G254" s="2">
        <f t="shared" si="19"/>
        <v>177.66405047374224</v>
      </c>
      <c r="O254" s="1">
        <f t="shared" si="16"/>
        <v>3.8428</v>
      </c>
      <c r="P254" s="1">
        <f t="shared" si="17"/>
        <v>208.08600000000001</v>
      </c>
    </row>
    <row r="255" spans="1:16" x14ac:dyDescent="0.45">
      <c r="A255" s="1">
        <v>-203.31399999999999</v>
      </c>
      <c r="B255" s="1">
        <v>-3.6673</v>
      </c>
      <c r="C255" s="1" t="s">
        <v>13</v>
      </c>
      <c r="E255" s="1">
        <f t="shared" si="18"/>
        <v>19.751000000000001</v>
      </c>
      <c r="F255" s="2">
        <f t="shared" si="15"/>
        <v>4.0544999999999991</v>
      </c>
      <c r="G255" s="2">
        <f t="shared" si="19"/>
        <v>177.69717232143512</v>
      </c>
      <c r="O255" s="1">
        <f t="shared" si="16"/>
        <v>3.855</v>
      </c>
      <c r="P255" s="1">
        <f t="shared" si="17"/>
        <v>208.429</v>
      </c>
    </row>
    <row r="256" spans="1:16" x14ac:dyDescent="0.45">
      <c r="A256" s="1">
        <v>-203.47399999999999</v>
      </c>
      <c r="B256" s="1">
        <v>-3.68</v>
      </c>
      <c r="C256" s="1" t="s">
        <v>13</v>
      </c>
      <c r="E256" s="1">
        <f t="shared" si="18"/>
        <v>19.751000000000001</v>
      </c>
      <c r="F256" s="2">
        <f t="shared" si="15"/>
        <v>4.0702999999999996</v>
      </c>
      <c r="G256" s="2">
        <f t="shared" si="19"/>
        <v>177.75571326154355</v>
      </c>
      <c r="O256" s="1">
        <f t="shared" si="16"/>
        <v>3.8708</v>
      </c>
      <c r="P256" s="1">
        <f t="shared" si="17"/>
        <v>208.84299999999999</v>
      </c>
    </row>
    <row r="257" spans="1:16" x14ac:dyDescent="0.45">
      <c r="A257" s="1">
        <v>-203.738</v>
      </c>
      <c r="B257" s="1">
        <v>-3.6951000000000001</v>
      </c>
      <c r="C257" s="1" t="s">
        <v>13</v>
      </c>
      <c r="E257" s="1">
        <f t="shared" si="18"/>
        <v>19.751000000000001</v>
      </c>
      <c r="F257" s="4">
        <f t="shared" si="15"/>
        <v>4.0869</v>
      </c>
      <c r="G257" s="2">
        <f t="shared" si="19"/>
        <v>177.79037566029194</v>
      </c>
      <c r="O257" s="1">
        <f t="shared" si="16"/>
        <v>3.883</v>
      </c>
      <c r="P257" s="1">
        <f t="shared" si="17"/>
        <v>209.125</v>
      </c>
    </row>
    <row r="258" spans="1:16" x14ac:dyDescent="0.45">
      <c r="A258" s="1">
        <v>-204.02099999999999</v>
      </c>
      <c r="B258" s="1">
        <v>-3.7073999999999998</v>
      </c>
      <c r="C258" s="1" t="s">
        <v>13</v>
      </c>
      <c r="E258" s="1">
        <f t="shared" si="18"/>
        <v>19.751000000000001</v>
      </c>
      <c r="F258" s="2">
        <f t="shared" ref="F258:F321" si="20">O365-1.5055</f>
        <v>4.0992999999999995</v>
      </c>
      <c r="G258" s="2">
        <f t="shared" si="19"/>
        <v>177.75494298601578</v>
      </c>
      <c r="O258" s="1">
        <f t="shared" ref="O258:O321" si="21">B271*-1</f>
        <v>3.895</v>
      </c>
      <c r="P258" s="1">
        <f t="shared" ref="P258:P321" si="22">A271*-1</f>
        <v>209.39599999999999</v>
      </c>
    </row>
    <row r="259" spans="1:16" x14ac:dyDescent="0.45">
      <c r="A259" s="1">
        <v>-204.26499999999999</v>
      </c>
      <c r="B259" s="1">
        <v>-3.7197</v>
      </c>
      <c r="C259" s="1" t="s">
        <v>13</v>
      </c>
      <c r="E259" s="1">
        <f t="shared" si="18"/>
        <v>19.751000000000001</v>
      </c>
      <c r="F259" s="2">
        <f t="shared" si="20"/>
        <v>4.1144999999999996</v>
      </c>
      <c r="G259" s="2">
        <f t="shared" si="19"/>
        <v>177.63169890157704</v>
      </c>
      <c r="O259" s="1">
        <f t="shared" si="21"/>
        <v>3.9108999999999998</v>
      </c>
      <c r="P259" s="1">
        <f t="shared" si="22"/>
        <v>209.774</v>
      </c>
    </row>
    <row r="260" spans="1:16" x14ac:dyDescent="0.45">
      <c r="A260" s="1">
        <v>-204.73</v>
      </c>
      <c r="B260" s="1">
        <v>-3.7349999999999999</v>
      </c>
      <c r="C260" s="1" t="s">
        <v>13</v>
      </c>
      <c r="E260" s="1">
        <f t="shared" ref="E260:E323" si="23">E259</f>
        <v>19.751000000000001</v>
      </c>
      <c r="F260" s="2">
        <f t="shared" si="20"/>
        <v>4.1301000000000005</v>
      </c>
      <c r="G260" s="2">
        <f t="shared" ref="G260:G323" si="24">P367/2*(SQRT(30)/SQRT(E260))/0.8</f>
        <v>177.61090146232797</v>
      </c>
      <c r="O260" s="1">
        <f t="shared" si="21"/>
        <v>3.9230999999999998</v>
      </c>
      <c r="P260" s="1">
        <f t="shared" si="22"/>
        <v>210.04599999999999</v>
      </c>
    </row>
    <row r="261" spans="1:16" x14ac:dyDescent="0.45">
      <c r="A261" s="1">
        <v>-205.13200000000001</v>
      </c>
      <c r="B261" s="1">
        <v>-3.7469000000000001</v>
      </c>
      <c r="C261" s="1" t="s">
        <v>13</v>
      </c>
      <c r="E261" s="1">
        <f t="shared" si="23"/>
        <v>19.751000000000001</v>
      </c>
      <c r="F261" s="2">
        <f t="shared" si="20"/>
        <v>4.1463000000000001</v>
      </c>
      <c r="G261" s="2">
        <f t="shared" si="24"/>
        <v>177.637861105799</v>
      </c>
      <c r="O261" s="1">
        <f t="shared" si="21"/>
        <v>3.9350000000000001</v>
      </c>
      <c r="P261" s="1">
        <f t="shared" si="22"/>
        <v>210.32400000000001</v>
      </c>
    </row>
    <row r="262" spans="1:16" x14ac:dyDescent="0.45">
      <c r="A262" s="1">
        <v>-205.65600000000001</v>
      </c>
      <c r="B262" s="1">
        <v>-3.7627999999999999</v>
      </c>
      <c r="C262" s="1" t="s">
        <v>13</v>
      </c>
      <c r="E262" s="1">
        <f t="shared" si="23"/>
        <v>19.751000000000001</v>
      </c>
      <c r="F262" s="2">
        <f t="shared" si="20"/>
        <v>4.1624999999999996</v>
      </c>
      <c r="G262" s="2">
        <f t="shared" si="24"/>
        <v>177.67329378007511</v>
      </c>
      <c r="O262" s="1">
        <f t="shared" si="21"/>
        <v>3.9508000000000001</v>
      </c>
      <c r="P262" s="1">
        <f t="shared" si="22"/>
        <v>210.69900000000001</v>
      </c>
    </row>
    <row r="263" spans="1:16" x14ac:dyDescent="0.45">
      <c r="A263" s="1">
        <v>-206.399</v>
      </c>
      <c r="B263" s="1">
        <v>-3.7869000000000002</v>
      </c>
      <c r="C263" s="1" t="s">
        <v>13</v>
      </c>
      <c r="E263" s="1">
        <f t="shared" si="23"/>
        <v>19.751000000000001</v>
      </c>
      <c r="F263" s="2">
        <f t="shared" si="20"/>
        <v>4.1784999999999997</v>
      </c>
      <c r="G263" s="2">
        <f t="shared" si="24"/>
        <v>177.637861105799</v>
      </c>
      <c r="O263" s="1">
        <f t="shared" si="21"/>
        <v>3.9670000000000001</v>
      </c>
      <c r="P263" s="1">
        <f t="shared" si="22"/>
        <v>211.07599999999999</v>
      </c>
    </row>
    <row r="264" spans="1:16" x14ac:dyDescent="0.45">
      <c r="A264" s="1">
        <v>-206.77</v>
      </c>
      <c r="B264" s="1">
        <v>-3.7995000000000001</v>
      </c>
      <c r="C264" s="1" t="s">
        <v>13</v>
      </c>
      <c r="E264" s="1">
        <f t="shared" si="23"/>
        <v>19.751000000000001</v>
      </c>
      <c r="F264" s="2">
        <f t="shared" si="20"/>
        <v>4.1944999999999997</v>
      </c>
      <c r="G264" s="2">
        <f t="shared" si="24"/>
        <v>177.61706366654994</v>
      </c>
      <c r="O264" s="1">
        <f t="shared" si="21"/>
        <v>3.9830000000000001</v>
      </c>
      <c r="P264" s="1">
        <f t="shared" si="22"/>
        <v>211.42</v>
      </c>
    </row>
    <row r="265" spans="1:16" x14ac:dyDescent="0.45">
      <c r="A265" s="1">
        <v>-207.25800000000001</v>
      </c>
      <c r="B265" s="1">
        <v>-3.8149999999999999</v>
      </c>
      <c r="C265" s="1" t="s">
        <v>13</v>
      </c>
      <c r="E265" s="1">
        <f t="shared" si="23"/>
        <v>19.751000000000001</v>
      </c>
      <c r="F265" s="2">
        <f t="shared" si="20"/>
        <v>4.2099999999999991</v>
      </c>
      <c r="G265" s="2">
        <f t="shared" si="24"/>
        <v>177.61475283996674</v>
      </c>
      <c r="O265" s="1">
        <f t="shared" si="21"/>
        <v>4.0030000000000001</v>
      </c>
      <c r="P265" s="1">
        <f t="shared" si="22"/>
        <v>211.851</v>
      </c>
    </row>
    <row r="266" spans="1:16" x14ac:dyDescent="0.45">
      <c r="A266" s="1">
        <v>-207.63</v>
      </c>
      <c r="B266" s="1">
        <v>-3.8268</v>
      </c>
      <c r="C266" s="1" t="s">
        <v>13</v>
      </c>
      <c r="E266" s="1">
        <f t="shared" si="23"/>
        <v>19.751000000000001</v>
      </c>
      <c r="F266" s="2">
        <f t="shared" si="20"/>
        <v>4.2300000000000004</v>
      </c>
      <c r="G266" s="2">
        <f t="shared" si="24"/>
        <v>177.57777961463509</v>
      </c>
      <c r="O266" s="1">
        <f t="shared" si="21"/>
        <v>4.0195999999999996</v>
      </c>
      <c r="P266" s="1">
        <f t="shared" si="22"/>
        <v>212.18600000000001</v>
      </c>
    </row>
    <row r="267" spans="1:16" x14ac:dyDescent="0.45">
      <c r="A267" s="1">
        <v>-208.08600000000001</v>
      </c>
      <c r="B267" s="1">
        <v>-3.8428</v>
      </c>
      <c r="C267" s="1" t="s">
        <v>13</v>
      </c>
      <c r="E267" s="1">
        <f t="shared" si="23"/>
        <v>19.751000000000001</v>
      </c>
      <c r="F267" s="2">
        <f t="shared" si="20"/>
        <v>4.2462999999999997</v>
      </c>
      <c r="G267" s="2">
        <f t="shared" si="24"/>
        <v>177.53541446060927</v>
      </c>
      <c r="O267" s="1">
        <f t="shared" si="21"/>
        <v>4.0350000000000001</v>
      </c>
      <c r="P267" s="1">
        <f t="shared" si="22"/>
        <v>212.55099999999999</v>
      </c>
    </row>
    <row r="268" spans="1:16" x14ac:dyDescent="0.45">
      <c r="A268" s="1">
        <v>-208.429</v>
      </c>
      <c r="B268" s="1">
        <v>-3.855</v>
      </c>
      <c r="C268" s="1" t="s">
        <v>13</v>
      </c>
      <c r="E268" s="1">
        <f t="shared" si="23"/>
        <v>19.751000000000001</v>
      </c>
      <c r="F268" s="2">
        <f t="shared" si="20"/>
        <v>4.2627000000000006</v>
      </c>
      <c r="G268" s="2">
        <f t="shared" si="24"/>
        <v>177.42680561119761</v>
      </c>
      <c r="O268" s="1">
        <f t="shared" si="21"/>
        <v>4.0507999999999997</v>
      </c>
      <c r="P268" s="1">
        <f t="shared" si="22"/>
        <v>212.95</v>
      </c>
    </row>
    <row r="269" spans="1:16" x14ac:dyDescent="0.45">
      <c r="A269" s="1">
        <v>-208.84299999999999</v>
      </c>
      <c r="B269" s="1">
        <v>-3.8708</v>
      </c>
      <c r="C269" s="1" t="s">
        <v>13</v>
      </c>
      <c r="E269" s="1">
        <f t="shared" si="23"/>
        <v>19.751000000000001</v>
      </c>
      <c r="F269" s="2">
        <f t="shared" si="20"/>
        <v>4.2785999999999991</v>
      </c>
      <c r="G269" s="2">
        <f t="shared" si="24"/>
        <v>177.31203455756403</v>
      </c>
      <c r="O269" s="1">
        <f t="shared" si="21"/>
        <v>4.0669000000000004</v>
      </c>
      <c r="P269" s="1">
        <f t="shared" si="22"/>
        <v>213.33500000000001</v>
      </c>
    </row>
    <row r="270" spans="1:16" x14ac:dyDescent="0.45">
      <c r="A270" s="1">
        <v>-209.125</v>
      </c>
      <c r="B270" s="1">
        <v>-3.883</v>
      </c>
      <c r="C270" s="1" t="s">
        <v>13</v>
      </c>
      <c r="E270" s="1">
        <f t="shared" si="23"/>
        <v>19.751000000000001</v>
      </c>
      <c r="F270" s="2">
        <f t="shared" si="20"/>
        <v>4.2944999999999993</v>
      </c>
      <c r="G270" s="2">
        <f t="shared" si="24"/>
        <v>177.20342570815237</v>
      </c>
      <c r="O270" s="1">
        <f t="shared" si="21"/>
        <v>4.0827999999999998</v>
      </c>
      <c r="P270" s="1">
        <f t="shared" si="22"/>
        <v>213.721</v>
      </c>
    </row>
    <row r="271" spans="1:16" x14ac:dyDescent="0.45">
      <c r="A271" s="1">
        <v>-209.39599999999999</v>
      </c>
      <c r="B271" s="1">
        <v>-3.895</v>
      </c>
      <c r="C271" s="1" t="s">
        <v>13</v>
      </c>
      <c r="E271" s="1">
        <f t="shared" si="23"/>
        <v>19.751000000000001</v>
      </c>
      <c r="F271" s="2">
        <f t="shared" si="20"/>
        <v>4.3064</v>
      </c>
      <c r="G271" s="2">
        <f t="shared" si="24"/>
        <v>177.15335779884913</v>
      </c>
      <c r="O271" s="1">
        <f t="shared" si="21"/>
        <v>4.0994999999999999</v>
      </c>
      <c r="P271" s="1">
        <f t="shared" si="22"/>
        <v>214.08</v>
      </c>
    </row>
    <row r="272" spans="1:16" x14ac:dyDescent="0.45">
      <c r="A272" s="1">
        <v>-209.774</v>
      </c>
      <c r="B272" s="1">
        <v>-3.9108999999999998</v>
      </c>
      <c r="C272" s="1" t="s">
        <v>13</v>
      </c>
      <c r="E272" s="1">
        <f t="shared" si="23"/>
        <v>19.751000000000001</v>
      </c>
      <c r="F272" s="2">
        <f t="shared" si="20"/>
        <v>4.3226999999999993</v>
      </c>
      <c r="G272" s="2">
        <f t="shared" si="24"/>
        <v>177.07864107265812</v>
      </c>
      <c r="O272" s="1">
        <f t="shared" si="21"/>
        <v>4.1150000000000002</v>
      </c>
      <c r="P272" s="1">
        <f t="shared" si="22"/>
        <v>214.41900000000001</v>
      </c>
    </row>
    <row r="273" spans="1:16" x14ac:dyDescent="0.45">
      <c r="A273" s="1">
        <v>-210.04599999999999</v>
      </c>
      <c r="B273" s="1">
        <v>-3.9230999999999998</v>
      </c>
      <c r="C273" s="1" t="s">
        <v>13</v>
      </c>
      <c r="E273" s="1">
        <f t="shared" si="23"/>
        <v>19.751000000000001</v>
      </c>
      <c r="F273" s="2">
        <f t="shared" si="20"/>
        <v>4.3386999999999993</v>
      </c>
      <c r="G273" s="2">
        <f t="shared" si="24"/>
        <v>177.016248754911</v>
      </c>
      <c r="O273" s="1">
        <f t="shared" si="21"/>
        <v>4.1349999999999998</v>
      </c>
      <c r="P273" s="1">
        <f t="shared" si="22"/>
        <v>214.83699999999999</v>
      </c>
    </row>
    <row r="274" spans="1:16" x14ac:dyDescent="0.45">
      <c r="A274" s="1">
        <v>-210.32400000000001</v>
      </c>
      <c r="B274" s="1">
        <v>-3.9350000000000001</v>
      </c>
      <c r="C274" s="1" t="s">
        <v>13</v>
      </c>
      <c r="E274" s="1">
        <f t="shared" si="23"/>
        <v>19.751000000000001</v>
      </c>
      <c r="F274" s="2">
        <f t="shared" si="20"/>
        <v>4.3544999999999998</v>
      </c>
      <c r="G274" s="2">
        <f t="shared" si="24"/>
        <v>176.94384285530325</v>
      </c>
      <c r="O274" s="1">
        <f t="shared" si="21"/>
        <v>4.1508000000000003</v>
      </c>
      <c r="P274" s="1">
        <f t="shared" si="22"/>
        <v>215.17599999999999</v>
      </c>
    </row>
    <row r="275" spans="1:16" x14ac:dyDescent="0.45">
      <c r="A275" s="1">
        <v>-210.69900000000001</v>
      </c>
      <c r="B275" s="1">
        <v>-3.9508000000000001</v>
      </c>
      <c r="C275" s="1" t="s">
        <v>13</v>
      </c>
      <c r="E275" s="1">
        <f t="shared" si="23"/>
        <v>19.751000000000001</v>
      </c>
      <c r="F275" s="2">
        <f t="shared" si="20"/>
        <v>4.3702000000000005</v>
      </c>
      <c r="G275" s="2">
        <f t="shared" si="24"/>
        <v>176.89069384388901</v>
      </c>
      <c r="O275" s="1">
        <f t="shared" si="21"/>
        <v>4.1669999999999998</v>
      </c>
      <c r="P275" s="1">
        <f t="shared" si="22"/>
        <v>215.5</v>
      </c>
    </row>
    <row r="276" spans="1:16" x14ac:dyDescent="0.45">
      <c r="A276" s="1">
        <v>-211.07599999999999</v>
      </c>
      <c r="B276" s="1">
        <v>-3.9670000000000001</v>
      </c>
      <c r="C276" s="1" t="s">
        <v>13</v>
      </c>
      <c r="E276" s="1">
        <f t="shared" si="23"/>
        <v>19.751000000000001</v>
      </c>
      <c r="F276" s="2">
        <f t="shared" si="20"/>
        <v>4.3864000000000001</v>
      </c>
      <c r="G276" s="2">
        <f t="shared" si="24"/>
        <v>176.87451805780643</v>
      </c>
      <c r="O276" s="1">
        <f t="shared" si="21"/>
        <v>4.1830999999999996</v>
      </c>
      <c r="P276" s="1">
        <f t="shared" si="22"/>
        <v>215.80699999999999</v>
      </c>
    </row>
    <row r="277" spans="1:16" x14ac:dyDescent="0.45">
      <c r="A277" s="1">
        <v>-211.42</v>
      </c>
      <c r="B277" s="1">
        <v>-3.9830000000000001</v>
      </c>
      <c r="C277" s="1" t="s">
        <v>13</v>
      </c>
      <c r="E277" s="1">
        <f t="shared" si="23"/>
        <v>19.751000000000001</v>
      </c>
      <c r="F277" s="2">
        <f t="shared" si="20"/>
        <v>4.4063999999999997</v>
      </c>
      <c r="G277" s="2">
        <f t="shared" si="24"/>
        <v>176.83138262825287</v>
      </c>
      <c r="O277" s="1">
        <f t="shared" si="21"/>
        <v>4.1996000000000002</v>
      </c>
      <c r="P277" s="1">
        <f t="shared" si="22"/>
        <v>216.11500000000001</v>
      </c>
    </row>
    <row r="278" spans="1:16" x14ac:dyDescent="0.45">
      <c r="A278" s="1">
        <v>-211.851</v>
      </c>
      <c r="B278" s="1">
        <v>-4.0030000000000001</v>
      </c>
      <c r="C278" s="1" t="s">
        <v>13</v>
      </c>
      <c r="E278" s="1">
        <f t="shared" si="23"/>
        <v>19.751000000000001</v>
      </c>
      <c r="F278" s="2">
        <f t="shared" si="20"/>
        <v>4.4225999999999992</v>
      </c>
      <c r="G278" s="2">
        <f t="shared" si="24"/>
        <v>176.79980133161544</v>
      </c>
      <c r="O278" s="1">
        <f t="shared" si="21"/>
        <v>4.2149999999999999</v>
      </c>
      <c r="P278" s="1">
        <f t="shared" si="22"/>
        <v>216.42400000000001</v>
      </c>
    </row>
    <row r="279" spans="1:16" x14ac:dyDescent="0.45">
      <c r="A279" s="1">
        <v>-212.18600000000001</v>
      </c>
      <c r="B279" s="1">
        <v>-4.0195999999999996</v>
      </c>
      <c r="C279" s="1" t="s">
        <v>13</v>
      </c>
      <c r="E279" s="1">
        <f t="shared" si="23"/>
        <v>19.751000000000001</v>
      </c>
      <c r="F279" s="2">
        <f t="shared" si="20"/>
        <v>4.4384999999999994</v>
      </c>
      <c r="G279" s="2">
        <f t="shared" si="24"/>
        <v>176.72123322778575</v>
      </c>
      <c r="O279" s="1">
        <f t="shared" si="21"/>
        <v>4.2308000000000003</v>
      </c>
      <c r="P279" s="1">
        <f t="shared" si="22"/>
        <v>216.74600000000001</v>
      </c>
    </row>
    <row r="280" spans="1:16" x14ac:dyDescent="0.45">
      <c r="A280" s="1">
        <v>-212.55099999999999</v>
      </c>
      <c r="B280" s="1">
        <v>-4.0350000000000001</v>
      </c>
      <c r="C280" s="1" t="s">
        <v>13</v>
      </c>
      <c r="E280" s="1">
        <f t="shared" si="23"/>
        <v>19.751000000000001</v>
      </c>
      <c r="F280" s="2">
        <f t="shared" si="20"/>
        <v>4.4544999999999995</v>
      </c>
      <c r="G280" s="2">
        <f t="shared" si="24"/>
        <v>176.72816570753542</v>
      </c>
      <c r="O280" s="1">
        <f t="shared" si="21"/>
        <v>4.2469999999999999</v>
      </c>
      <c r="P280" s="1">
        <f t="shared" si="22"/>
        <v>217.05199999999999</v>
      </c>
    </row>
    <row r="281" spans="1:16" x14ac:dyDescent="0.45">
      <c r="A281" s="1">
        <v>-212.95</v>
      </c>
      <c r="B281" s="1">
        <v>-4.0507999999999997</v>
      </c>
      <c r="C281" s="1" t="s">
        <v>13</v>
      </c>
      <c r="E281" s="1">
        <f t="shared" si="23"/>
        <v>19.751000000000001</v>
      </c>
      <c r="F281" s="2">
        <f t="shared" si="20"/>
        <v>4.4710000000000001</v>
      </c>
      <c r="G281" s="2">
        <f t="shared" si="24"/>
        <v>176.66885449189925</v>
      </c>
      <c r="O281" s="1">
        <f t="shared" si="21"/>
        <v>4.2629000000000001</v>
      </c>
      <c r="P281" s="1">
        <f t="shared" si="22"/>
        <v>217.376</v>
      </c>
    </row>
    <row r="282" spans="1:16" x14ac:dyDescent="0.45">
      <c r="A282" s="1">
        <v>-213.33500000000001</v>
      </c>
      <c r="B282" s="1">
        <v>-4.0669000000000004</v>
      </c>
      <c r="C282" s="1" t="s">
        <v>13</v>
      </c>
      <c r="E282" s="1">
        <f t="shared" si="23"/>
        <v>19.751000000000001</v>
      </c>
      <c r="F282" s="2">
        <f t="shared" si="20"/>
        <v>4.4872999999999994</v>
      </c>
      <c r="G282" s="2">
        <f t="shared" si="24"/>
        <v>176.56409702012633</v>
      </c>
      <c r="O282" s="1">
        <f t="shared" si="21"/>
        <v>4.2750000000000004</v>
      </c>
      <c r="P282" s="1">
        <f t="shared" si="22"/>
        <v>217.64099999999999</v>
      </c>
    </row>
    <row r="283" spans="1:16" x14ac:dyDescent="0.45">
      <c r="A283" s="1">
        <v>-213.721</v>
      </c>
      <c r="B283" s="1">
        <v>-4.0827999999999998</v>
      </c>
      <c r="C283" s="1" t="s">
        <v>13</v>
      </c>
      <c r="E283" s="1">
        <f t="shared" si="23"/>
        <v>19.751000000000001</v>
      </c>
      <c r="F283" s="2">
        <f t="shared" si="20"/>
        <v>4.5033999999999992</v>
      </c>
      <c r="G283" s="2">
        <f t="shared" si="24"/>
        <v>176.47551533443595</v>
      </c>
      <c r="O283" s="1">
        <f t="shared" si="21"/>
        <v>4.2907999999999999</v>
      </c>
      <c r="P283" s="1">
        <f t="shared" si="22"/>
        <v>217.99299999999999</v>
      </c>
    </row>
    <row r="284" spans="1:16" x14ac:dyDescent="0.45">
      <c r="A284" s="1">
        <v>-214.08</v>
      </c>
      <c r="B284" s="1">
        <v>-4.0994999999999999</v>
      </c>
      <c r="C284" s="1" t="s">
        <v>13</v>
      </c>
      <c r="E284" s="1">
        <f t="shared" si="23"/>
        <v>19.751000000000001</v>
      </c>
      <c r="F284" s="2">
        <f t="shared" si="20"/>
        <v>4.5193999999999992</v>
      </c>
      <c r="G284" s="2">
        <f t="shared" si="24"/>
        <v>176.38924447532887</v>
      </c>
      <c r="O284" s="1">
        <f t="shared" si="21"/>
        <v>4.3108000000000004</v>
      </c>
      <c r="P284" s="1">
        <f t="shared" si="22"/>
        <v>218.40199999999999</v>
      </c>
    </row>
    <row r="285" spans="1:16" x14ac:dyDescent="0.45">
      <c r="A285" s="1">
        <v>-214.41900000000001</v>
      </c>
      <c r="B285" s="1">
        <v>-4.1150000000000002</v>
      </c>
      <c r="C285" s="1" t="s">
        <v>13</v>
      </c>
      <c r="E285" s="1">
        <f t="shared" si="23"/>
        <v>19.751000000000001</v>
      </c>
      <c r="F285" s="2">
        <f t="shared" si="20"/>
        <v>4.5394000000000005</v>
      </c>
      <c r="G285" s="2">
        <f t="shared" si="24"/>
        <v>176.30836554491589</v>
      </c>
      <c r="O285" s="1">
        <f t="shared" si="21"/>
        <v>4.3269000000000002</v>
      </c>
      <c r="P285" s="1">
        <f t="shared" si="22"/>
        <v>218.72499999999999</v>
      </c>
    </row>
    <row r="286" spans="1:16" x14ac:dyDescent="0.45">
      <c r="A286" s="1">
        <v>-214.83699999999999</v>
      </c>
      <c r="B286" s="1">
        <v>-4.1349999999999998</v>
      </c>
      <c r="C286" s="1" t="s">
        <v>13</v>
      </c>
      <c r="E286" s="1">
        <f t="shared" si="23"/>
        <v>19.751000000000001</v>
      </c>
      <c r="F286" s="2">
        <f t="shared" si="20"/>
        <v>4.5544999999999991</v>
      </c>
      <c r="G286" s="2">
        <f t="shared" si="24"/>
        <v>176.1573915414784</v>
      </c>
      <c r="O286" s="1">
        <f t="shared" si="21"/>
        <v>4.3429000000000002</v>
      </c>
      <c r="P286" s="1">
        <f t="shared" si="22"/>
        <v>219.006</v>
      </c>
    </row>
    <row r="287" spans="1:16" x14ac:dyDescent="0.45">
      <c r="A287" s="1">
        <v>-215.17599999999999</v>
      </c>
      <c r="B287" s="1">
        <v>-4.1508000000000003</v>
      </c>
      <c r="C287" s="1" t="s">
        <v>13</v>
      </c>
      <c r="E287" s="1">
        <f t="shared" si="23"/>
        <v>19.751000000000001</v>
      </c>
      <c r="F287" s="2">
        <f t="shared" si="20"/>
        <v>4.5709999999999997</v>
      </c>
      <c r="G287" s="2">
        <f t="shared" si="24"/>
        <v>176.01951222201257</v>
      </c>
      <c r="O287" s="1">
        <f t="shared" si="21"/>
        <v>4.3596000000000004</v>
      </c>
      <c r="P287" s="1">
        <f t="shared" si="22"/>
        <v>219.32400000000001</v>
      </c>
    </row>
    <row r="288" spans="1:16" x14ac:dyDescent="0.45">
      <c r="A288" s="1">
        <v>-215.5</v>
      </c>
      <c r="B288" s="1">
        <v>-4.1669999999999998</v>
      </c>
      <c r="C288" s="1" t="s">
        <v>13</v>
      </c>
      <c r="E288" s="1">
        <f t="shared" si="23"/>
        <v>19.751000000000001</v>
      </c>
      <c r="F288" s="2">
        <f t="shared" si="20"/>
        <v>4.5869</v>
      </c>
      <c r="G288" s="2">
        <f t="shared" si="24"/>
        <v>175.78303763499571</v>
      </c>
      <c r="O288" s="1">
        <f t="shared" si="21"/>
        <v>4.375</v>
      </c>
      <c r="P288" s="1">
        <f t="shared" si="22"/>
        <v>219.66</v>
      </c>
    </row>
    <row r="289" spans="1:16" x14ac:dyDescent="0.45">
      <c r="A289" s="1">
        <v>-215.80699999999999</v>
      </c>
      <c r="B289" s="1">
        <v>-4.1830999999999996</v>
      </c>
      <c r="C289" s="1" t="s">
        <v>13</v>
      </c>
      <c r="E289" s="1">
        <f t="shared" si="23"/>
        <v>19.751000000000001</v>
      </c>
      <c r="F289" s="2">
        <f t="shared" si="20"/>
        <v>4.6029999999999998</v>
      </c>
      <c r="G289" s="2">
        <f t="shared" si="24"/>
        <v>175.60048233492083</v>
      </c>
      <c r="O289" s="1">
        <f t="shared" si="21"/>
        <v>4.3907999999999996</v>
      </c>
      <c r="P289" s="1">
        <f t="shared" si="22"/>
        <v>219.988</v>
      </c>
    </row>
    <row r="290" spans="1:16" x14ac:dyDescent="0.45">
      <c r="A290" s="1">
        <v>-216.11500000000001</v>
      </c>
      <c r="B290" s="1">
        <v>-4.1996000000000002</v>
      </c>
      <c r="C290" s="1" t="s">
        <v>13</v>
      </c>
      <c r="E290" s="1">
        <f t="shared" si="23"/>
        <v>19.751000000000001</v>
      </c>
      <c r="F290" s="2">
        <f t="shared" si="20"/>
        <v>4.6144999999999996</v>
      </c>
      <c r="G290" s="2">
        <f t="shared" si="24"/>
        <v>175.44565695384463</v>
      </c>
      <c r="O290" s="1">
        <f t="shared" si="21"/>
        <v>4.4069000000000003</v>
      </c>
      <c r="P290" s="1">
        <f t="shared" si="22"/>
        <v>219.74199999999999</v>
      </c>
    </row>
    <row r="291" spans="1:16" x14ac:dyDescent="0.45">
      <c r="A291" s="1">
        <v>-216.42400000000001</v>
      </c>
      <c r="B291" s="1">
        <v>-4.2149999999999999</v>
      </c>
      <c r="C291" s="1" t="s">
        <v>13</v>
      </c>
      <c r="E291" s="1">
        <f t="shared" si="23"/>
        <v>19.751000000000001</v>
      </c>
      <c r="F291" s="2">
        <f t="shared" si="20"/>
        <v>4.6303999999999998</v>
      </c>
      <c r="G291" s="2">
        <f t="shared" si="24"/>
        <v>175.24846641874262</v>
      </c>
      <c r="O291" s="1">
        <f t="shared" si="21"/>
        <v>4.4226000000000001</v>
      </c>
      <c r="P291" s="1">
        <f t="shared" si="22"/>
        <v>219.81399999999999</v>
      </c>
    </row>
    <row r="292" spans="1:16" x14ac:dyDescent="0.45">
      <c r="A292" s="1">
        <v>-216.74600000000001</v>
      </c>
      <c r="B292" s="1">
        <v>-4.2308000000000003</v>
      </c>
      <c r="C292" s="1" t="s">
        <v>13</v>
      </c>
      <c r="E292" s="1">
        <f t="shared" si="23"/>
        <v>19.751000000000001</v>
      </c>
      <c r="F292" s="2">
        <f t="shared" si="20"/>
        <v>4.6466999999999992</v>
      </c>
      <c r="G292" s="2">
        <f t="shared" si="24"/>
        <v>175.04511367941868</v>
      </c>
      <c r="O292" s="1">
        <f t="shared" si="21"/>
        <v>4.4427000000000003</v>
      </c>
      <c r="P292" s="1">
        <f t="shared" si="22"/>
        <v>220.13800000000001</v>
      </c>
    </row>
    <row r="293" spans="1:16" x14ac:dyDescent="0.45">
      <c r="A293" s="1">
        <v>-217.05199999999999</v>
      </c>
      <c r="B293" s="1">
        <v>-4.2469999999999999</v>
      </c>
      <c r="C293" s="1" t="s">
        <v>13</v>
      </c>
      <c r="E293" s="1">
        <f t="shared" si="23"/>
        <v>19.751000000000001</v>
      </c>
      <c r="F293" s="2">
        <f t="shared" si="20"/>
        <v>4.6630000000000003</v>
      </c>
      <c r="G293" s="2">
        <f t="shared" si="24"/>
        <v>174.82943653165086</v>
      </c>
      <c r="O293" s="1">
        <f t="shared" si="21"/>
        <v>4.4593999999999996</v>
      </c>
      <c r="P293" s="1">
        <f t="shared" si="22"/>
        <v>220.44499999999999</v>
      </c>
    </row>
    <row r="294" spans="1:16" x14ac:dyDescent="0.45">
      <c r="A294" s="1">
        <v>-217.376</v>
      </c>
      <c r="B294" s="1">
        <v>-4.2629000000000001</v>
      </c>
      <c r="C294" s="1" t="s">
        <v>13</v>
      </c>
      <c r="E294" s="1">
        <f t="shared" si="23"/>
        <v>19.751000000000001</v>
      </c>
      <c r="F294" s="2">
        <f t="shared" si="20"/>
        <v>4.6792999999999996</v>
      </c>
      <c r="G294" s="2">
        <f t="shared" si="24"/>
        <v>174.64457040499272</v>
      </c>
      <c r="O294" s="1">
        <f t="shared" si="21"/>
        <v>4.4706999999999999</v>
      </c>
      <c r="P294" s="1">
        <f t="shared" si="22"/>
        <v>220.63</v>
      </c>
    </row>
    <row r="295" spans="1:16" x14ac:dyDescent="0.45">
      <c r="A295" s="1">
        <v>-217.64099999999999</v>
      </c>
      <c r="B295" s="1">
        <v>-4.2750000000000004</v>
      </c>
      <c r="C295" s="1" t="s">
        <v>13</v>
      </c>
      <c r="E295" s="1">
        <f t="shared" si="23"/>
        <v>19.751000000000001</v>
      </c>
      <c r="F295" s="2">
        <f t="shared" si="20"/>
        <v>4.6948000000000008</v>
      </c>
      <c r="G295" s="2">
        <f t="shared" si="24"/>
        <v>174.39346058294876</v>
      </c>
      <c r="O295" s="1">
        <f t="shared" si="21"/>
        <v>4.4870000000000001</v>
      </c>
      <c r="P295" s="1">
        <f t="shared" si="22"/>
        <v>220.92400000000001</v>
      </c>
    </row>
    <row r="296" spans="1:16" x14ac:dyDescent="0.45">
      <c r="A296" s="1">
        <v>-217.99299999999999</v>
      </c>
      <c r="B296" s="1">
        <v>-4.2907999999999999</v>
      </c>
      <c r="C296" s="1" t="s">
        <v>13</v>
      </c>
      <c r="E296" s="1">
        <f t="shared" si="23"/>
        <v>19.751000000000001</v>
      </c>
      <c r="F296" s="2">
        <f t="shared" si="20"/>
        <v>4.7150999999999996</v>
      </c>
      <c r="G296" s="2">
        <f t="shared" si="24"/>
        <v>173.97674152244022</v>
      </c>
      <c r="O296" s="1">
        <f t="shared" si="21"/>
        <v>4.5029000000000003</v>
      </c>
      <c r="P296" s="1">
        <f t="shared" si="22"/>
        <v>221.232</v>
      </c>
    </row>
    <row r="297" spans="1:16" x14ac:dyDescent="0.45">
      <c r="A297" s="1">
        <v>-218.40199999999999</v>
      </c>
      <c r="B297" s="1">
        <v>-4.3108000000000004</v>
      </c>
      <c r="C297" s="1" t="s">
        <v>13</v>
      </c>
      <c r="E297" s="1">
        <f t="shared" si="23"/>
        <v>19.751000000000001</v>
      </c>
      <c r="F297" s="2">
        <f t="shared" si="20"/>
        <v>4.7318999999999996</v>
      </c>
      <c r="G297" s="2">
        <f t="shared" si="24"/>
        <v>173.5708063193201</v>
      </c>
      <c r="O297" s="1">
        <f t="shared" si="21"/>
        <v>4.5197000000000003</v>
      </c>
      <c r="P297" s="1">
        <f t="shared" si="22"/>
        <v>221.55500000000001</v>
      </c>
    </row>
    <row r="298" spans="1:16" x14ac:dyDescent="0.45">
      <c r="A298" s="1">
        <v>-218.72499999999999</v>
      </c>
      <c r="B298" s="1">
        <v>-4.3269000000000002</v>
      </c>
      <c r="C298" s="1" t="s">
        <v>13</v>
      </c>
      <c r="E298" s="1">
        <f t="shared" si="23"/>
        <v>19.751000000000001</v>
      </c>
      <c r="F298" s="2">
        <f t="shared" si="20"/>
        <v>4.7483000000000004</v>
      </c>
      <c r="G298" s="2">
        <f t="shared" si="24"/>
        <v>173.06242447101019</v>
      </c>
      <c r="O298" s="1">
        <f t="shared" si="21"/>
        <v>4.5350000000000001</v>
      </c>
      <c r="P298" s="1">
        <f t="shared" si="22"/>
        <v>221.87799999999999</v>
      </c>
    </row>
    <row r="299" spans="1:16" x14ac:dyDescent="0.45">
      <c r="A299" s="1">
        <v>-219.006</v>
      </c>
      <c r="B299" s="1">
        <v>-4.3429000000000002</v>
      </c>
      <c r="C299" s="1" t="s">
        <v>13</v>
      </c>
      <c r="E299" s="1">
        <f t="shared" si="23"/>
        <v>19.751000000000001</v>
      </c>
      <c r="F299" s="2">
        <f t="shared" si="20"/>
        <v>4.7645</v>
      </c>
      <c r="G299" s="2">
        <f t="shared" si="24"/>
        <v>172.59717805225392</v>
      </c>
      <c r="O299" s="1">
        <f t="shared" si="21"/>
        <v>4.5507999999999997</v>
      </c>
      <c r="P299" s="1">
        <f t="shared" si="22"/>
        <v>222.185</v>
      </c>
    </row>
    <row r="300" spans="1:16" x14ac:dyDescent="0.45">
      <c r="A300" s="1">
        <v>-219.32400000000001</v>
      </c>
      <c r="B300" s="1">
        <v>-4.3596000000000004</v>
      </c>
      <c r="C300" s="1" t="s">
        <v>13</v>
      </c>
      <c r="E300" s="1">
        <f t="shared" si="23"/>
        <v>19.751000000000001</v>
      </c>
      <c r="F300" s="2">
        <f t="shared" si="20"/>
        <v>4.7795000000000005</v>
      </c>
      <c r="G300" s="2">
        <f t="shared" si="24"/>
        <v>172.21897276813246</v>
      </c>
      <c r="O300" s="1">
        <f t="shared" si="21"/>
        <v>4.5670000000000002</v>
      </c>
      <c r="P300" s="1">
        <f t="shared" si="22"/>
        <v>222.43199999999999</v>
      </c>
    </row>
    <row r="301" spans="1:16" x14ac:dyDescent="0.45">
      <c r="A301" s="1">
        <v>-219.66</v>
      </c>
      <c r="B301" s="1">
        <v>-4.375</v>
      </c>
      <c r="C301" s="1" t="s">
        <v>13</v>
      </c>
      <c r="E301" s="1">
        <f t="shared" si="23"/>
        <v>19.751000000000001</v>
      </c>
      <c r="F301" s="2">
        <f t="shared" si="20"/>
        <v>4.7956000000000003</v>
      </c>
      <c r="G301" s="2">
        <f t="shared" si="24"/>
        <v>171.80302398315169</v>
      </c>
      <c r="O301" s="1">
        <f t="shared" si="21"/>
        <v>4.5830000000000002</v>
      </c>
      <c r="P301" s="1">
        <f t="shared" si="22"/>
        <v>222.67699999999999</v>
      </c>
    </row>
    <row r="302" spans="1:16" x14ac:dyDescent="0.45">
      <c r="A302" s="1">
        <v>-219.988</v>
      </c>
      <c r="B302" s="1">
        <v>-4.3907999999999996</v>
      </c>
      <c r="C302" s="1" t="s">
        <v>13</v>
      </c>
      <c r="E302" s="1">
        <f t="shared" si="23"/>
        <v>19.751000000000001</v>
      </c>
      <c r="F302" s="2">
        <f t="shared" si="20"/>
        <v>4.8123000000000005</v>
      </c>
      <c r="G302" s="2">
        <f t="shared" si="24"/>
        <v>171.30234489011926</v>
      </c>
      <c r="O302" s="1">
        <f t="shared" si="21"/>
        <v>4.5997000000000003</v>
      </c>
      <c r="P302" s="1">
        <f t="shared" si="22"/>
        <v>222.84399999999999</v>
      </c>
    </row>
    <row r="303" spans="1:16" x14ac:dyDescent="0.45">
      <c r="A303" s="1">
        <v>-219.74199999999999</v>
      </c>
      <c r="B303" s="1">
        <v>-4.4069000000000003</v>
      </c>
      <c r="C303" s="1" t="s">
        <v>13</v>
      </c>
      <c r="E303" s="1">
        <f t="shared" si="23"/>
        <v>19.751000000000001</v>
      </c>
      <c r="F303" s="2">
        <f t="shared" si="20"/>
        <v>4.8287999999999993</v>
      </c>
      <c r="G303" s="2">
        <f t="shared" si="24"/>
        <v>170.73619237722872</v>
      </c>
      <c r="O303" s="1">
        <f t="shared" si="21"/>
        <v>4.6196999999999999</v>
      </c>
      <c r="P303" s="1">
        <f t="shared" si="22"/>
        <v>223.1</v>
      </c>
    </row>
    <row r="304" spans="1:16" x14ac:dyDescent="0.45">
      <c r="A304" s="1">
        <v>-219.81399999999999</v>
      </c>
      <c r="B304" s="1">
        <v>-4.4226000000000001</v>
      </c>
      <c r="C304" s="1" t="s">
        <v>13</v>
      </c>
      <c r="E304" s="1">
        <f t="shared" si="23"/>
        <v>19.751000000000001</v>
      </c>
      <c r="F304" s="2">
        <f t="shared" si="20"/>
        <v>4.8400999999999996</v>
      </c>
      <c r="G304" s="2">
        <f t="shared" si="24"/>
        <v>170.22858080444658</v>
      </c>
      <c r="O304" s="1">
        <f t="shared" si="21"/>
        <v>4.6349999999999998</v>
      </c>
      <c r="P304" s="1">
        <f t="shared" si="22"/>
        <v>223.28100000000001</v>
      </c>
    </row>
    <row r="305" spans="1:16" x14ac:dyDescent="0.45">
      <c r="A305" s="1">
        <v>-220.13800000000001</v>
      </c>
      <c r="B305" s="1">
        <v>-4.4427000000000003</v>
      </c>
      <c r="C305" s="1" t="s">
        <v>13</v>
      </c>
      <c r="E305" s="1">
        <f t="shared" si="23"/>
        <v>19.751000000000001</v>
      </c>
      <c r="F305" s="2">
        <f t="shared" si="20"/>
        <v>4.8561999999999994</v>
      </c>
      <c r="G305" s="2">
        <f t="shared" si="24"/>
        <v>169.54842751345021</v>
      </c>
      <c r="O305" s="1">
        <f t="shared" si="21"/>
        <v>4.6509</v>
      </c>
      <c r="P305" s="1">
        <f t="shared" si="22"/>
        <v>223.553</v>
      </c>
    </row>
    <row r="306" spans="1:16" x14ac:dyDescent="0.45">
      <c r="A306" s="1">
        <v>-220.44499999999999</v>
      </c>
      <c r="B306" s="1">
        <v>-4.4593999999999996</v>
      </c>
      <c r="C306" s="1" t="s">
        <v>13</v>
      </c>
      <c r="E306" s="1">
        <f t="shared" si="23"/>
        <v>19.751000000000001</v>
      </c>
      <c r="F306" s="2">
        <f t="shared" si="20"/>
        <v>4.8730999999999991</v>
      </c>
      <c r="G306" s="2">
        <f t="shared" si="24"/>
        <v>168.82899017053902</v>
      </c>
      <c r="O306" s="1">
        <f t="shared" si="21"/>
        <v>4.6669999999999998</v>
      </c>
      <c r="P306" s="1">
        <f t="shared" si="22"/>
        <v>223.79300000000001</v>
      </c>
    </row>
    <row r="307" spans="1:16" x14ac:dyDescent="0.45">
      <c r="A307" s="1">
        <v>-220.63</v>
      </c>
      <c r="B307" s="1">
        <v>-4.4706999999999999</v>
      </c>
      <c r="C307" s="1" t="s">
        <v>13</v>
      </c>
      <c r="E307" s="1">
        <f t="shared" si="23"/>
        <v>19.751000000000001</v>
      </c>
      <c r="F307" s="2">
        <f t="shared" si="20"/>
        <v>4.8931000000000004</v>
      </c>
      <c r="G307" s="2">
        <f t="shared" si="24"/>
        <v>167.95010579338512</v>
      </c>
      <c r="O307" s="1">
        <f t="shared" si="21"/>
        <v>4.6795999999999998</v>
      </c>
      <c r="P307" s="1">
        <f t="shared" si="22"/>
        <v>223.98699999999999</v>
      </c>
    </row>
    <row r="308" spans="1:16" x14ac:dyDescent="0.45">
      <c r="A308" s="1">
        <v>-220.92400000000001</v>
      </c>
      <c r="B308" s="1">
        <v>-4.4870000000000001</v>
      </c>
      <c r="C308" s="1" t="s">
        <v>13</v>
      </c>
      <c r="E308" s="1">
        <f t="shared" si="23"/>
        <v>19.751000000000001</v>
      </c>
      <c r="F308" s="2">
        <f t="shared" si="20"/>
        <v>4.9093</v>
      </c>
      <c r="G308" s="2">
        <f t="shared" si="24"/>
        <v>167.32695289144166</v>
      </c>
      <c r="O308" s="1">
        <f t="shared" si="21"/>
        <v>4.6950000000000003</v>
      </c>
      <c r="P308" s="1">
        <f t="shared" si="22"/>
        <v>224.18600000000001</v>
      </c>
    </row>
    <row r="309" spans="1:16" x14ac:dyDescent="0.45">
      <c r="A309" s="1">
        <v>-221.232</v>
      </c>
      <c r="B309" s="1">
        <v>-4.5029000000000003</v>
      </c>
      <c r="C309" s="1" t="s">
        <v>13</v>
      </c>
      <c r="E309" s="1">
        <f t="shared" si="23"/>
        <v>19.751000000000001</v>
      </c>
      <c r="F309" s="2">
        <f t="shared" si="20"/>
        <v>4.9245000000000001</v>
      </c>
      <c r="G309" s="2">
        <f t="shared" si="24"/>
        <v>166.69609723422079</v>
      </c>
      <c r="O309" s="1">
        <f t="shared" si="21"/>
        <v>4.7107999999999999</v>
      </c>
      <c r="P309" s="1">
        <f t="shared" si="22"/>
        <v>224.434</v>
      </c>
    </row>
    <row r="310" spans="1:16" x14ac:dyDescent="0.45">
      <c r="A310" s="1">
        <v>-221.55500000000001</v>
      </c>
      <c r="B310" s="1">
        <v>-4.5197000000000003</v>
      </c>
      <c r="C310" s="1" t="s">
        <v>13</v>
      </c>
      <c r="E310" s="1">
        <f t="shared" si="23"/>
        <v>19.751000000000001</v>
      </c>
      <c r="F310" s="2">
        <f t="shared" si="20"/>
        <v>4.9406999999999996</v>
      </c>
      <c r="G310" s="2">
        <f t="shared" si="24"/>
        <v>165.90040261406307</v>
      </c>
      <c r="O310" s="1">
        <f t="shared" si="21"/>
        <v>4.7270000000000003</v>
      </c>
      <c r="P310" s="1">
        <f t="shared" si="22"/>
        <v>224.619</v>
      </c>
    </row>
    <row r="311" spans="1:16" x14ac:dyDescent="0.45">
      <c r="A311" s="1">
        <v>-221.87799999999999</v>
      </c>
      <c r="B311" s="1">
        <v>-4.5350000000000001</v>
      </c>
      <c r="C311" s="1" t="s">
        <v>13</v>
      </c>
      <c r="E311" s="1">
        <f t="shared" si="23"/>
        <v>19.751000000000001</v>
      </c>
      <c r="F311" s="2">
        <f t="shared" si="20"/>
        <v>4.9578000000000007</v>
      </c>
      <c r="G311" s="2">
        <f t="shared" si="24"/>
        <v>164.55781236920842</v>
      </c>
      <c r="O311" s="1">
        <f t="shared" si="21"/>
        <v>4.7430000000000003</v>
      </c>
      <c r="P311" s="1">
        <f t="shared" si="22"/>
        <v>224.82900000000001</v>
      </c>
    </row>
    <row r="312" spans="1:16" x14ac:dyDescent="0.45">
      <c r="A312" s="1">
        <v>-222.185</v>
      </c>
      <c r="B312" s="1">
        <v>-4.5507999999999997</v>
      </c>
      <c r="C312" s="1" t="s">
        <v>13</v>
      </c>
      <c r="E312" s="1">
        <f t="shared" si="23"/>
        <v>19.751000000000001</v>
      </c>
      <c r="F312" s="2">
        <f t="shared" si="20"/>
        <v>4.9745000000000008</v>
      </c>
      <c r="G312" s="2">
        <f t="shared" si="24"/>
        <v>163.11200520363627</v>
      </c>
      <c r="O312" s="1">
        <f t="shared" si="21"/>
        <v>4.7595999999999998</v>
      </c>
      <c r="P312" s="1">
        <f t="shared" si="22"/>
        <v>224.988</v>
      </c>
    </row>
    <row r="313" spans="1:16" x14ac:dyDescent="0.45">
      <c r="A313" s="1">
        <v>-222.43199999999999</v>
      </c>
      <c r="B313" s="1">
        <v>-4.5670000000000002</v>
      </c>
      <c r="C313" s="1" t="s">
        <v>13</v>
      </c>
      <c r="E313" s="1">
        <f t="shared" si="23"/>
        <v>19.751000000000001</v>
      </c>
      <c r="F313" s="2">
        <f t="shared" si="20"/>
        <v>4.9894999999999996</v>
      </c>
      <c r="G313" s="2">
        <f t="shared" si="24"/>
        <v>161.76171220350415</v>
      </c>
      <c r="O313" s="1">
        <f t="shared" si="21"/>
        <v>4.7750000000000004</v>
      </c>
      <c r="P313" s="1">
        <f t="shared" si="22"/>
        <v>225.185</v>
      </c>
    </row>
    <row r="314" spans="1:16" x14ac:dyDescent="0.45">
      <c r="A314" s="1">
        <v>-222.67699999999999</v>
      </c>
      <c r="B314" s="1">
        <v>-4.5830000000000002</v>
      </c>
      <c r="C314" s="1" t="s">
        <v>13</v>
      </c>
      <c r="E314" s="1">
        <f t="shared" si="23"/>
        <v>19.751000000000001</v>
      </c>
      <c r="F314" s="2">
        <f t="shared" si="20"/>
        <v>5.0058000000000007</v>
      </c>
      <c r="G314" s="2">
        <f t="shared" si="24"/>
        <v>160.35672964090239</v>
      </c>
      <c r="O314" s="1">
        <f t="shared" si="21"/>
        <v>4.7949999999999999</v>
      </c>
      <c r="P314" s="1">
        <f t="shared" si="22"/>
        <v>225.41800000000001</v>
      </c>
    </row>
    <row r="315" spans="1:16" x14ac:dyDescent="0.45">
      <c r="A315" s="1">
        <v>-222.84399999999999</v>
      </c>
      <c r="B315" s="1">
        <v>-4.5997000000000003</v>
      </c>
      <c r="C315" s="1" t="s">
        <v>13</v>
      </c>
      <c r="E315" s="1">
        <f t="shared" si="23"/>
        <v>19.751000000000001</v>
      </c>
      <c r="F315" s="2">
        <f t="shared" si="20"/>
        <v>5.0258000000000003</v>
      </c>
      <c r="G315" s="2">
        <f t="shared" si="24"/>
        <v>158.62360970348237</v>
      </c>
      <c r="O315" s="1">
        <f t="shared" si="21"/>
        <v>4.8108000000000004</v>
      </c>
      <c r="P315" s="1">
        <f t="shared" si="22"/>
        <v>225.63300000000001</v>
      </c>
    </row>
    <row r="316" spans="1:16" x14ac:dyDescent="0.45">
      <c r="A316" s="1">
        <v>-223.1</v>
      </c>
      <c r="B316" s="1">
        <v>-4.6196999999999999</v>
      </c>
      <c r="C316" s="1" t="s">
        <v>13</v>
      </c>
      <c r="E316" s="1">
        <f t="shared" si="23"/>
        <v>19.751000000000001</v>
      </c>
      <c r="F316" s="2">
        <f t="shared" si="20"/>
        <v>5.0419</v>
      </c>
      <c r="G316" s="2">
        <f t="shared" si="24"/>
        <v>157.03299073869468</v>
      </c>
      <c r="O316" s="1">
        <f t="shared" si="21"/>
        <v>4.8230000000000004</v>
      </c>
      <c r="P316" s="1">
        <f t="shared" si="22"/>
        <v>225.79599999999999</v>
      </c>
    </row>
    <row r="317" spans="1:16" x14ac:dyDescent="0.45">
      <c r="A317" s="1">
        <v>-223.28100000000001</v>
      </c>
      <c r="B317" s="1">
        <v>-4.6349999999999998</v>
      </c>
      <c r="C317" s="1" t="s">
        <v>13</v>
      </c>
      <c r="E317" s="1">
        <f t="shared" si="23"/>
        <v>19.751000000000001</v>
      </c>
      <c r="F317" s="2">
        <f t="shared" si="20"/>
        <v>5.0577000000000005</v>
      </c>
      <c r="G317" s="2">
        <f t="shared" si="24"/>
        <v>155.45700700893411</v>
      </c>
      <c r="O317" s="1">
        <f t="shared" si="21"/>
        <v>4.8396999999999997</v>
      </c>
      <c r="P317" s="1">
        <f t="shared" si="22"/>
        <v>225.91900000000001</v>
      </c>
    </row>
    <row r="318" spans="1:16" x14ac:dyDescent="0.45">
      <c r="A318" s="1">
        <v>-223.553</v>
      </c>
      <c r="B318" s="1">
        <v>-4.6509</v>
      </c>
      <c r="C318" s="1" t="s">
        <v>13</v>
      </c>
      <c r="E318" s="1">
        <f t="shared" si="23"/>
        <v>19.751000000000001</v>
      </c>
      <c r="F318" s="2">
        <f t="shared" si="20"/>
        <v>5.0745000000000005</v>
      </c>
      <c r="G318" s="2">
        <f t="shared" si="24"/>
        <v>154.26616104304466</v>
      </c>
      <c r="O318" s="1">
        <f t="shared" si="21"/>
        <v>4.8550000000000004</v>
      </c>
      <c r="P318" s="1">
        <f t="shared" si="22"/>
        <v>226.12899999999999</v>
      </c>
    </row>
    <row r="319" spans="1:16" x14ac:dyDescent="0.45">
      <c r="A319" s="1">
        <v>-223.79300000000001</v>
      </c>
      <c r="B319" s="1">
        <v>-4.6669999999999998</v>
      </c>
      <c r="C319" s="1" t="s">
        <v>13</v>
      </c>
      <c r="E319" s="1">
        <f t="shared" si="23"/>
        <v>19.751000000000001</v>
      </c>
      <c r="F319" s="2">
        <f t="shared" si="20"/>
        <v>5.0896000000000008</v>
      </c>
      <c r="G319" s="2">
        <f t="shared" si="24"/>
        <v>153.03372019865711</v>
      </c>
      <c r="O319" s="1">
        <f t="shared" si="21"/>
        <v>4.8708</v>
      </c>
      <c r="P319" s="1">
        <f t="shared" si="22"/>
        <v>226.328</v>
      </c>
    </row>
    <row r="320" spans="1:16" x14ac:dyDescent="0.45">
      <c r="A320" s="1">
        <v>-223.98699999999999</v>
      </c>
      <c r="B320" s="1">
        <v>-4.6795999999999998</v>
      </c>
      <c r="C320" s="1" t="s">
        <v>13</v>
      </c>
      <c r="E320" s="1">
        <f t="shared" si="23"/>
        <v>19.751000000000001</v>
      </c>
      <c r="F320" s="2">
        <f t="shared" si="20"/>
        <v>5.1057000000000006</v>
      </c>
      <c r="G320" s="2">
        <f t="shared" si="24"/>
        <v>151.85827974332247</v>
      </c>
      <c r="O320" s="1">
        <f t="shared" si="21"/>
        <v>4.8829000000000002</v>
      </c>
      <c r="P320" s="1">
        <f t="shared" si="22"/>
        <v>226.482</v>
      </c>
    </row>
    <row r="321" spans="1:16" x14ac:dyDescent="0.45">
      <c r="A321" s="1">
        <v>-224.18600000000001</v>
      </c>
      <c r="B321" s="1">
        <v>-4.6950000000000003</v>
      </c>
      <c r="C321" s="1" t="s">
        <v>13</v>
      </c>
      <c r="E321" s="1">
        <f t="shared" si="23"/>
        <v>19.751000000000001</v>
      </c>
      <c r="F321" s="2">
        <f t="shared" si="20"/>
        <v>5.1228999999999996</v>
      </c>
      <c r="G321" s="2">
        <f t="shared" si="24"/>
        <v>150.37549935241873</v>
      </c>
      <c r="O321" s="1">
        <f t="shared" si="21"/>
        <v>4.8996000000000004</v>
      </c>
      <c r="P321" s="1">
        <f t="shared" si="22"/>
        <v>226.68199999999999</v>
      </c>
    </row>
    <row r="322" spans="1:16" x14ac:dyDescent="0.45">
      <c r="A322" s="1">
        <v>-224.434</v>
      </c>
      <c r="B322" s="1">
        <v>-4.7107999999999999</v>
      </c>
      <c r="C322" s="1" t="s">
        <v>13</v>
      </c>
      <c r="E322" s="1">
        <f t="shared" si="23"/>
        <v>19.751000000000001</v>
      </c>
      <c r="F322" s="2">
        <f t="shared" ref="F322:F385" si="25">O429-1.5055</f>
        <v>5.1395</v>
      </c>
      <c r="G322" s="2">
        <f t="shared" si="24"/>
        <v>148.80182644924139</v>
      </c>
      <c r="O322" s="1">
        <f t="shared" ref="O322:O385" si="26">B335*-1</f>
        <v>4.915</v>
      </c>
      <c r="P322" s="1">
        <f t="shared" ref="P322:P385" si="27">A335*-1</f>
        <v>226.79599999999999</v>
      </c>
    </row>
    <row r="323" spans="1:16" x14ac:dyDescent="0.45">
      <c r="A323" s="1">
        <v>-224.619</v>
      </c>
      <c r="B323" s="1">
        <v>-4.7270000000000003</v>
      </c>
      <c r="C323" s="1" t="s">
        <v>13</v>
      </c>
      <c r="E323" s="1">
        <f t="shared" si="23"/>
        <v>19.751000000000001</v>
      </c>
      <c r="F323" s="2">
        <f t="shared" si="25"/>
        <v>5.1509999999999998</v>
      </c>
      <c r="G323" s="2">
        <f t="shared" si="24"/>
        <v>146.96009766240971</v>
      </c>
      <c r="O323" s="1">
        <f t="shared" si="26"/>
        <v>4.9271000000000003</v>
      </c>
      <c r="P323" s="1">
        <f t="shared" si="27"/>
        <v>226.92</v>
      </c>
    </row>
    <row r="324" spans="1:16" x14ac:dyDescent="0.45">
      <c r="A324" s="1">
        <v>-224.82900000000001</v>
      </c>
      <c r="B324" s="1">
        <v>-4.7430000000000003</v>
      </c>
      <c r="C324" s="1" t="s">
        <v>13</v>
      </c>
      <c r="E324" s="1">
        <f t="shared" ref="E324:E387" si="28">E323</f>
        <v>19.751000000000001</v>
      </c>
      <c r="F324" s="2">
        <f t="shared" si="25"/>
        <v>5.1667000000000005</v>
      </c>
      <c r="G324" s="2">
        <f t="shared" ref="G324:G387" si="29">P431/2*(SQRT(30)/SQRT(E324))/0.8</f>
        <v>145.48039837361694</v>
      </c>
      <c r="O324" s="1">
        <f t="shared" si="26"/>
        <v>4.9431000000000003</v>
      </c>
      <c r="P324" s="1">
        <f t="shared" si="27"/>
        <v>227.06800000000001</v>
      </c>
    </row>
    <row r="325" spans="1:16" x14ac:dyDescent="0.45">
      <c r="A325" s="1">
        <v>-224.988</v>
      </c>
      <c r="B325" s="1">
        <v>-4.7595999999999998</v>
      </c>
      <c r="C325" s="1" t="s">
        <v>13</v>
      </c>
      <c r="E325" s="1">
        <f t="shared" si="28"/>
        <v>19.751000000000001</v>
      </c>
      <c r="F325" s="2">
        <f t="shared" si="25"/>
        <v>5.1828000000000003</v>
      </c>
      <c r="G325" s="2">
        <f t="shared" si="29"/>
        <v>144.05461837176608</v>
      </c>
      <c r="O325" s="1">
        <f t="shared" si="26"/>
        <v>4.9598000000000004</v>
      </c>
      <c r="P325" s="1">
        <f t="shared" si="27"/>
        <v>227.19499999999999</v>
      </c>
    </row>
    <row r="326" spans="1:16" x14ac:dyDescent="0.45">
      <c r="A326" s="1">
        <v>-225.185</v>
      </c>
      <c r="B326" s="1">
        <v>-4.7750000000000004</v>
      </c>
      <c r="C326" s="1" t="s">
        <v>13</v>
      </c>
      <c r="E326" s="1">
        <f t="shared" si="28"/>
        <v>19.751000000000001</v>
      </c>
      <c r="F326" s="2">
        <f t="shared" si="25"/>
        <v>5.2025000000000006</v>
      </c>
      <c r="G326" s="2">
        <f t="shared" si="29"/>
        <v>142.49866180572681</v>
      </c>
      <c r="O326" s="1">
        <f t="shared" si="26"/>
        <v>4.9749999999999996</v>
      </c>
      <c r="P326" s="1">
        <f t="shared" si="27"/>
        <v>227.37</v>
      </c>
    </row>
    <row r="327" spans="1:16" x14ac:dyDescent="0.45">
      <c r="A327" s="1">
        <v>-225.41800000000001</v>
      </c>
      <c r="B327" s="1">
        <v>-4.7949999999999999</v>
      </c>
      <c r="C327" s="1" t="s">
        <v>13</v>
      </c>
      <c r="E327" s="1">
        <f t="shared" si="28"/>
        <v>19.751000000000001</v>
      </c>
      <c r="F327" s="2">
        <f t="shared" si="25"/>
        <v>5.2180999999999997</v>
      </c>
      <c r="G327" s="2">
        <f t="shared" si="29"/>
        <v>141.49730361966192</v>
      </c>
      <c r="O327" s="1">
        <f t="shared" si="26"/>
        <v>4.9870999999999999</v>
      </c>
      <c r="P327" s="1">
        <f t="shared" si="27"/>
        <v>227.52099999999999</v>
      </c>
    </row>
    <row r="328" spans="1:16" x14ac:dyDescent="0.45">
      <c r="A328" s="1">
        <v>-225.63300000000001</v>
      </c>
      <c r="B328" s="1">
        <v>-4.8108000000000004</v>
      </c>
      <c r="C328" s="1" t="s">
        <v>13</v>
      </c>
      <c r="E328" s="1">
        <f t="shared" si="28"/>
        <v>19.751000000000001</v>
      </c>
      <c r="F328" s="2">
        <f t="shared" si="25"/>
        <v>5.2342999999999993</v>
      </c>
      <c r="G328" s="2">
        <f t="shared" si="29"/>
        <v>140.72779836744746</v>
      </c>
      <c r="O328" s="1">
        <f t="shared" si="26"/>
        <v>5.0030999999999999</v>
      </c>
      <c r="P328" s="1">
        <f t="shared" si="27"/>
        <v>227.66499999999999</v>
      </c>
    </row>
    <row r="329" spans="1:16" x14ac:dyDescent="0.45">
      <c r="A329" s="1">
        <v>-225.79599999999999</v>
      </c>
      <c r="B329" s="1">
        <v>-4.8230000000000004</v>
      </c>
      <c r="C329" s="1" t="s">
        <v>13</v>
      </c>
      <c r="E329" s="1">
        <f t="shared" si="28"/>
        <v>19.751000000000001</v>
      </c>
      <c r="F329" s="2">
        <f t="shared" si="25"/>
        <v>5.2494999999999994</v>
      </c>
      <c r="G329" s="2">
        <f t="shared" si="29"/>
        <v>139.95983366628846</v>
      </c>
      <c r="O329" s="1">
        <f t="shared" si="26"/>
        <v>5.0197000000000003</v>
      </c>
      <c r="P329" s="1">
        <f t="shared" si="27"/>
        <v>227.87899999999999</v>
      </c>
    </row>
    <row r="330" spans="1:16" x14ac:dyDescent="0.45">
      <c r="A330" s="1">
        <v>-225.91900000000001</v>
      </c>
      <c r="B330" s="1">
        <v>-4.8396999999999997</v>
      </c>
      <c r="C330" s="1" t="s">
        <v>13</v>
      </c>
      <c r="E330" s="1">
        <f t="shared" si="28"/>
        <v>19.751000000000001</v>
      </c>
      <c r="F330" s="2">
        <f t="shared" si="25"/>
        <v>5.2651000000000003</v>
      </c>
      <c r="G330" s="2">
        <f t="shared" si="29"/>
        <v>139.35978903017727</v>
      </c>
      <c r="O330" s="1">
        <f t="shared" si="26"/>
        <v>5.0350000000000001</v>
      </c>
      <c r="P330" s="1">
        <f t="shared" si="27"/>
        <v>228.06399999999999</v>
      </c>
    </row>
    <row r="331" spans="1:16" x14ac:dyDescent="0.45">
      <c r="A331" s="1">
        <v>-226.12899999999999</v>
      </c>
      <c r="B331" s="1">
        <v>-4.8550000000000004</v>
      </c>
      <c r="C331" s="1" t="s">
        <v>13</v>
      </c>
      <c r="E331" s="1">
        <f t="shared" si="28"/>
        <v>19.751000000000001</v>
      </c>
      <c r="F331" s="2">
        <f t="shared" si="25"/>
        <v>5.2807999999999993</v>
      </c>
      <c r="G331" s="2">
        <f t="shared" si="29"/>
        <v>138.96078630680682</v>
      </c>
      <c r="O331" s="1">
        <f t="shared" si="26"/>
        <v>5.0510000000000002</v>
      </c>
      <c r="P331" s="1">
        <f t="shared" si="27"/>
        <v>228.274</v>
      </c>
    </row>
    <row r="332" spans="1:16" x14ac:dyDescent="0.45">
      <c r="A332" s="1">
        <v>-226.328</v>
      </c>
      <c r="B332" s="1">
        <v>-4.8708</v>
      </c>
      <c r="C332" s="1" t="s">
        <v>13</v>
      </c>
      <c r="E332" s="1">
        <f t="shared" si="28"/>
        <v>19.751000000000001</v>
      </c>
      <c r="F332" s="2">
        <f t="shared" si="25"/>
        <v>5.2964000000000002</v>
      </c>
      <c r="G332" s="2">
        <f t="shared" si="29"/>
        <v>138.66345995309831</v>
      </c>
      <c r="O332" s="1">
        <f t="shared" si="26"/>
        <v>5.0671999999999997</v>
      </c>
      <c r="P332" s="1">
        <f t="shared" si="27"/>
        <v>228.47</v>
      </c>
    </row>
    <row r="333" spans="1:16" x14ac:dyDescent="0.45">
      <c r="A333" s="1">
        <v>-226.482</v>
      </c>
      <c r="B333" s="1">
        <v>-4.8829000000000002</v>
      </c>
      <c r="C333" s="1" t="s">
        <v>13</v>
      </c>
      <c r="E333" s="1">
        <f t="shared" si="28"/>
        <v>19.751000000000001</v>
      </c>
      <c r="F333" s="2">
        <f t="shared" si="25"/>
        <v>5.3125</v>
      </c>
      <c r="G333" s="2">
        <f t="shared" si="29"/>
        <v>138.39155269180532</v>
      </c>
      <c r="O333" s="1">
        <f t="shared" si="26"/>
        <v>5.0831</v>
      </c>
      <c r="P333" s="1">
        <f t="shared" si="27"/>
        <v>228.62200000000001</v>
      </c>
    </row>
    <row r="334" spans="1:16" x14ac:dyDescent="0.45">
      <c r="A334" s="1">
        <v>-226.68199999999999</v>
      </c>
      <c r="B334" s="1">
        <v>-4.8996000000000004</v>
      </c>
      <c r="C334" s="1" t="s">
        <v>13</v>
      </c>
      <c r="E334" s="1">
        <f t="shared" si="28"/>
        <v>19.751000000000001</v>
      </c>
      <c r="F334" s="2">
        <f t="shared" si="25"/>
        <v>5.3318999999999992</v>
      </c>
      <c r="G334" s="2">
        <f t="shared" si="29"/>
        <v>138.13813204317813</v>
      </c>
      <c r="O334" s="1">
        <f t="shared" si="26"/>
        <v>5.1032000000000002</v>
      </c>
      <c r="P334" s="1">
        <f t="shared" si="27"/>
        <v>228.83600000000001</v>
      </c>
    </row>
    <row r="335" spans="1:16" x14ac:dyDescent="0.45">
      <c r="A335" s="1">
        <v>-226.79599999999999</v>
      </c>
      <c r="B335" s="1">
        <v>-4.915</v>
      </c>
      <c r="C335" s="1" t="s">
        <v>13</v>
      </c>
      <c r="E335" s="1">
        <f t="shared" si="28"/>
        <v>19.751000000000001</v>
      </c>
      <c r="F335" s="2">
        <f t="shared" si="25"/>
        <v>5.3480000000000008</v>
      </c>
      <c r="G335" s="2">
        <f t="shared" si="29"/>
        <v>137.95711729415871</v>
      </c>
      <c r="O335" s="1">
        <f t="shared" si="26"/>
        <v>5.1197999999999997</v>
      </c>
      <c r="P335" s="1">
        <f t="shared" si="27"/>
        <v>228.97300000000001</v>
      </c>
    </row>
    <row r="336" spans="1:16" x14ac:dyDescent="0.45">
      <c r="A336" s="1">
        <v>-226.92</v>
      </c>
      <c r="B336" s="1">
        <v>-4.9271000000000003</v>
      </c>
      <c r="C336" s="1" t="s">
        <v>13</v>
      </c>
      <c r="E336" s="1">
        <f t="shared" si="28"/>
        <v>19.751000000000001</v>
      </c>
      <c r="F336" s="2">
        <f t="shared" si="25"/>
        <v>5.3641000000000005</v>
      </c>
      <c r="G336" s="2">
        <f t="shared" si="29"/>
        <v>137.88086001691221</v>
      </c>
      <c r="O336" s="1">
        <f t="shared" si="26"/>
        <v>5.1349999999999998</v>
      </c>
      <c r="P336" s="1">
        <f t="shared" si="27"/>
        <v>229.16399999999999</v>
      </c>
    </row>
    <row r="337" spans="1:16" x14ac:dyDescent="0.45">
      <c r="A337" s="1">
        <v>-227.06800000000001</v>
      </c>
      <c r="B337" s="1">
        <v>-4.9431000000000003</v>
      </c>
      <c r="C337" s="1" t="s">
        <v>13</v>
      </c>
      <c r="E337" s="1">
        <f t="shared" si="28"/>
        <v>19.751000000000001</v>
      </c>
      <c r="F337" s="2">
        <f t="shared" si="25"/>
        <v>5.3795000000000002</v>
      </c>
      <c r="G337" s="2">
        <f t="shared" si="29"/>
        <v>137.83926513841413</v>
      </c>
      <c r="O337" s="1">
        <f t="shared" si="26"/>
        <v>5.1510999999999996</v>
      </c>
      <c r="P337" s="1">
        <f t="shared" si="27"/>
        <v>229.34700000000001</v>
      </c>
    </row>
    <row r="338" spans="1:16" x14ac:dyDescent="0.45">
      <c r="A338" s="1">
        <v>-227.19499999999999</v>
      </c>
      <c r="B338" s="1">
        <v>-4.9598000000000004</v>
      </c>
      <c r="C338" s="1" t="s">
        <v>13</v>
      </c>
      <c r="E338" s="1">
        <f t="shared" si="28"/>
        <v>19.751000000000001</v>
      </c>
      <c r="F338" s="2">
        <f t="shared" si="25"/>
        <v>5.3949999999999996</v>
      </c>
      <c r="G338" s="2">
        <f t="shared" si="29"/>
        <v>137.73989959533537</v>
      </c>
      <c r="O338" s="1">
        <f t="shared" si="26"/>
        <v>5.1673</v>
      </c>
      <c r="P338" s="1">
        <f t="shared" si="27"/>
        <v>229.488</v>
      </c>
    </row>
    <row r="339" spans="1:16" x14ac:dyDescent="0.45">
      <c r="A339" s="1">
        <v>-227.37</v>
      </c>
      <c r="B339" s="1">
        <v>-4.9749999999999996</v>
      </c>
      <c r="C339" s="1" t="s">
        <v>13</v>
      </c>
      <c r="E339" s="1">
        <f t="shared" si="28"/>
        <v>19.751000000000001</v>
      </c>
      <c r="F339" s="2">
        <f t="shared" si="25"/>
        <v>5.4116</v>
      </c>
      <c r="G339" s="2">
        <f t="shared" si="29"/>
        <v>137.67904782864377</v>
      </c>
      <c r="O339" s="1">
        <f t="shared" si="26"/>
        <v>5.1833</v>
      </c>
      <c r="P339" s="1">
        <f t="shared" si="27"/>
        <v>229.65100000000001</v>
      </c>
    </row>
    <row r="340" spans="1:16" x14ac:dyDescent="0.45">
      <c r="A340" s="1">
        <v>-227.52099999999999</v>
      </c>
      <c r="B340" s="1">
        <v>-4.9870999999999999</v>
      </c>
      <c r="C340" s="1" t="s">
        <v>13</v>
      </c>
      <c r="E340" s="1">
        <f t="shared" si="28"/>
        <v>19.751000000000001</v>
      </c>
      <c r="F340" s="2">
        <f t="shared" si="25"/>
        <v>5.4277999999999995</v>
      </c>
      <c r="G340" s="2">
        <f t="shared" si="29"/>
        <v>137.58199311214824</v>
      </c>
      <c r="O340" s="1">
        <f t="shared" si="26"/>
        <v>5.1999000000000004</v>
      </c>
      <c r="P340" s="1">
        <f t="shared" si="27"/>
        <v>229.779</v>
      </c>
    </row>
    <row r="341" spans="1:16" x14ac:dyDescent="0.45">
      <c r="A341" s="1">
        <v>-227.66499999999999</v>
      </c>
      <c r="B341" s="1">
        <v>-5.0030999999999999</v>
      </c>
      <c r="C341" s="1" t="s">
        <v>13</v>
      </c>
      <c r="E341" s="1">
        <f t="shared" si="28"/>
        <v>19.751000000000001</v>
      </c>
      <c r="F341" s="2">
        <f t="shared" si="25"/>
        <v>5.4395000000000007</v>
      </c>
      <c r="G341" s="2">
        <f t="shared" si="29"/>
        <v>137.45258682348754</v>
      </c>
      <c r="O341" s="1">
        <f t="shared" si="26"/>
        <v>5.2149999999999999</v>
      </c>
      <c r="P341" s="1">
        <f t="shared" si="27"/>
        <v>229.89500000000001</v>
      </c>
    </row>
    <row r="342" spans="1:16" x14ac:dyDescent="0.45">
      <c r="A342" s="1">
        <v>-227.87899999999999</v>
      </c>
      <c r="B342" s="1">
        <v>-5.0197000000000003</v>
      </c>
      <c r="C342" s="1" t="s">
        <v>13</v>
      </c>
      <c r="E342" s="1">
        <f t="shared" si="28"/>
        <v>19.751000000000001</v>
      </c>
      <c r="F342" s="2">
        <f t="shared" si="25"/>
        <v>5.4259000000000004</v>
      </c>
      <c r="G342" s="2">
        <f t="shared" si="29"/>
        <v>125.55182991987031</v>
      </c>
      <c r="O342" s="1">
        <f t="shared" si="26"/>
        <v>5.2350000000000003</v>
      </c>
      <c r="P342" s="1">
        <f t="shared" si="27"/>
        <v>230.05199999999999</v>
      </c>
    </row>
    <row r="343" spans="1:16" x14ac:dyDescent="0.45">
      <c r="A343" s="1">
        <v>-228.06399999999999</v>
      </c>
      <c r="B343" s="1">
        <v>-5.0350000000000001</v>
      </c>
      <c r="C343" s="1" t="s">
        <v>13</v>
      </c>
      <c r="E343" s="1">
        <f t="shared" si="28"/>
        <v>19.751000000000001</v>
      </c>
      <c r="F343" s="2">
        <f t="shared" si="25"/>
        <v>5.4738000000000007</v>
      </c>
      <c r="G343" s="2">
        <f t="shared" si="29"/>
        <v>115.58215376430279</v>
      </c>
      <c r="O343" s="1">
        <f t="shared" si="26"/>
        <v>5.2511000000000001</v>
      </c>
      <c r="P343" s="1">
        <f t="shared" si="27"/>
        <v>230.22499999999999</v>
      </c>
    </row>
    <row r="344" spans="1:16" x14ac:dyDescent="0.45">
      <c r="A344" s="1">
        <v>-228.274</v>
      </c>
      <c r="B344" s="1">
        <v>-5.0510000000000002</v>
      </c>
      <c r="C344" s="1" t="s">
        <v>13</v>
      </c>
      <c r="E344" s="1">
        <f t="shared" si="28"/>
        <v>19.751000000000001</v>
      </c>
      <c r="F344" s="2">
        <f t="shared" si="25"/>
        <v>5.4881999999999991</v>
      </c>
      <c r="G344" s="2">
        <f t="shared" si="29"/>
        <v>109.48234186011217</v>
      </c>
      <c r="O344" s="1">
        <f t="shared" si="26"/>
        <v>5.2674000000000003</v>
      </c>
      <c r="P344" s="1">
        <f t="shared" si="27"/>
        <v>230.33199999999999</v>
      </c>
    </row>
    <row r="345" spans="1:16" x14ac:dyDescent="0.45">
      <c r="A345" s="1">
        <v>-228.47</v>
      </c>
      <c r="B345" s="1">
        <v>-5.0671999999999997</v>
      </c>
      <c r="C345" s="1" t="s">
        <v>13</v>
      </c>
      <c r="E345" s="1">
        <f t="shared" si="28"/>
        <v>19.751000000000001</v>
      </c>
      <c r="F345" s="2">
        <f t="shared" si="25"/>
        <v>5.5188000000000006</v>
      </c>
      <c r="G345" s="2">
        <f t="shared" si="29"/>
        <v>105.19421799717126</v>
      </c>
      <c r="O345" s="1">
        <f t="shared" si="26"/>
        <v>5.2834000000000003</v>
      </c>
      <c r="P345" s="1">
        <f t="shared" si="27"/>
        <v>230.46899999999999</v>
      </c>
    </row>
    <row r="346" spans="1:16" x14ac:dyDescent="0.45">
      <c r="A346" s="1">
        <v>-228.62200000000001</v>
      </c>
      <c r="B346" s="1">
        <v>-5.0831</v>
      </c>
      <c r="C346" s="1" t="s">
        <v>13</v>
      </c>
      <c r="E346" s="1">
        <f t="shared" si="28"/>
        <v>19.751000000000001</v>
      </c>
      <c r="F346" s="2">
        <f t="shared" si="25"/>
        <v>5.5264000000000006</v>
      </c>
      <c r="G346" s="2">
        <f t="shared" si="29"/>
        <v>103.05208175452017</v>
      </c>
      <c r="O346" s="1">
        <f t="shared" si="26"/>
        <v>5.2950999999999997</v>
      </c>
      <c r="P346" s="1">
        <f t="shared" si="27"/>
        <v>230.548</v>
      </c>
    </row>
    <row r="347" spans="1:16" x14ac:dyDescent="0.45">
      <c r="A347" s="1">
        <v>-228.83600000000001</v>
      </c>
      <c r="B347" s="1">
        <v>-5.1032000000000002</v>
      </c>
      <c r="C347" s="1" t="s">
        <v>13</v>
      </c>
      <c r="E347" s="1">
        <f t="shared" si="28"/>
        <v>19.751000000000001</v>
      </c>
      <c r="F347" s="2">
        <f t="shared" si="25"/>
        <v>5.5444999999999993</v>
      </c>
      <c r="G347" s="2">
        <f t="shared" si="29"/>
        <v>101.37288110404214</v>
      </c>
      <c r="O347" s="1">
        <f t="shared" si="26"/>
        <v>5.3113000000000001</v>
      </c>
      <c r="P347" s="1">
        <f t="shared" si="27"/>
        <v>230.64699999999999</v>
      </c>
    </row>
    <row r="348" spans="1:16" x14ac:dyDescent="0.45">
      <c r="A348" s="1">
        <v>-228.97300000000001</v>
      </c>
      <c r="B348" s="1">
        <v>-5.1197999999999997</v>
      </c>
      <c r="C348" s="1" t="s">
        <v>13</v>
      </c>
      <c r="E348" s="1">
        <f t="shared" si="28"/>
        <v>19.751000000000001</v>
      </c>
      <c r="F348" s="2">
        <f t="shared" si="25"/>
        <v>5.5555000000000003</v>
      </c>
      <c r="G348" s="2">
        <f t="shared" si="29"/>
        <v>100.36382016269982</v>
      </c>
      <c r="O348" s="1">
        <f t="shared" si="26"/>
        <v>5.3276000000000003</v>
      </c>
      <c r="P348" s="1">
        <f t="shared" si="27"/>
        <v>230.69900000000001</v>
      </c>
    </row>
    <row r="349" spans="1:16" x14ac:dyDescent="0.45">
      <c r="A349" s="1">
        <v>-229.16399999999999</v>
      </c>
      <c r="B349" s="1">
        <v>-5.1349999999999998</v>
      </c>
      <c r="C349" s="1" t="s">
        <v>13</v>
      </c>
      <c r="E349" s="1">
        <f t="shared" si="28"/>
        <v>19.751000000000001</v>
      </c>
      <c r="F349" s="2">
        <f t="shared" si="25"/>
        <v>5.5694999999999997</v>
      </c>
      <c r="G349" s="2">
        <f t="shared" si="29"/>
        <v>99.398664926438826</v>
      </c>
      <c r="O349" s="1">
        <f t="shared" si="26"/>
        <v>5.3436000000000003</v>
      </c>
      <c r="P349" s="1">
        <f t="shared" si="27"/>
        <v>230.714</v>
      </c>
    </row>
    <row r="350" spans="1:16" x14ac:dyDescent="0.45">
      <c r="A350" s="1">
        <v>-229.34700000000001</v>
      </c>
      <c r="B350" s="1">
        <v>-5.1510999999999996</v>
      </c>
      <c r="C350" s="1" t="s">
        <v>13</v>
      </c>
      <c r="E350" s="1">
        <f t="shared" si="28"/>
        <v>19.751000000000001</v>
      </c>
      <c r="F350" s="2">
        <f t="shared" si="25"/>
        <v>5.5889000000000006</v>
      </c>
      <c r="G350" s="2">
        <f t="shared" si="29"/>
        <v>98.203197307382908</v>
      </c>
      <c r="O350" s="1">
        <f t="shared" si="26"/>
        <v>5.36</v>
      </c>
      <c r="P350" s="1">
        <f t="shared" si="27"/>
        <v>230.714</v>
      </c>
    </row>
    <row r="351" spans="1:16" x14ac:dyDescent="0.45">
      <c r="A351" s="1">
        <v>-229.488</v>
      </c>
      <c r="B351" s="1">
        <v>-5.1673</v>
      </c>
      <c r="C351" s="1" t="s">
        <v>13</v>
      </c>
      <c r="E351" s="1">
        <f t="shared" si="28"/>
        <v>19.751000000000001</v>
      </c>
      <c r="F351" s="2">
        <f t="shared" si="25"/>
        <v>5.6021000000000001</v>
      </c>
      <c r="G351" s="2">
        <f t="shared" si="29"/>
        <v>97.217244631872873</v>
      </c>
      <c r="O351" s="1">
        <f t="shared" si="26"/>
        <v>5.3754</v>
      </c>
      <c r="P351" s="1">
        <f t="shared" si="27"/>
        <v>230.70699999999999</v>
      </c>
    </row>
    <row r="352" spans="1:16" x14ac:dyDescent="0.45">
      <c r="A352" s="1">
        <v>-229.65100000000001</v>
      </c>
      <c r="B352" s="1">
        <v>-5.1833</v>
      </c>
      <c r="C352" s="1" t="s">
        <v>13</v>
      </c>
      <c r="E352" s="1">
        <f t="shared" si="28"/>
        <v>19.751000000000001</v>
      </c>
      <c r="F352" s="2">
        <f t="shared" si="25"/>
        <v>5.6219999999999999</v>
      </c>
      <c r="G352" s="2">
        <f t="shared" si="29"/>
        <v>96.231291956362838</v>
      </c>
      <c r="O352" s="1">
        <f t="shared" si="26"/>
        <v>5.3917000000000002</v>
      </c>
      <c r="P352" s="1">
        <f t="shared" si="27"/>
        <v>230.70500000000001</v>
      </c>
    </row>
    <row r="353" spans="1:16" x14ac:dyDescent="0.45">
      <c r="A353" s="1">
        <v>-229.779</v>
      </c>
      <c r="B353" s="1">
        <v>-5.1999000000000004</v>
      </c>
      <c r="C353" s="1" t="s">
        <v>13</v>
      </c>
      <c r="E353" s="1">
        <f t="shared" si="28"/>
        <v>19.751000000000001</v>
      </c>
      <c r="F353" s="2">
        <f t="shared" si="25"/>
        <v>5.6395</v>
      </c>
      <c r="G353" s="2">
        <f t="shared" si="29"/>
        <v>94.927985763423024</v>
      </c>
      <c r="O353" s="1">
        <f t="shared" si="26"/>
        <v>5.4116</v>
      </c>
      <c r="P353" s="1">
        <f t="shared" si="27"/>
        <v>230.71799999999999</v>
      </c>
    </row>
    <row r="354" spans="1:16" x14ac:dyDescent="0.45">
      <c r="A354" s="1">
        <v>-229.89500000000001</v>
      </c>
      <c r="B354" s="1">
        <v>-5.2149999999999999</v>
      </c>
      <c r="C354" s="1" t="s">
        <v>13</v>
      </c>
      <c r="E354" s="1">
        <f t="shared" si="28"/>
        <v>19.751000000000001</v>
      </c>
      <c r="F354" s="2">
        <f t="shared" si="25"/>
        <v>5.6547999999999998</v>
      </c>
      <c r="G354" s="2">
        <f t="shared" si="29"/>
        <v>93.878870494638107</v>
      </c>
      <c r="O354" s="1">
        <f t="shared" si="26"/>
        <v>5.4278000000000004</v>
      </c>
      <c r="P354" s="1">
        <f t="shared" si="27"/>
        <v>230.768</v>
      </c>
    </row>
    <row r="355" spans="1:16" x14ac:dyDescent="0.45">
      <c r="A355" s="1">
        <v>-230.05199999999999</v>
      </c>
      <c r="B355" s="1">
        <v>-5.2350000000000003</v>
      </c>
      <c r="C355" s="1" t="s">
        <v>13</v>
      </c>
      <c r="E355" s="1">
        <f t="shared" si="28"/>
        <v>19.751000000000001</v>
      </c>
      <c r="F355" s="2">
        <f t="shared" si="25"/>
        <v>5.6725999999999992</v>
      </c>
      <c r="G355" s="2">
        <f t="shared" si="29"/>
        <v>92.895998921239041</v>
      </c>
      <c r="O355" s="1">
        <f t="shared" si="26"/>
        <v>5.4438000000000004</v>
      </c>
      <c r="P355" s="1">
        <f t="shared" si="27"/>
        <v>230.75399999999999</v>
      </c>
    </row>
    <row r="356" spans="1:16" x14ac:dyDescent="0.45">
      <c r="A356" s="1">
        <v>-230.22499999999999</v>
      </c>
      <c r="B356" s="1">
        <v>-5.2511000000000001</v>
      </c>
      <c r="C356" s="1" t="s">
        <v>13</v>
      </c>
      <c r="E356" s="1">
        <f t="shared" si="28"/>
        <v>19.751000000000001</v>
      </c>
      <c r="F356" s="2">
        <f t="shared" si="25"/>
        <v>5.6882999999999999</v>
      </c>
      <c r="G356" s="2">
        <f t="shared" si="29"/>
        <v>91.952411399754823</v>
      </c>
      <c r="O356" s="1">
        <f t="shared" si="26"/>
        <v>5.46</v>
      </c>
      <c r="P356" s="1">
        <f t="shared" si="27"/>
        <v>230.71100000000001</v>
      </c>
    </row>
    <row r="357" spans="1:16" x14ac:dyDescent="0.45">
      <c r="A357" s="1">
        <v>-230.33199999999999</v>
      </c>
      <c r="B357" s="1">
        <v>-5.2674000000000003</v>
      </c>
      <c r="C357" s="1" t="s">
        <v>13</v>
      </c>
      <c r="E357" s="1">
        <f t="shared" si="28"/>
        <v>19.751000000000001</v>
      </c>
      <c r="F357" s="2">
        <f t="shared" si="25"/>
        <v>5.7044999999999995</v>
      </c>
      <c r="G357" s="2">
        <f t="shared" si="29"/>
        <v>91.043486277018999</v>
      </c>
      <c r="O357" s="1">
        <f t="shared" si="26"/>
        <v>5.4756</v>
      </c>
      <c r="P357" s="1">
        <f t="shared" si="27"/>
        <v>230.66800000000001</v>
      </c>
    </row>
    <row r="358" spans="1:16" x14ac:dyDescent="0.45">
      <c r="A358" s="1">
        <v>-230.46899999999999</v>
      </c>
      <c r="B358" s="1">
        <v>-5.2834000000000003</v>
      </c>
      <c r="C358" s="1" t="s">
        <v>13</v>
      </c>
      <c r="E358" s="1">
        <f t="shared" si="28"/>
        <v>19.751000000000001</v>
      </c>
      <c r="F358" s="2">
        <f t="shared" si="25"/>
        <v>5.7198999999999991</v>
      </c>
      <c r="G358" s="2">
        <f t="shared" si="29"/>
        <v>90.283224331137447</v>
      </c>
      <c r="O358" s="1">
        <f t="shared" si="26"/>
        <v>5.4917999999999996</v>
      </c>
      <c r="P358" s="1">
        <f t="shared" si="27"/>
        <v>230.63399999999999</v>
      </c>
    </row>
    <row r="359" spans="1:16" x14ac:dyDescent="0.45">
      <c r="A359" s="1">
        <v>-230.548</v>
      </c>
      <c r="B359" s="1">
        <v>-5.2950999999999997</v>
      </c>
      <c r="C359" s="1" t="s">
        <v>13</v>
      </c>
      <c r="E359" s="1">
        <f t="shared" si="28"/>
        <v>19.751000000000001</v>
      </c>
      <c r="F359" s="2">
        <f t="shared" si="25"/>
        <v>5.7363999999999997</v>
      </c>
      <c r="G359" s="2">
        <f t="shared" si="29"/>
        <v>89.611544070946223</v>
      </c>
      <c r="O359" s="1">
        <f t="shared" si="26"/>
        <v>5.508</v>
      </c>
      <c r="P359" s="1">
        <f t="shared" si="27"/>
        <v>230.62899999999999</v>
      </c>
    </row>
    <row r="360" spans="1:16" x14ac:dyDescent="0.45">
      <c r="A360" s="1">
        <v>-230.64699999999999</v>
      </c>
      <c r="B360" s="1">
        <v>-5.3113000000000001</v>
      </c>
      <c r="C360" s="1" t="s">
        <v>13</v>
      </c>
      <c r="E360" s="1">
        <f t="shared" si="28"/>
        <v>19.751000000000001</v>
      </c>
      <c r="F360" s="2">
        <f t="shared" si="25"/>
        <v>5.7492999999999999</v>
      </c>
      <c r="G360" s="2">
        <f t="shared" si="29"/>
        <v>89.166324815911238</v>
      </c>
      <c r="O360" s="1">
        <f t="shared" si="26"/>
        <v>5.5239000000000003</v>
      </c>
      <c r="P360" s="1">
        <f t="shared" si="27"/>
        <v>230.636</v>
      </c>
    </row>
    <row r="361" spans="1:16" x14ac:dyDescent="0.45">
      <c r="A361" s="1">
        <v>-230.69900000000001</v>
      </c>
      <c r="B361" s="1">
        <v>-5.3276000000000003</v>
      </c>
      <c r="C361" s="1" t="s">
        <v>13</v>
      </c>
      <c r="E361" s="1">
        <f t="shared" si="28"/>
        <v>19.751000000000001</v>
      </c>
      <c r="F361" s="2">
        <f t="shared" si="25"/>
        <v>5.7645</v>
      </c>
      <c r="G361" s="2">
        <f t="shared" si="29"/>
        <v>88.633294150713596</v>
      </c>
      <c r="O361" s="1">
        <f t="shared" si="26"/>
        <v>5.54</v>
      </c>
      <c r="P361" s="1">
        <f t="shared" si="27"/>
        <v>230.65</v>
      </c>
    </row>
    <row r="362" spans="1:16" x14ac:dyDescent="0.45">
      <c r="A362" s="1">
        <v>-230.714</v>
      </c>
      <c r="B362" s="1">
        <v>-5.3436000000000003</v>
      </c>
      <c r="C362" s="1" t="s">
        <v>13</v>
      </c>
      <c r="E362" s="1">
        <f t="shared" si="28"/>
        <v>19.751000000000001</v>
      </c>
      <c r="F362" s="2">
        <f t="shared" si="25"/>
        <v>5.7807999999999993</v>
      </c>
      <c r="G362" s="2">
        <f t="shared" si="29"/>
        <v>88.164966629846347</v>
      </c>
      <c r="O362" s="1">
        <f t="shared" si="26"/>
        <v>5.56</v>
      </c>
      <c r="P362" s="1">
        <f t="shared" si="27"/>
        <v>230.69300000000001</v>
      </c>
    </row>
    <row r="363" spans="1:16" x14ac:dyDescent="0.45">
      <c r="A363" s="1">
        <v>-230.714</v>
      </c>
      <c r="B363" s="1">
        <v>-5.36</v>
      </c>
      <c r="C363" s="1" t="s">
        <v>13</v>
      </c>
      <c r="E363" s="1">
        <f t="shared" si="28"/>
        <v>19.751000000000001</v>
      </c>
      <c r="F363" s="2">
        <f t="shared" si="25"/>
        <v>5.7967999999999993</v>
      </c>
      <c r="G363" s="2">
        <f t="shared" si="29"/>
        <v>87.669679465508096</v>
      </c>
      <c r="O363" s="1">
        <f t="shared" si="26"/>
        <v>5.5758000000000001</v>
      </c>
      <c r="P363" s="1">
        <f t="shared" si="27"/>
        <v>230.76900000000001</v>
      </c>
    </row>
    <row r="364" spans="1:16" x14ac:dyDescent="0.45">
      <c r="A364" s="1">
        <v>-230.70699999999999</v>
      </c>
      <c r="B364" s="1">
        <v>-5.3754</v>
      </c>
      <c r="C364" s="1" t="s">
        <v>13</v>
      </c>
      <c r="E364" s="1">
        <f t="shared" si="28"/>
        <v>19.751000000000001</v>
      </c>
      <c r="F364" s="2">
        <f t="shared" si="25"/>
        <v>5.8169000000000004</v>
      </c>
      <c r="G364" s="2">
        <f t="shared" si="29"/>
        <v>86.988755898983996</v>
      </c>
      <c r="O364" s="1">
        <f t="shared" si="26"/>
        <v>5.5923999999999996</v>
      </c>
      <c r="P364" s="1">
        <f t="shared" si="27"/>
        <v>230.81399999999999</v>
      </c>
    </row>
    <row r="365" spans="1:16" x14ac:dyDescent="0.45">
      <c r="A365" s="1">
        <v>-230.70500000000001</v>
      </c>
      <c r="B365" s="1">
        <v>-5.3917000000000002</v>
      </c>
      <c r="C365" s="1" t="s">
        <v>13</v>
      </c>
      <c r="E365" s="1">
        <f t="shared" si="28"/>
        <v>19.751000000000001</v>
      </c>
      <c r="F365" s="2">
        <f t="shared" si="25"/>
        <v>5.8331</v>
      </c>
      <c r="G365" s="2">
        <f t="shared" si="29"/>
        <v>86.338643353569552</v>
      </c>
      <c r="O365" s="1">
        <f t="shared" si="26"/>
        <v>5.6048</v>
      </c>
      <c r="P365" s="1">
        <f t="shared" si="27"/>
        <v>230.768</v>
      </c>
    </row>
    <row r="366" spans="1:16" x14ac:dyDescent="0.45">
      <c r="A366" s="1">
        <v>-230.71799999999999</v>
      </c>
      <c r="B366" s="1">
        <v>-5.4116</v>
      </c>
      <c r="C366" s="1" t="s">
        <v>13</v>
      </c>
      <c r="E366" s="1">
        <f t="shared" si="28"/>
        <v>19.751000000000001</v>
      </c>
      <c r="F366" s="2">
        <f t="shared" si="25"/>
        <v>5.8495000000000008</v>
      </c>
      <c r="G366" s="2">
        <f t="shared" si="29"/>
        <v>85.749382574846749</v>
      </c>
      <c r="O366" s="1">
        <f t="shared" si="26"/>
        <v>5.62</v>
      </c>
      <c r="P366" s="1">
        <f t="shared" si="27"/>
        <v>230.608</v>
      </c>
    </row>
    <row r="367" spans="1:16" x14ac:dyDescent="0.45">
      <c r="A367" s="1">
        <v>-230.768</v>
      </c>
      <c r="B367" s="1">
        <v>-5.4278000000000004</v>
      </c>
      <c r="C367" s="1" t="s">
        <v>13</v>
      </c>
      <c r="E367" s="1">
        <f t="shared" si="28"/>
        <v>19.751000000000001</v>
      </c>
      <c r="F367" s="2">
        <f t="shared" si="25"/>
        <v>5.8649000000000004</v>
      </c>
      <c r="G367" s="2">
        <f t="shared" si="29"/>
        <v>85.17475703115106</v>
      </c>
      <c r="O367" s="1">
        <f t="shared" si="26"/>
        <v>5.6356000000000002</v>
      </c>
      <c r="P367" s="1">
        <f t="shared" si="27"/>
        <v>230.58099999999999</v>
      </c>
    </row>
    <row r="368" spans="1:16" x14ac:dyDescent="0.45">
      <c r="A368" s="1">
        <v>-230.75399999999999</v>
      </c>
      <c r="B368" s="1">
        <v>-5.4438000000000004</v>
      </c>
      <c r="C368" s="1" t="s">
        <v>13</v>
      </c>
      <c r="E368" s="1">
        <f t="shared" si="28"/>
        <v>19.751000000000001</v>
      </c>
      <c r="F368" s="2">
        <f t="shared" si="25"/>
        <v>5.8810000000000002</v>
      </c>
      <c r="G368" s="2">
        <f t="shared" si="29"/>
        <v>84.621699202232136</v>
      </c>
      <c r="O368" s="1">
        <f t="shared" si="26"/>
        <v>5.6517999999999997</v>
      </c>
      <c r="P368" s="1">
        <f t="shared" si="27"/>
        <v>230.61600000000001</v>
      </c>
    </row>
    <row r="369" spans="1:16" x14ac:dyDescent="0.45">
      <c r="A369" s="1">
        <v>-230.71100000000001</v>
      </c>
      <c r="B369" s="1">
        <v>-5.46</v>
      </c>
      <c r="C369" s="1" t="s">
        <v>13</v>
      </c>
      <c r="E369" s="1">
        <f t="shared" si="28"/>
        <v>19.751000000000001</v>
      </c>
      <c r="F369" s="2">
        <f t="shared" si="25"/>
        <v>5.8971</v>
      </c>
      <c r="G369" s="2">
        <f t="shared" si="29"/>
        <v>84.103303772061651</v>
      </c>
      <c r="O369" s="1">
        <f t="shared" si="26"/>
        <v>5.6680000000000001</v>
      </c>
      <c r="P369" s="1">
        <f t="shared" si="27"/>
        <v>230.66200000000001</v>
      </c>
    </row>
    <row r="370" spans="1:16" x14ac:dyDescent="0.45">
      <c r="A370" s="1">
        <v>-230.66800000000001</v>
      </c>
      <c r="B370" s="1">
        <v>-5.4756</v>
      </c>
      <c r="C370" s="1" t="s">
        <v>13</v>
      </c>
      <c r="E370" s="1">
        <f t="shared" si="28"/>
        <v>19.751000000000001</v>
      </c>
      <c r="F370" s="2">
        <f t="shared" si="25"/>
        <v>5.9137000000000004</v>
      </c>
      <c r="G370" s="2">
        <f t="shared" si="29"/>
        <v>83.520975473088527</v>
      </c>
      <c r="O370" s="1">
        <f t="shared" si="26"/>
        <v>5.6840000000000002</v>
      </c>
      <c r="P370" s="1">
        <f t="shared" si="27"/>
        <v>230.61600000000001</v>
      </c>
    </row>
    <row r="371" spans="1:16" x14ac:dyDescent="0.45">
      <c r="A371" s="1">
        <v>-230.63399999999999</v>
      </c>
      <c r="B371" s="1">
        <v>-5.4917999999999996</v>
      </c>
      <c r="C371" s="1" t="s">
        <v>13</v>
      </c>
      <c r="E371" s="1">
        <f t="shared" si="28"/>
        <v>19.751000000000001</v>
      </c>
      <c r="F371" s="2">
        <f t="shared" si="25"/>
        <v>5.9294999999999991</v>
      </c>
      <c r="G371" s="2">
        <f t="shared" si="29"/>
        <v>82.967147368641861</v>
      </c>
      <c r="O371" s="1">
        <f t="shared" si="26"/>
        <v>5.7</v>
      </c>
      <c r="P371" s="1">
        <f t="shared" si="27"/>
        <v>230.589</v>
      </c>
    </row>
    <row r="372" spans="1:16" x14ac:dyDescent="0.45">
      <c r="A372" s="1">
        <v>-230.62899999999999</v>
      </c>
      <c r="B372" s="1">
        <v>-5.508</v>
      </c>
      <c r="C372" s="1" t="s">
        <v>13</v>
      </c>
      <c r="E372" s="1">
        <f t="shared" si="28"/>
        <v>19.751000000000001</v>
      </c>
      <c r="F372" s="2">
        <f t="shared" si="25"/>
        <v>5.9495000000000005</v>
      </c>
      <c r="G372" s="2">
        <f t="shared" si="29"/>
        <v>82.412548988667467</v>
      </c>
      <c r="O372" s="1">
        <f t="shared" si="26"/>
        <v>5.7154999999999996</v>
      </c>
      <c r="P372" s="1">
        <f t="shared" si="27"/>
        <v>230.58600000000001</v>
      </c>
    </row>
    <row r="373" spans="1:16" x14ac:dyDescent="0.45">
      <c r="A373" s="1">
        <v>-230.636</v>
      </c>
      <c r="B373" s="1">
        <v>-5.5239000000000003</v>
      </c>
      <c r="C373" s="1" t="s">
        <v>13</v>
      </c>
      <c r="E373" s="1">
        <f t="shared" si="28"/>
        <v>19.751000000000001</v>
      </c>
      <c r="F373" s="2">
        <f t="shared" si="25"/>
        <v>5.9649999999999999</v>
      </c>
      <c r="G373" s="2">
        <f t="shared" si="29"/>
        <v>82.000451581325393</v>
      </c>
      <c r="O373" s="1">
        <f t="shared" si="26"/>
        <v>5.7355</v>
      </c>
      <c r="P373" s="1">
        <f t="shared" si="27"/>
        <v>230.53800000000001</v>
      </c>
    </row>
    <row r="374" spans="1:16" x14ac:dyDescent="0.45">
      <c r="A374" s="1">
        <v>-230.65</v>
      </c>
      <c r="B374" s="1">
        <v>-5.54</v>
      </c>
      <c r="C374" s="1" t="s">
        <v>13</v>
      </c>
      <c r="E374" s="1">
        <f t="shared" si="28"/>
        <v>19.751000000000001</v>
      </c>
      <c r="F374" s="2">
        <f t="shared" si="25"/>
        <v>5.9810999999999996</v>
      </c>
      <c r="G374" s="2">
        <f t="shared" si="29"/>
        <v>81.520569927541985</v>
      </c>
      <c r="O374" s="1">
        <f t="shared" si="26"/>
        <v>5.7518000000000002</v>
      </c>
      <c r="P374" s="1">
        <f t="shared" si="27"/>
        <v>230.483</v>
      </c>
    </row>
    <row r="375" spans="1:16" x14ac:dyDescent="0.45">
      <c r="A375" s="1">
        <v>-230.69300000000001</v>
      </c>
      <c r="B375" s="1">
        <v>-5.56</v>
      </c>
      <c r="C375" s="1" t="s">
        <v>13</v>
      </c>
      <c r="E375" s="1">
        <f t="shared" si="28"/>
        <v>19.751000000000001</v>
      </c>
      <c r="F375" s="2">
        <f t="shared" si="25"/>
        <v>5.9969999999999999</v>
      </c>
      <c r="G375" s="2">
        <f t="shared" si="29"/>
        <v>81.064566815118596</v>
      </c>
      <c r="O375" s="1">
        <f t="shared" si="26"/>
        <v>5.7682000000000002</v>
      </c>
      <c r="P375" s="1">
        <f t="shared" si="27"/>
        <v>230.34200000000001</v>
      </c>
    </row>
    <row r="376" spans="1:16" x14ac:dyDescent="0.45">
      <c r="A376" s="1">
        <v>-230.76900000000001</v>
      </c>
      <c r="B376" s="1">
        <v>-5.5758000000000001</v>
      </c>
      <c r="C376" s="1" t="s">
        <v>13</v>
      </c>
      <c r="E376" s="1">
        <f t="shared" si="28"/>
        <v>19.751000000000001</v>
      </c>
      <c r="F376" s="2">
        <f t="shared" si="25"/>
        <v>6.0137999999999998</v>
      </c>
      <c r="G376" s="2">
        <f t="shared" si="29"/>
        <v>80.535387527559692</v>
      </c>
      <c r="O376" s="1">
        <f t="shared" si="26"/>
        <v>5.7840999999999996</v>
      </c>
      <c r="P376" s="1">
        <f t="shared" si="27"/>
        <v>230.19300000000001</v>
      </c>
    </row>
    <row r="377" spans="1:16" x14ac:dyDescent="0.45">
      <c r="A377" s="1">
        <v>-230.81399999999999</v>
      </c>
      <c r="B377" s="1">
        <v>-5.5923999999999996</v>
      </c>
      <c r="C377" s="1" t="s">
        <v>13</v>
      </c>
      <c r="E377" s="1">
        <f t="shared" si="28"/>
        <v>19.751000000000001</v>
      </c>
      <c r="F377" s="2">
        <f t="shared" si="25"/>
        <v>6.0295000000000005</v>
      </c>
      <c r="G377" s="2">
        <f t="shared" si="29"/>
        <v>80.046262567443392</v>
      </c>
      <c r="O377" s="1">
        <f t="shared" si="26"/>
        <v>5.8</v>
      </c>
      <c r="P377" s="1">
        <f t="shared" si="27"/>
        <v>230.05199999999999</v>
      </c>
    </row>
    <row r="378" spans="1:16" x14ac:dyDescent="0.45">
      <c r="A378" s="1">
        <v>-230.768</v>
      </c>
      <c r="B378" s="1">
        <v>-5.6048</v>
      </c>
      <c r="C378" s="1" t="s">
        <v>13</v>
      </c>
      <c r="E378" s="1">
        <f t="shared" si="28"/>
        <v>19.751000000000001</v>
      </c>
      <c r="F378" s="2">
        <f t="shared" si="25"/>
        <v>6.0451999999999995</v>
      </c>
      <c r="G378" s="2">
        <f t="shared" si="29"/>
        <v>79.525556310689637</v>
      </c>
      <c r="O378" s="1">
        <f t="shared" si="26"/>
        <v>5.8118999999999996</v>
      </c>
      <c r="P378" s="1">
        <f t="shared" si="27"/>
        <v>229.98699999999999</v>
      </c>
    </row>
    <row r="379" spans="1:16" x14ac:dyDescent="0.45">
      <c r="A379" s="1">
        <v>-230.608</v>
      </c>
      <c r="B379" s="1">
        <v>-5.62</v>
      </c>
      <c r="C379" s="1" t="s">
        <v>13</v>
      </c>
      <c r="E379" s="1">
        <f t="shared" si="28"/>
        <v>19.751000000000001</v>
      </c>
      <c r="F379" s="2">
        <f t="shared" si="25"/>
        <v>6.0571999999999999</v>
      </c>
      <c r="G379" s="2">
        <f t="shared" si="29"/>
        <v>79.140418546818537</v>
      </c>
      <c r="O379" s="1">
        <f t="shared" si="26"/>
        <v>5.8281999999999998</v>
      </c>
      <c r="P379" s="1">
        <f t="shared" si="27"/>
        <v>229.89</v>
      </c>
    </row>
    <row r="380" spans="1:16" x14ac:dyDescent="0.45">
      <c r="A380" s="1">
        <v>-230.58099999999999</v>
      </c>
      <c r="B380" s="1">
        <v>-5.6356000000000002</v>
      </c>
      <c r="C380" s="1" t="s">
        <v>13</v>
      </c>
      <c r="E380" s="1">
        <f t="shared" si="28"/>
        <v>19.751000000000001</v>
      </c>
      <c r="F380" s="2">
        <f t="shared" si="25"/>
        <v>6.0739000000000001</v>
      </c>
      <c r="G380" s="2">
        <f t="shared" si="29"/>
        <v>78.675172128062243</v>
      </c>
      <c r="O380" s="1">
        <f t="shared" si="26"/>
        <v>5.8441999999999998</v>
      </c>
      <c r="P380" s="1">
        <f t="shared" si="27"/>
        <v>229.809</v>
      </c>
    </row>
    <row r="381" spans="1:16" x14ac:dyDescent="0.45">
      <c r="A381" s="1">
        <v>-230.61600000000001</v>
      </c>
      <c r="B381" s="1">
        <v>-5.6517999999999997</v>
      </c>
      <c r="C381" s="1" t="s">
        <v>13</v>
      </c>
      <c r="E381" s="1">
        <f t="shared" si="28"/>
        <v>19.751000000000001</v>
      </c>
      <c r="F381" s="2">
        <f t="shared" si="25"/>
        <v>6.0894999999999992</v>
      </c>
      <c r="G381" s="2">
        <f t="shared" si="29"/>
        <v>78.296966843940808</v>
      </c>
      <c r="O381" s="1">
        <f t="shared" si="26"/>
        <v>5.86</v>
      </c>
      <c r="P381" s="1">
        <f t="shared" si="27"/>
        <v>229.715</v>
      </c>
    </row>
    <row r="382" spans="1:16" x14ac:dyDescent="0.45">
      <c r="A382" s="1">
        <v>-230.66200000000001</v>
      </c>
      <c r="B382" s="1">
        <v>-5.6680000000000001</v>
      </c>
      <c r="C382" s="1" t="s">
        <v>13</v>
      </c>
      <c r="E382" s="1">
        <f t="shared" si="28"/>
        <v>19.751000000000001</v>
      </c>
      <c r="F382" s="2">
        <f t="shared" si="25"/>
        <v>6.1047999999999991</v>
      </c>
      <c r="G382" s="2">
        <f t="shared" si="29"/>
        <v>77.844815109156144</v>
      </c>
      <c r="O382" s="1">
        <f t="shared" si="26"/>
        <v>5.8757000000000001</v>
      </c>
      <c r="P382" s="1">
        <f t="shared" si="27"/>
        <v>229.64599999999999</v>
      </c>
    </row>
    <row r="383" spans="1:16" x14ac:dyDescent="0.45">
      <c r="A383" s="1">
        <v>-230.61600000000001</v>
      </c>
      <c r="B383" s="1">
        <v>-5.6840000000000002</v>
      </c>
      <c r="C383" s="1" t="s">
        <v>13</v>
      </c>
      <c r="E383" s="1">
        <f t="shared" si="28"/>
        <v>19.751000000000001</v>
      </c>
      <c r="F383" s="2">
        <f t="shared" si="25"/>
        <v>6.1244999999999994</v>
      </c>
      <c r="G383" s="2">
        <f t="shared" si="29"/>
        <v>77.270189565460441</v>
      </c>
      <c r="O383" s="1">
        <f t="shared" si="26"/>
        <v>5.8918999999999997</v>
      </c>
      <c r="P383" s="1">
        <f t="shared" si="27"/>
        <v>229.625</v>
      </c>
    </row>
    <row r="384" spans="1:16" x14ac:dyDescent="0.45">
      <c r="A384" s="1">
        <v>-230.589</v>
      </c>
      <c r="B384" s="1">
        <v>-5.7</v>
      </c>
      <c r="C384" s="1" t="s">
        <v>13</v>
      </c>
      <c r="E384" s="1">
        <f t="shared" si="28"/>
        <v>19.751000000000001</v>
      </c>
      <c r="F384" s="2">
        <f t="shared" si="25"/>
        <v>6.1401000000000003</v>
      </c>
      <c r="G384" s="2">
        <f t="shared" si="29"/>
        <v>76.785686258510594</v>
      </c>
      <c r="O384" s="1">
        <f t="shared" si="26"/>
        <v>5.9119000000000002</v>
      </c>
      <c r="P384" s="1">
        <f t="shared" si="27"/>
        <v>229.56899999999999</v>
      </c>
    </row>
    <row r="385" spans="1:16" x14ac:dyDescent="0.45">
      <c r="A385" s="1">
        <v>-230.58600000000001</v>
      </c>
      <c r="B385" s="1">
        <v>-5.7154999999999996</v>
      </c>
      <c r="C385" s="1" t="s">
        <v>13</v>
      </c>
      <c r="E385" s="1">
        <f t="shared" si="28"/>
        <v>19.751000000000001</v>
      </c>
      <c r="F385" s="2">
        <f t="shared" si="25"/>
        <v>6.1561000000000003</v>
      </c>
      <c r="G385" s="2">
        <f t="shared" si="29"/>
        <v>76.387453810667864</v>
      </c>
      <c r="O385" s="1">
        <f t="shared" si="26"/>
        <v>5.9280999999999997</v>
      </c>
      <c r="P385" s="1">
        <f t="shared" si="27"/>
        <v>229.52799999999999</v>
      </c>
    </row>
    <row r="386" spans="1:16" x14ac:dyDescent="0.45">
      <c r="A386" s="1">
        <v>-230.53800000000001</v>
      </c>
      <c r="B386" s="1">
        <v>-5.7355</v>
      </c>
      <c r="C386" s="1" t="s">
        <v>13</v>
      </c>
      <c r="E386" s="1">
        <f t="shared" si="28"/>
        <v>19.751000000000001</v>
      </c>
      <c r="F386" s="2">
        <f t="shared" ref="F386:F449" si="30">O493-1.5055</f>
        <v>6.1725999999999992</v>
      </c>
      <c r="G386" s="2">
        <f t="shared" si="29"/>
        <v>76.089357181431623</v>
      </c>
      <c r="O386" s="1">
        <f t="shared" ref="O386:O449" si="31">B399*-1</f>
        <v>5.944</v>
      </c>
      <c r="P386" s="1">
        <f t="shared" ref="P386:P449" si="32">A399*-1</f>
        <v>229.42599999999999</v>
      </c>
    </row>
    <row r="387" spans="1:16" x14ac:dyDescent="0.45">
      <c r="A387" s="1">
        <v>-230.483</v>
      </c>
      <c r="B387" s="1">
        <v>-5.7518000000000002</v>
      </c>
      <c r="C387" s="1" t="s">
        <v>13</v>
      </c>
      <c r="E387" s="1">
        <f t="shared" si="28"/>
        <v>19.751000000000001</v>
      </c>
      <c r="F387" s="2">
        <f t="shared" si="30"/>
        <v>6.1889000000000003</v>
      </c>
      <c r="G387" s="2">
        <f t="shared" si="29"/>
        <v>75.836706808332167</v>
      </c>
      <c r="O387" s="1">
        <f t="shared" si="31"/>
        <v>5.96</v>
      </c>
      <c r="P387" s="1">
        <f t="shared" si="32"/>
        <v>229.435</v>
      </c>
    </row>
    <row r="388" spans="1:16" x14ac:dyDescent="0.45">
      <c r="A388" s="1">
        <v>-230.34200000000001</v>
      </c>
      <c r="B388" s="1">
        <v>-5.7682000000000002</v>
      </c>
      <c r="C388" s="1" t="s">
        <v>13</v>
      </c>
      <c r="E388" s="1">
        <f t="shared" ref="E388:E451" si="33">E387</f>
        <v>19.751000000000001</v>
      </c>
      <c r="F388" s="2">
        <f t="shared" si="30"/>
        <v>6.2044999999999995</v>
      </c>
      <c r="G388" s="2">
        <f t="shared" ref="G388:G451" si="34">P495/2*(SQRT(30)/SQRT(E388))/0.8</f>
        <v>75.527826321707536</v>
      </c>
      <c r="O388" s="1">
        <f t="shared" si="31"/>
        <v>5.9764999999999997</v>
      </c>
      <c r="P388" s="1">
        <f t="shared" si="32"/>
        <v>229.358</v>
      </c>
    </row>
    <row r="389" spans="1:16" x14ac:dyDescent="0.45">
      <c r="A389" s="1">
        <v>-230.19300000000001</v>
      </c>
      <c r="B389" s="1">
        <v>-5.7840999999999996</v>
      </c>
      <c r="C389" s="1" t="s">
        <v>13</v>
      </c>
      <c r="E389" s="1">
        <f t="shared" si="33"/>
        <v>19.751000000000001</v>
      </c>
      <c r="F389" s="2">
        <f t="shared" si="30"/>
        <v>6.2200000000000006</v>
      </c>
      <c r="G389" s="2">
        <f t="shared" si="34"/>
        <v>75.23358107011002</v>
      </c>
      <c r="O389" s="1">
        <f t="shared" si="31"/>
        <v>5.9927999999999999</v>
      </c>
      <c r="P389" s="1">
        <f t="shared" si="32"/>
        <v>229.22200000000001</v>
      </c>
    </row>
    <row r="390" spans="1:16" x14ac:dyDescent="0.45">
      <c r="A390" s="1">
        <v>-230.05199999999999</v>
      </c>
      <c r="B390" s="1">
        <v>-5.8</v>
      </c>
      <c r="C390" s="1" t="s">
        <v>13</v>
      </c>
      <c r="E390" s="1">
        <f t="shared" si="33"/>
        <v>19.751000000000001</v>
      </c>
      <c r="F390" s="2">
        <f t="shared" si="30"/>
        <v>6.2356999999999996</v>
      </c>
      <c r="G390" s="2">
        <f t="shared" si="34"/>
        <v>74.921619481374421</v>
      </c>
      <c r="O390" s="1">
        <f t="shared" si="31"/>
        <v>6.0088999999999997</v>
      </c>
      <c r="P390" s="1">
        <f t="shared" si="32"/>
        <v>229.107</v>
      </c>
    </row>
    <row r="391" spans="1:16" x14ac:dyDescent="0.45">
      <c r="A391" s="1">
        <v>-229.98699999999999</v>
      </c>
      <c r="B391" s="1">
        <v>-5.8118999999999996</v>
      </c>
      <c r="C391" s="1" t="s">
        <v>13</v>
      </c>
      <c r="E391" s="1">
        <f t="shared" si="33"/>
        <v>19.751000000000001</v>
      </c>
      <c r="F391" s="2">
        <f t="shared" si="30"/>
        <v>6.2554999999999996</v>
      </c>
      <c r="G391" s="2">
        <f t="shared" si="34"/>
        <v>74.521846482476207</v>
      </c>
      <c r="O391" s="1">
        <f t="shared" si="31"/>
        <v>6.0248999999999997</v>
      </c>
      <c r="P391" s="1">
        <f t="shared" si="32"/>
        <v>228.995</v>
      </c>
    </row>
    <row r="392" spans="1:16" x14ac:dyDescent="0.45">
      <c r="A392" s="1">
        <v>-229.89</v>
      </c>
      <c r="B392" s="1">
        <v>-5.8281999999999998</v>
      </c>
      <c r="C392" s="1" t="s">
        <v>13</v>
      </c>
      <c r="E392" s="1">
        <f t="shared" si="33"/>
        <v>19.751000000000001</v>
      </c>
      <c r="F392" s="2">
        <f t="shared" si="30"/>
        <v>6.2721</v>
      </c>
      <c r="G392" s="2">
        <f t="shared" si="34"/>
        <v>74.18908745449157</v>
      </c>
      <c r="O392" s="1">
        <f t="shared" si="31"/>
        <v>6.0449000000000002</v>
      </c>
      <c r="P392" s="1">
        <f t="shared" si="32"/>
        <v>228.89</v>
      </c>
    </row>
    <row r="393" spans="1:16" x14ac:dyDescent="0.45">
      <c r="A393" s="1">
        <v>-229.809</v>
      </c>
      <c r="B393" s="1">
        <v>-5.8441999999999998</v>
      </c>
      <c r="C393" s="1" t="s">
        <v>13</v>
      </c>
      <c r="E393" s="1">
        <f t="shared" si="33"/>
        <v>19.751000000000001</v>
      </c>
      <c r="F393" s="2">
        <f t="shared" si="30"/>
        <v>6.2884999999999991</v>
      </c>
      <c r="G393" s="2">
        <f t="shared" si="34"/>
        <v>73.854017599923708</v>
      </c>
      <c r="O393" s="1">
        <f t="shared" si="31"/>
        <v>6.06</v>
      </c>
      <c r="P393" s="1">
        <f t="shared" si="32"/>
        <v>228.69399999999999</v>
      </c>
    </row>
    <row r="394" spans="1:16" x14ac:dyDescent="0.45">
      <c r="A394" s="1">
        <v>-229.715</v>
      </c>
      <c r="B394" s="1">
        <v>-5.86</v>
      </c>
      <c r="C394" s="1" t="s">
        <v>13</v>
      </c>
      <c r="E394" s="1">
        <f t="shared" si="33"/>
        <v>19.751000000000001</v>
      </c>
      <c r="F394" s="2">
        <f t="shared" si="30"/>
        <v>6.3042999999999996</v>
      </c>
      <c r="G394" s="2">
        <f t="shared" si="34"/>
        <v>73.355649333474489</v>
      </c>
      <c r="O394" s="1">
        <f t="shared" si="31"/>
        <v>6.0765000000000002</v>
      </c>
      <c r="P394" s="1">
        <f t="shared" si="32"/>
        <v>228.51499999999999</v>
      </c>
    </row>
    <row r="395" spans="1:16" x14ac:dyDescent="0.45">
      <c r="A395" s="1">
        <v>-229.64599999999999</v>
      </c>
      <c r="B395" s="1">
        <v>-5.8757000000000001</v>
      </c>
      <c r="C395" s="1" t="s">
        <v>13</v>
      </c>
      <c r="E395" s="1">
        <f t="shared" si="33"/>
        <v>19.751000000000001</v>
      </c>
      <c r="F395" s="2">
        <f t="shared" si="30"/>
        <v>6.3194999999999997</v>
      </c>
      <c r="G395" s="2">
        <f t="shared" si="34"/>
        <v>72.905038149745295</v>
      </c>
      <c r="O395" s="1">
        <f t="shared" si="31"/>
        <v>6.0923999999999996</v>
      </c>
      <c r="P395" s="1">
        <f t="shared" si="32"/>
        <v>228.208</v>
      </c>
    </row>
    <row r="396" spans="1:16" x14ac:dyDescent="0.45">
      <c r="A396" s="1">
        <v>-229.625</v>
      </c>
      <c r="B396" s="1">
        <v>-5.8918999999999997</v>
      </c>
      <c r="C396" s="1" t="s">
        <v>13</v>
      </c>
      <c r="E396" s="1">
        <f t="shared" si="33"/>
        <v>19.751000000000001</v>
      </c>
      <c r="F396" s="2">
        <f t="shared" si="30"/>
        <v>6.3354999999999997</v>
      </c>
      <c r="G396" s="2">
        <f t="shared" si="34"/>
        <v>72.496792120041917</v>
      </c>
      <c r="O396" s="1">
        <f t="shared" si="31"/>
        <v>6.1085000000000003</v>
      </c>
      <c r="P396" s="1">
        <f t="shared" si="32"/>
        <v>227.971</v>
      </c>
    </row>
    <row r="397" spans="1:16" x14ac:dyDescent="0.45">
      <c r="A397" s="1">
        <v>-229.56899999999999</v>
      </c>
      <c r="B397" s="1">
        <v>-5.9119000000000002</v>
      </c>
      <c r="C397" s="1" t="s">
        <v>13</v>
      </c>
      <c r="E397" s="1">
        <f t="shared" si="33"/>
        <v>19.751000000000001</v>
      </c>
      <c r="F397" s="2">
        <f t="shared" si="30"/>
        <v>6.3521999999999998</v>
      </c>
      <c r="G397" s="2">
        <f t="shared" si="34"/>
        <v>72.186371082361816</v>
      </c>
      <c r="O397" s="1">
        <f t="shared" si="31"/>
        <v>6.12</v>
      </c>
      <c r="P397" s="1">
        <f t="shared" si="32"/>
        <v>227.77</v>
      </c>
    </row>
    <row r="398" spans="1:16" x14ac:dyDescent="0.45">
      <c r="A398" s="1">
        <v>-229.52799999999999</v>
      </c>
      <c r="B398" s="1">
        <v>-5.9280999999999997</v>
      </c>
      <c r="C398" s="1" t="s">
        <v>13</v>
      </c>
      <c r="E398" s="1">
        <f t="shared" si="33"/>
        <v>19.751000000000001</v>
      </c>
      <c r="F398" s="2">
        <f t="shared" si="30"/>
        <v>6.3683999999999994</v>
      </c>
      <c r="G398" s="2">
        <f t="shared" si="34"/>
        <v>71.947585668761718</v>
      </c>
      <c r="O398" s="1">
        <f t="shared" si="31"/>
        <v>6.1359000000000004</v>
      </c>
      <c r="P398" s="1">
        <f t="shared" si="32"/>
        <v>227.51400000000001</v>
      </c>
    </row>
    <row r="399" spans="1:16" x14ac:dyDescent="0.45">
      <c r="A399" s="1">
        <v>-229.42599999999999</v>
      </c>
      <c r="B399" s="1">
        <v>-5.944</v>
      </c>
      <c r="C399" s="1" t="s">
        <v>13</v>
      </c>
      <c r="E399" s="1">
        <f t="shared" si="33"/>
        <v>19.751000000000001</v>
      </c>
      <c r="F399" s="2">
        <f t="shared" si="30"/>
        <v>6.3796999999999997</v>
      </c>
      <c r="G399" s="2">
        <f t="shared" si="34"/>
        <v>71.767341195270049</v>
      </c>
      <c r="O399" s="1">
        <f t="shared" si="31"/>
        <v>6.1521999999999997</v>
      </c>
      <c r="P399" s="1">
        <f t="shared" si="32"/>
        <v>227.25</v>
      </c>
    </row>
    <row r="400" spans="1:16" x14ac:dyDescent="0.45">
      <c r="A400" s="1">
        <v>-229.435</v>
      </c>
      <c r="B400" s="1">
        <v>-5.96</v>
      </c>
      <c r="C400" s="1" t="s">
        <v>13</v>
      </c>
      <c r="E400" s="1">
        <f t="shared" si="33"/>
        <v>19.751000000000001</v>
      </c>
      <c r="F400" s="2">
        <f t="shared" si="30"/>
        <v>6.3954000000000004</v>
      </c>
      <c r="G400" s="2">
        <f t="shared" si="34"/>
        <v>71.516231373226077</v>
      </c>
      <c r="O400" s="1">
        <f t="shared" si="31"/>
        <v>6.1684999999999999</v>
      </c>
      <c r="P400" s="1">
        <f t="shared" si="32"/>
        <v>226.97</v>
      </c>
    </row>
    <row r="401" spans="1:16" x14ac:dyDescent="0.45">
      <c r="A401" s="1">
        <v>-229.358</v>
      </c>
      <c r="B401" s="1">
        <v>-5.9764999999999997</v>
      </c>
      <c r="C401" s="1" t="s">
        <v>13</v>
      </c>
      <c r="E401" s="1">
        <f t="shared" si="33"/>
        <v>19.751000000000001</v>
      </c>
      <c r="F401" s="2">
        <f t="shared" si="30"/>
        <v>6.4120000000000008</v>
      </c>
      <c r="G401" s="2">
        <f t="shared" si="34"/>
        <v>71.365257369788608</v>
      </c>
      <c r="O401" s="1">
        <f t="shared" si="31"/>
        <v>6.1848000000000001</v>
      </c>
      <c r="P401" s="1">
        <f t="shared" si="32"/>
        <v>226.73</v>
      </c>
    </row>
    <row r="402" spans="1:16" x14ac:dyDescent="0.45">
      <c r="A402" s="1">
        <v>-229.22200000000001</v>
      </c>
      <c r="B402" s="1">
        <v>-5.9927999999999999</v>
      </c>
      <c r="C402" s="1" t="s">
        <v>13</v>
      </c>
      <c r="E402" s="1">
        <f t="shared" si="33"/>
        <v>19.751000000000001</v>
      </c>
      <c r="F402" s="2">
        <f t="shared" si="30"/>
        <v>6.4320000000000004</v>
      </c>
      <c r="G402" s="2">
        <f t="shared" si="34"/>
        <v>71.225067223739529</v>
      </c>
      <c r="O402" s="1">
        <f t="shared" si="31"/>
        <v>6.2003000000000004</v>
      </c>
      <c r="P402" s="1">
        <f t="shared" si="32"/>
        <v>226.404</v>
      </c>
    </row>
    <row r="403" spans="1:16" x14ac:dyDescent="0.45">
      <c r="A403" s="1">
        <v>-229.107</v>
      </c>
      <c r="B403" s="1">
        <v>-6.0088999999999997</v>
      </c>
      <c r="C403" s="1" t="s">
        <v>13</v>
      </c>
      <c r="E403" s="1">
        <f t="shared" si="33"/>
        <v>19.751000000000001</v>
      </c>
      <c r="F403" s="2">
        <f t="shared" si="30"/>
        <v>6.4481000000000002</v>
      </c>
      <c r="G403" s="2">
        <f t="shared" si="34"/>
        <v>71.019403657832356</v>
      </c>
      <c r="O403" s="1">
        <f t="shared" si="31"/>
        <v>6.2206000000000001</v>
      </c>
      <c r="P403" s="1">
        <f t="shared" si="32"/>
        <v>225.863</v>
      </c>
    </row>
    <row r="404" spans="1:16" x14ac:dyDescent="0.45">
      <c r="A404" s="1">
        <v>-228.995</v>
      </c>
      <c r="B404" s="1">
        <v>-6.0248999999999997</v>
      </c>
      <c r="C404" s="1" t="s">
        <v>13</v>
      </c>
      <c r="E404" s="1">
        <f t="shared" si="33"/>
        <v>19.751000000000001</v>
      </c>
      <c r="F404" s="2">
        <f t="shared" si="30"/>
        <v>6.4642999999999997</v>
      </c>
      <c r="G404" s="2">
        <f t="shared" si="34"/>
        <v>70.77599659106582</v>
      </c>
      <c r="O404" s="1">
        <f t="shared" si="31"/>
        <v>6.2374000000000001</v>
      </c>
      <c r="P404" s="1">
        <f t="shared" si="32"/>
        <v>225.33600000000001</v>
      </c>
    </row>
    <row r="405" spans="1:16" x14ac:dyDescent="0.45">
      <c r="A405" s="1">
        <v>-228.89</v>
      </c>
      <c r="B405" s="1">
        <v>-6.0449000000000002</v>
      </c>
      <c r="C405" s="1" t="s">
        <v>13</v>
      </c>
      <c r="E405" s="1">
        <f t="shared" si="33"/>
        <v>19.751000000000001</v>
      </c>
      <c r="F405" s="2">
        <f t="shared" si="30"/>
        <v>6.4794999999999998</v>
      </c>
      <c r="G405" s="2">
        <f t="shared" si="34"/>
        <v>70.542603106159916</v>
      </c>
      <c r="O405" s="1">
        <f t="shared" si="31"/>
        <v>6.2538</v>
      </c>
      <c r="P405" s="1">
        <f t="shared" si="32"/>
        <v>224.67599999999999</v>
      </c>
    </row>
    <row r="406" spans="1:16" x14ac:dyDescent="0.45">
      <c r="A406" s="1">
        <v>-228.69399999999999</v>
      </c>
      <c r="B406" s="1">
        <v>-6.06</v>
      </c>
      <c r="C406" s="1" t="s">
        <v>13</v>
      </c>
      <c r="E406" s="1">
        <f t="shared" si="33"/>
        <v>19.751000000000001</v>
      </c>
      <c r="F406" s="2">
        <f t="shared" si="30"/>
        <v>6.4954000000000001</v>
      </c>
      <c r="G406" s="2">
        <f t="shared" si="34"/>
        <v>70.330777336030806</v>
      </c>
      <c r="O406" s="1">
        <f t="shared" si="31"/>
        <v>6.27</v>
      </c>
      <c r="P406" s="1">
        <f t="shared" si="32"/>
        <v>224.072</v>
      </c>
    </row>
    <row r="407" spans="1:16" x14ac:dyDescent="0.45">
      <c r="A407" s="1">
        <v>-228.51499999999999</v>
      </c>
      <c r="B407" s="1">
        <v>-6.0765000000000002</v>
      </c>
      <c r="C407" s="1" t="s">
        <v>13</v>
      </c>
      <c r="E407" s="1">
        <f t="shared" si="33"/>
        <v>19.751000000000001</v>
      </c>
      <c r="F407" s="2">
        <f t="shared" si="30"/>
        <v>6.5120000000000005</v>
      </c>
      <c r="G407" s="2">
        <f t="shared" si="34"/>
        <v>70.095843300069433</v>
      </c>
      <c r="O407" s="1">
        <f t="shared" si="31"/>
        <v>6.2850000000000001</v>
      </c>
      <c r="P407" s="1">
        <f t="shared" si="32"/>
        <v>223.58099999999999</v>
      </c>
    </row>
    <row r="408" spans="1:16" x14ac:dyDescent="0.45">
      <c r="A408" s="1">
        <v>-228.208</v>
      </c>
      <c r="B408" s="1">
        <v>-6.0923999999999996</v>
      </c>
      <c r="C408" s="1" t="s">
        <v>13</v>
      </c>
      <c r="E408" s="1">
        <f t="shared" si="33"/>
        <v>19.751000000000001</v>
      </c>
      <c r="F408" s="2">
        <f t="shared" si="30"/>
        <v>6.5283999999999995</v>
      </c>
      <c r="G408" s="2">
        <f t="shared" si="34"/>
        <v>69.866301192802254</v>
      </c>
      <c r="O408" s="1">
        <f t="shared" si="31"/>
        <v>6.3010999999999999</v>
      </c>
      <c r="P408" s="1">
        <f t="shared" si="32"/>
        <v>223.041</v>
      </c>
    </row>
    <row r="409" spans="1:16" x14ac:dyDescent="0.45">
      <c r="A409" s="1">
        <v>-227.971</v>
      </c>
      <c r="B409" s="1">
        <v>-6.1085000000000003</v>
      </c>
      <c r="C409" s="1" t="s">
        <v>13</v>
      </c>
      <c r="E409" s="1">
        <f t="shared" si="33"/>
        <v>19.751000000000001</v>
      </c>
      <c r="F409" s="2">
        <f t="shared" si="30"/>
        <v>6.5445000000000011</v>
      </c>
      <c r="G409" s="2">
        <f t="shared" si="34"/>
        <v>69.591312829398291</v>
      </c>
      <c r="O409" s="1">
        <f t="shared" si="31"/>
        <v>6.3178000000000001</v>
      </c>
      <c r="P409" s="1">
        <f t="shared" si="32"/>
        <v>222.39099999999999</v>
      </c>
    </row>
    <row r="410" spans="1:16" x14ac:dyDescent="0.45">
      <c r="A410" s="1">
        <v>-227.77</v>
      </c>
      <c r="B410" s="1">
        <v>-6.12</v>
      </c>
      <c r="C410" s="1" t="s">
        <v>13</v>
      </c>
      <c r="E410" s="1">
        <f t="shared" si="33"/>
        <v>19.751000000000001</v>
      </c>
      <c r="F410" s="2">
        <f t="shared" si="30"/>
        <v>6.5645000000000007</v>
      </c>
      <c r="G410" s="2">
        <f t="shared" si="34"/>
        <v>69.37178430399176</v>
      </c>
      <c r="O410" s="1">
        <f t="shared" si="31"/>
        <v>6.3342999999999998</v>
      </c>
      <c r="P410" s="1">
        <f t="shared" si="32"/>
        <v>221.65600000000001</v>
      </c>
    </row>
    <row r="411" spans="1:16" x14ac:dyDescent="0.45">
      <c r="A411" s="1">
        <v>-227.51400000000001</v>
      </c>
      <c r="B411" s="1">
        <v>-6.1359000000000004</v>
      </c>
      <c r="C411" s="1" t="s">
        <v>13</v>
      </c>
      <c r="E411" s="1">
        <f t="shared" si="33"/>
        <v>19.751000000000001</v>
      </c>
      <c r="F411" s="2">
        <f t="shared" si="30"/>
        <v>6.5759000000000007</v>
      </c>
      <c r="G411" s="2">
        <f t="shared" si="34"/>
        <v>69.186147901805867</v>
      </c>
      <c r="O411" s="1">
        <f t="shared" si="31"/>
        <v>6.3456000000000001</v>
      </c>
      <c r="P411" s="1">
        <f t="shared" si="32"/>
        <v>220.99700000000001</v>
      </c>
    </row>
    <row r="412" spans="1:16" x14ac:dyDescent="0.45">
      <c r="A412" s="1">
        <v>-227.25</v>
      </c>
      <c r="B412" s="1">
        <v>-6.1521999999999997</v>
      </c>
      <c r="C412" s="1" t="s">
        <v>13</v>
      </c>
      <c r="E412" s="1">
        <f t="shared" si="33"/>
        <v>19.751000000000001</v>
      </c>
      <c r="F412" s="2">
        <f t="shared" si="30"/>
        <v>6.5888000000000009</v>
      </c>
      <c r="G412" s="2">
        <f t="shared" si="34"/>
        <v>69.01745756123033</v>
      </c>
      <c r="O412" s="1">
        <f t="shared" si="31"/>
        <v>6.3616999999999999</v>
      </c>
      <c r="P412" s="1">
        <f t="shared" si="32"/>
        <v>220.114</v>
      </c>
    </row>
    <row r="413" spans="1:16" x14ac:dyDescent="0.45">
      <c r="A413" s="1">
        <v>-226.97</v>
      </c>
      <c r="B413" s="1">
        <v>-6.1684999999999999</v>
      </c>
      <c r="C413" s="1" t="s">
        <v>13</v>
      </c>
      <c r="E413" s="1">
        <f t="shared" si="33"/>
        <v>19.751000000000001</v>
      </c>
      <c r="F413" s="2">
        <f t="shared" si="30"/>
        <v>6.609</v>
      </c>
      <c r="G413" s="2">
        <f t="shared" si="34"/>
        <v>68.780982974213472</v>
      </c>
      <c r="O413" s="1">
        <f t="shared" si="31"/>
        <v>6.3785999999999996</v>
      </c>
      <c r="P413" s="1">
        <f t="shared" si="32"/>
        <v>219.18</v>
      </c>
    </row>
    <row r="414" spans="1:16" x14ac:dyDescent="0.45">
      <c r="A414" s="1">
        <v>-226.73</v>
      </c>
      <c r="B414" s="1">
        <v>-6.1848000000000001</v>
      </c>
      <c r="C414" s="1" t="s">
        <v>13</v>
      </c>
      <c r="E414" s="1">
        <f t="shared" si="33"/>
        <v>19.751000000000001</v>
      </c>
      <c r="F414" s="2">
        <f t="shared" si="30"/>
        <v>6.6245000000000012</v>
      </c>
      <c r="G414" s="2">
        <f t="shared" si="34"/>
        <v>68.202506052879073</v>
      </c>
      <c r="O414" s="1">
        <f t="shared" si="31"/>
        <v>6.3986000000000001</v>
      </c>
      <c r="P414" s="1">
        <f t="shared" si="32"/>
        <v>218.03899999999999</v>
      </c>
    </row>
    <row r="415" spans="1:16" x14ac:dyDescent="0.45">
      <c r="A415" s="1">
        <v>-226.404</v>
      </c>
      <c r="B415" s="1">
        <v>-6.2003000000000004</v>
      </c>
      <c r="C415" s="1" t="s">
        <v>13</v>
      </c>
      <c r="E415" s="1">
        <f t="shared" si="33"/>
        <v>19.751000000000001</v>
      </c>
      <c r="F415" s="2">
        <f t="shared" si="30"/>
        <v>6.6395</v>
      </c>
      <c r="G415" s="2">
        <f t="shared" si="34"/>
        <v>67.214242550785812</v>
      </c>
      <c r="O415" s="1">
        <f t="shared" si="31"/>
        <v>6.4147999999999996</v>
      </c>
      <c r="P415" s="1">
        <f t="shared" si="32"/>
        <v>217.23</v>
      </c>
    </row>
    <row r="416" spans="1:16" x14ac:dyDescent="0.45">
      <c r="A416" s="1">
        <v>-225.863</v>
      </c>
      <c r="B416" s="1">
        <v>-6.2206000000000001</v>
      </c>
      <c r="C416" s="1" t="s">
        <v>13</v>
      </c>
      <c r="E416" s="1">
        <f t="shared" si="33"/>
        <v>19.751000000000001</v>
      </c>
      <c r="F416" s="2">
        <f t="shared" si="30"/>
        <v>6.6545000000000005</v>
      </c>
      <c r="G416" s="2">
        <f t="shared" si="34"/>
        <v>65.733002710937527</v>
      </c>
      <c r="O416" s="1">
        <f t="shared" si="31"/>
        <v>6.43</v>
      </c>
      <c r="P416" s="1">
        <f t="shared" si="32"/>
        <v>216.411</v>
      </c>
    </row>
    <row r="417" spans="1:16" x14ac:dyDescent="0.45">
      <c r="A417" s="1">
        <v>-225.33600000000001</v>
      </c>
      <c r="B417" s="1">
        <v>-6.2374000000000001</v>
      </c>
      <c r="C417" s="1" t="s">
        <v>13</v>
      </c>
      <c r="E417" s="1">
        <f t="shared" si="33"/>
        <v>19.751000000000001</v>
      </c>
      <c r="F417" s="2">
        <f t="shared" si="30"/>
        <v>6.6695000000000011</v>
      </c>
      <c r="G417" s="2">
        <f t="shared" si="34"/>
        <v>64.106180796345953</v>
      </c>
      <c r="O417" s="1">
        <f t="shared" si="31"/>
        <v>6.4462000000000002</v>
      </c>
      <c r="P417" s="1">
        <f t="shared" si="32"/>
        <v>215.37799999999999</v>
      </c>
    </row>
    <row r="418" spans="1:16" x14ac:dyDescent="0.45">
      <c r="A418" s="1">
        <v>-224.67599999999999</v>
      </c>
      <c r="B418" s="1">
        <v>-6.2538</v>
      </c>
      <c r="C418" s="1" t="s">
        <v>13</v>
      </c>
      <c r="E418" s="1">
        <f t="shared" si="33"/>
        <v>19.751000000000001</v>
      </c>
      <c r="F418" s="2">
        <f t="shared" si="30"/>
        <v>6.6844999999999999</v>
      </c>
      <c r="G418" s="2">
        <f t="shared" si="34"/>
        <v>62.179721701462682</v>
      </c>
      <c r="O418" s="1">
        <f t="shared" si="31"/>
        <v>6.4633000000000003</v>
      </c>
      <c r="P418" s="1">
        <f t="shared" si="32"/>
        <v>213.63499999999999</v>
      </c>
    </row>
    <row r="419" spans="1:16" x14ac:dyDescent="0.45">
      <c r="A419" s="1">
        <v>-224.072</v>
      </c>
      <c r="B419" s="1">
        <v>-6.27</v>
      </c>
      <c r="C419" s="1" t="s">
        <v>13</v>
      </c>
      <c r="E419" s="1">
        <f t="shared" si="33"/>
        <v>19.751000000000001</v>
      </c>
      <c r="F419" s="2">
        <f t="shared" si="30"/>
        <v>6.7007000000000012</v>
      </c>
      <c r="G419" s="2">
        <f t="shared" si="34"/>
        <v>60.50976435731755</v>
      </c>
      <c r="O419" s="1">
        <f t="shared" si="31"/>
        <v>6.48</v>
      </c>
      <c r="P419" s="1">
        <f t="shared" si="32"/>
        <v>211.75800000000001</v>
      </c>
    </row>
    <row r="420" spans="1:16" x14ac:dyDescent="0.45">
      <c r="A420" s="1">
        <v>-223.58099999999999</v>
      </c>
      <c r="B420" s="1">
        <v>-6.2850000000000001</v>
      </c>
      <c r="C420" s="1" t="s">
        <v>13</v>
      </c>
      <c r="E420" s="1">
        <f t="shared" si="33"/>
        <v>19.751000000000001</v>
      </c>
      <c r="F420" s="2">
        <f t="shared" si="30"/>
        <v>6.714500000000001</v>
      </c>
      <c r="G420" s="2">
        <f t="shared" si="34"/>
        <v>57.285390998188639</v>
      </c>
      <c r="O420" s="1">
        <f t="shared" si="31"/>
        <v>6.4950000000000001</v>
      </c>
      <c r="P420" s="1">
        <f t="shared" si="32"/>
        <v>210.005</v>
      </c>
    </row>
    <row r="421" spans="1:16" x14ac:dyDescent="0.45">
      <c r="A421" s="1">
        <v>-223.041</v>
      </c>
      <c r="B421" s="1">
        <v>-6.3010999999999999</v>
      </c>
      <c r="C421" s="1" t="s">
        <v>13</v>
      </c>
      <c r="E421" s="1">
        <f t="shared" si="33"/>
        <v>19.751000000000001</v>
      </c>
      <c r="F421" s="2">
        <f t="shared" si="30"/>
        <v>6.722900000000001</v>
      </c>
      <c r="G421" s="2">
        <f t="shared" si="34"/>
        <v>46.367505667970455</v>
      </c>
      <c r="O421" s="1">
        <f t="shared" si="31"/>
        <v>6.5113000000000003</v>
      </c>
      <c r="P421" s="1">
        <f t="shared" si="32"/>
        <v>208.18100000000001</v>
      </c>
    </row>
    <row r="422" spans="1:16" x14ac:dyDescent="0.45">
      <c r="A422" s="1">
        <v>-222.39099999999999</v>
      </c>
      <c r="B422" s="1">
        <v>-6.3178000000000001</v>
      </c>
      <c r="C422" s="1" t="s">
        <v>13</v>
      </c>
      <c r="E422" s="1">
        <f t="shared" si="33"/>
        <v>19.751000000000001</v>
      </c>
      <c r="F422" s="2">
        <f t="shared" si="30"/>
        <v>6.7430000000000003</v>
      </c>
      <c r="G422" s="2">
        <f t="shared" si="34"/>
        <v>45.054185893169979</v>
      </c>
      <c r="O422" s="1">
        <f t="shared" si="31"/>
        <v>6.5312999999999999</v>
      </c>
      <c r="P422" s="1">
        <f t="shared" si="32"/>
        <v>205.93100000000001</v>
      </c>
    </row>
    <row r="423" spans="1:16" x14ac:dyDescent="0.45">
      <c r="A423" s="1">
        <v>-221.65600000000001</v>
      </c>
      <c r="B423" s="1">
        <v>-6.3342999999999998</v>
      </c>
      <c r="C423" s="1" t="s">
        <v>13</v>
      </c>
      <c r="E423" s="1">
        <f t="shared" si="33"/>
        <v>19.751000000000001</v>
      </c>
      <c r="F423" s="2">
        <f t="shared" si="30"/>
        <v>6.759500000000001</v>
      </c>
      <c r="G423" s="2">
        <f t="shared" si="34"/>
        <v>42.882779180464667</v>
      </c>
      <c r="O423" s="1">
        <f t="shared" si="31"/>
        <v>6.5473999999999997</v>
      </c>
      <c r="P423" s="1">
        <f t="shared" si="32"/>
        <v>203.86600000000001</v>
      </c>
    </row>
    <row r="424" spans="1:16" x14ac:dyDescent="0.45">
      <c r="A424" s="1">
        <v>-220.99700000000001</v>
      </c>
      <c r="B424" s="1">
        <v>-6.3456000000000001</v>
      </c>
      <c r="C424" s="1" t="s">
        <v>13</v>
      </c>
      <c r="E424" s="1">
        <f t="shared" si="33"/>
        <v>19.751000000000001</v>
      </c>
      <c r="F424" s="2">
        <f t="shared" si="30"/>
        <v>6.7758000000000003</v>
      </c>
      <c r="G424" s="2">
        <f t="shared" si="34"/>
        <v>40.842319307475542</v>
      </c>
      <c r="O424" s="1">
        <f t="shared" si="31"/>
        <v>6.5632000000000001</v>
      </c>
      <c r="P424" s="1">
        <f t="shared" si="32"/>
        <v>201.82</v>
      </c>
    </row>
    <row r="425" spans="1:16" x14ac:dyDescent="0.45">
      <c r="A425" s="1">
        <v>-220.114</v>
      </c>
      <c r="B425" s="1">
        <v>-6.3616999999999999</v>
      </c>
      <c r="C425" s="1" t="s">
        <v>13</v>
      </c>
      <c r="E425" s="1">
        <f t="shared" si="33"/>
        <v>19.751000000000001</v>
      </c>
      <c r="F425" s="2">
        <f t="shared" si="30"/>
        <v>6.7945000000000011</v>
      </c>
      <c r="G425" s="2">
        <f t="shared" si="34"/>
        <v>38.856548996956107</v>
      </c>
      <c r="O425" s="1">
        <f t="shared" si="31"/>
        <v>6.58</v>
      </c>
      <c r="P425" s="1">
        <f t="shared" si="32"/>
        <v>200.274</v>
      </c>
    </row>
    <row r="426" spans="1:16" x14ac:dyDescent="0.45">
      <c r="A426" s="1">
        <v>-219.18</v>
      </c>
      <c r="B426" s="1">
        <v>-6.3785999999999996</v>
      </c>
      <c r="C426" s="1" t="s">
        <v>13</v>
      </c>
      <c r="E426" s="1">
        <f t="shared" si="33"/>
        <v>19.751000000000001</v>
      </c>
      <c r="F426" s="2">
        <f t="shared" si="30"/>
        <v>6.8094999999999999</v>
      </c>
      <c r="G426" s="2">
        <f t="shared" si="34"/>
        <v>38.053921897048717</v>
      </c>
      <c r="O426" s="1">
        <f t="shared" si="31"/>
        <v>6.5951000000000004</v>
      </c>
      <c r="P426" s="1">
        <f t="shared" si="32"/>
        <v>198.67400000000001</v>
      </c>
    </row>
    <row r="427" spans="1:16" x14ac:dyDescent="0.45">
      <c r="A427" s="1">
        <v>-218.03899999999999</v>
      </c>
      <c r="B427" s="1">
        <v>-6.3986000000000001</v>
      </c>
      <c r="C427" s="1" t="s">
        <v>13</v>
      </c>
      <c r="E427" s="1">
        <f t="shared" si="33"/>
        <v>19.751000000000001</v>
      </c>
      <c r="F427" s="2">
        <f t="shared" si="30"/>
        <v>6.8257000000000012</v>
      </c>
      <c r="G427" s="2">
        <f t="shared" si="34"/>
        <v>37.446174505660103</v>
      </c>
      <c r="O427" s="1">
        <f t="shared" si="31"/>
        <v>6.6112000000000002</v>
      </c>
      <c r="P427" s="1">
        <f t="shared" si="32"/>
        <v>197.148</v>
      </c>
    </row>
    <row r="428" spans="1:16" x14ac:dyDescent="0.45">
      <c r="A428" s="1">
        <v>-217.23</v>
      </c>
      <c r="B428" s="1">
        <v>-6.4147999999999996</v>
      </c>
      <c r="C428" s="1" t="s">
        <v>13</v>
      </c>
      <c r="E428" s="1">
        <f t="shared" si="33"/>
        <v>19.751000000000001</v>
      </c>
      <c r="F428" s="2">
        <f t="shared" si="30"/>
        <v>6.8422999999999998</v>
      </c>
      <c r="G428" s="2">
        <f t="shared" si="34"/>
        <v>36.903130258601848</v>
      </c>
      <c r="O428" s="1">
        <f t="shared" si="31"/>
        <v>6.6284000000000001</v>
      </c>
      <c r="P428" s="1">
        <f t="shared" si="32"/>
        <v>195.22300000000001</v>
      </c>
    </row>
    <row r="429" spans="1:16" x14ac:dyDescent="0.45">
      <c r="A429" s="1">
        <v>-216.411</v>
      </c>
      <c r="B429" s="1">
        <v>-6.43</v>
      </c>
      <c r="C429" s="1" t="s">
        <v>13</v>
      </c>
      <c r="E429" s="1">
        <f t="shared" si="33"/>
        <v>19.751000000000001</v>
      </c>
      <c r="F429" s="2">
        <f t="shared" si="30"/>
        <v>6.8597000000000001</v>
      </c>
      <c r="G429" s="2">
        <f t="shared" si="34"/>
        <v>36.112827567138332</v>
      </c>
      <c r="O429" s="1">
        <f t="shared" si="31"/>
        <v>6.6449999999999996</v>
      </c>
      <c r="P429" s="1">
        <f t="shared" si="32"/>
        <v>193.18</v>
      </c>
    </row>
    <row r="430" spans="1:16" x14ac:dyDescent="0.45">
      <c r="A430" s="1">
        <v>-215.37799999999999</v>
      </c>
      <c r="B430" s="1">
        <v>-6.4462000000000002</v>
      </c>
      <c r="C430" s="1" t="s">
        <v>13</v>
      </c>
      <c r="E430" s="1">
        <f t="shared" si="33"/>
        <v>19.751000000000001</v>
      </c>
      <c r="F430" s="2">
        <f t="shared" si="30"/>
        <v>6.8770000000000007</v>
      </c>
      <c r="G430" s="2">
        <f t="shared" si="34"/>
        <v>35.685324649241409</v>
      </c>
      <c r="O430" s="1">
        <f t="shared" si="31"/>
        <v>6.6565000000000003</v>
      </c>
      <c r="P430" s="1">
        <f t="shared" si="32"/>
        <v>190.78899999999999</v>
      </c>
    </row>
    <row r="431" spans="1:16" x14ac:dyDescent="0.45">
      <c r="A431" s="1">
        <v>-213.63499999999999</v>
      </c>
      <c r="B431" s="1">
        <v>-6.4633000000000003</v>
      </c>
      <c r="C431" s="1" t="s">
        <v>13</v>
      </c>
      <c r="E431" s="1">
        <f t="shared" si="33"/>
        <v>19.751000000000001</v>
      </c>
      <c r="F431" s="2">
        <f t="shared" si="30"/>
        <v>6.8945000000000007</v>
      </c>
      <c r="G431" s="2">
        <f t="shared" si="34"/>
        <v>35.340241212812892</v>
      </c>
      <c r="O431" s="1">
        <f t="shared" si="31"/>
        <v>6.6722000000000001</v>
      </c>
      <c r="P431" s="1">
        <f t="shared" si="32"/>
        <v>188.86799999999999</v>
      </c>
    </row>
    <row r="432" spans="1:16" x14ac:dyDescent="0.45">
      <c r="A432" s="1">
        <v>-211.75800000000001</v>
      </c>
      <c r="B432" s="1">
        <v>-6.48</v>
      </c>
      <c r="C432" s="1" t="s">
        <v>13</v>
      </c>
      <c r="E432" s="1">
        <f t="shared" si="33"/>
        <v>19.751000000000001</v>
      </c>
      <c r="F432" s="2">
        <f t="shared" si="30"/>
        <v>6.9061000000000003</v>
      </c>
      <c r="G432" s="2">
        <f t="shared" si="34"/>
        <v>34.834940466613993</v>
      </c>
      <c r="O432" s="1">
        <f t="shared" si="31"/>
        <v>6.6882999999999999</v>
      </c>
      <c r="P432" s="1">
        <f t="shared" si="32"/>
        <v>187.017</v>
      </c>
    </row>
    <row r="433" spans="1:16" x14ac:dyDescent="0.45">
      <c r="A433" s="1">
        <v>-210.005</v>
      </c>
      <c r="B433" s="1">
        <v>-6.4950000000000001</v>
      </c>
      <c r="C433" s="1" t="s">
        <v>13</v>
      </c>
      <c r="E433" s="1">
        <f t="shared" si="33"/>
        <v>19.751000000000001</v>
      </c>
      <c r="F433" s="2">
        <f t="shared" si="30"/>
        <v>6.9228000000000005</v>
      </c>
      <c r="G433" s="2">
        <f t="shared" si="34"/>
        <v>33.925245068350435</v>
      </c>
      <c r="O433" s="1">
        <f t="shared" si="31"/>
        <v>6.7080000000000002</v>
      </c>
      <c r="P433" s="1">
        <f t="shared" si="32"/>
        <v>184.99700000000001</v>
      </c>
    </row>
    <row r="434" spans="1:16" x14ac:dyDescent="0.45">
      <c r="A434" s="1">
        <v>-208.18100000000001</v>
      </c>
      <c r="B434" s="1">
        <v>-6.5113000000000003</v>
      </c>
      <c r="C434" s="1" t="s">
        <v>13</v>
      </c>
      <c r="E434" s="1">
        <f t="shared" si="33"/>
        <v>19.751000000000001</v>
      </c>
      <c r="F434" s="2">
        <f t="shared" si="30"/>
        <v>6.9393000000000011</v>
      </c>
      <c r="G434" s="2">
        <f t="shared" si="34"/>
        <v>32.798331971263572</v>
      </c>
      <c r="O434" s="1">
        <f t="shared" si="31"/>
        <v>6.7236000000000002</v>
      </c>
      <c r="P434" s="1">
        <f t="shared" si="32"/>
        <v>183.697</v>
      </c>
    </row>
    <row r="435" spans="1:16" x14ac:dyDescent="0.45">
      <c r="A435" s="1">
        <v>-205.93100000000001</v>
      </c>
      <c r="B435" s="1">
        <v>-6.5312999999999999</v>
      </c>
      <c r="C435" s="1" t="s">
        <v>13</v>
      </c>
      <c r="E435" s="1">
        <f t="shared" si="33"/>
        <v>19.751000000000001</v>
      </c>
      <c r="F435" s="2">
        <f t="shared" si="30"/>
        <v>6.9545000000000012</v>
      </c>
      <c r="G435" s="2">
        <f t="shared" si="34"/>
        <v>31.703770446341885</v>
      </c>
      <c r="O435" s="1">
        <f t="shared" si="31"/>
        <v>6.7397999999999998</v>
      </c>
      <c r="P435" s="1">
        <f t="shared" si="32"/>
        <v>182.69800000000001</v>
      </c>
    </row>
    <row r="436" spans="1:16" x14ac:dyDescent="0.45">
      <c r="A436" s="1">
        <v>-203.86600000000001</v>
      </c>
      <c r="B436" s="1">
        <v>-6.5473999999999997</v>
      </c>
      <c r="C436" s="1" t="s">
        <v>13</v>
      </c>
      <c r="E436" s="1">
        <f t="shared" si="33"/>
        <v>19.751000000000001</v>
      </c>
      <c r="F436" s="2">
        <f t="shared" si="30"/>
        <v>6.9748999999999999</v>
      </c>
      <c r="G436" s="2">
        <f t="shared" si="34"/>
        <v>30.540654399451139</v>
      </c>
      <c r="O436" s="1">
        <f t="shared" si="31"/>
        <v>6.7549999999999999</v>
      </c>
      <c r="P436" s="1">
        <f t="shared" si="32"/>
        <v>181.70099999999999</v>
      </c>
    </row>
    <row r="437" spans="1:16" x14ac:dyDescent="0.45">
      <c r="A437" s="1">
        <v>-201.82</v>
      </c>
      <c r="B437" s="1">
        <v>-6.5632000000000001</v>
      </c>
      <c r="C437" s="1" t="s">
        <v>13</v>
      </c>
      <c r="E437" s="1">
        <f t="shared" si="33"/>
        <v>19.751000000000001</v>
      </c>
      <c r="F437" s="2">
        <f t="shared" si="30"/>
        <v>6.9916</v>
      </c>
      <c r="G437" s="2">
        <f t="shared" si="34"/>
        <v>29.726473166627613</v>
      </c>
      <c r="O437" s="1">
        <f t="shared" si="31"/>
        <v>6.7706</v>
      </c>
      <c r="P437" s="1">
        <f t="shared" si="32"/>
        <v>180.922</v>
      </c>
    </row>
    <row r="438" spans="1:16" x14ac:dyDescent="0.45">
      <c r="A438" s="1">
        <v>-200.274</v>
      </c>
      <c r="B438" s="1">
        <v>-6.58</v>
      </c>
      <c r="C438" s="1" t="s">
        <v>13</v>
      </c>
      <c r="E438" s="1">
        <f t="shared" si="33"/>
        <v>19.751000000000001</v>
      </c>
      <c r="F438" s="2">
        <f t="shared" si="30"/>
        <v>7.0084999999999997</v>
      </c>
      <c r="G438" s="2">
        <f t="shared" si="34"/>
        <v>29.295118871091972</v>
      </c>
      <c r="O438" s="1">
        <f t="shared" si="31"/>
        <v>6.7862999999999998</v>
      </c>
      <c r="P438" s="1">
        <f t="shared" si="32"/>
        <v>180.404</v>
      </c>
    </row>
    <row r="439" spans="1:16" x14ac:dyDescent="0.45">
      <c r="A439" s="1">
        <v>-198.67400000000001</v>
      </c>
      <c r="B439" s="1">
        <v>-6.5951000000000004</v>
      </c>
      <c r="C439" s="1" t="s">
        <v>13</v>
      </c>
      <c r="E439" s="1">
        <f t="shared" si="33"/>
        <v>19.751000000000001</v>
      </c>
      <c r="F439" s="2">
        <f t="shared" si="30"/>
        <v>7.0244999999999997</v>
      </c>
      <c r="G439" s="2">
        <f t="shared" si="34"/>
        <v>28.90304862747119</v>
      </c>
      <c r="O439" s="1">
        <f t="shared" si="31"/>
        <v>6.8018999999999998</v>
      </c>
      <c r="P439" s="1">
        <f t="shared" si="32"/>
        <v>180.018</v>
      </c>
    </row>
    <row r="440" spans="1:16" x14ac:dyDescent="0.45">
      <c r="A440" s="1">
        <v>-197.148</v>
      </c>
      <c r="B440" s="1">
        <v>-6.6112000000000002</v>
      </c>
      <c r="C440" s="1" t="s">
        <v>13</v>
      </c>
      <c r="E440" s="1">
        <f t="shared" si="33"/>
        <v>19.751000000000001</v>
      </c>
      <c r="F440" s="2">
        <f t="shared" si="30"/>
        <v>7.0403000000000002</v>
      </c>
      <c r="G440" s="2">
        <f t="shared" si="34"/>
        <v>28.427788626854237</v>
      </c>
      <c r="O440" s="1">
        <f t="shared" si="31"/>
        <v>6.8179999999999996</v>
      </c>
      <c r="P440" s="1">
        <f t="shared" si="32"/>
        <v>179.66499999999999</v>
      </c>
    </row>
    <row r="441" spans="1:16" x14ac:dyDescent="0.45">
      <c r="A441" s="1">
        <v>-195.22300000000001</v>
      </c>
      <c r="B441" s="1">
        <v>-6.6284000000000001</v>
      </c>
      <c r="C441" s="1" t="s">
        <v>13</v>
      </c>
      <c r="E441" s="1">
        <f t="shared" si="33"/>
        <v>19.751000000000001</v>
      </c>
      <c r="F441" s="2">
        <f t="shared" si="30"/>
        <v>7.0564999999999998</v>
      </c>
      <c r="G441" s="2">
        <f t="shared" si="34"/>
        <v>28.055745546954746</v>
      </c>
      <c r="O441" s="1">
        <f t="shared" si="31"/>
        <v>6.8373999999999997</v>
      </c>
      <c r="P441" s="1">
        <f t="shared" si="32"/>
        <v>179.33600000000001</v>
      </c>
    </row>
    <row r="442" spans="1:16" x14ac:dyDescent="0.45">
      <c r="A442" s="1">
        <v>-193.18</v>
      </c>
      <c r="B442" s="1">
        <v>-6.6449999999999996</v>
      </c>
      <c r="C442" s="1" t="s">
        <v>13</v>
      </c>
      <c r="E442" s="1">
        <f t="shared" si="33"/>
        <v>19.751000000000001</v>
      </c>
      <c r="F442" s="2">
        <f t="shared" si="30"/>
        <v>7.0724</v>
      </c>
      <c r="G442" s="2">
        <f t="shared" si="34"/>
        <v>27.80155462279982</v>
      </c>
      <c r="O442" s="1">
        <f t="shared" si="31"/>
        <v>6.8535000000000004</v>
      </c>
      <c r="P442" s="1">
        <f t="shared" si="32"/>
        <v>179.101</v>
      </c>
    </row>
    <row r="443" spans="1:16" x14ac:dyDescent="0.45">
      <c r="A443" s="1">
        <v>-190.78899999999999</v>
      </c>
      <c r="B443" s="1">
        <v>-6.6565000000000003</v>
      </c>
      <c r="C443" s="1" t="s">
        <v>13</v>
      </c>
      <c r="E443" s="1">
        <f t="shared" si="33"/>
        <v>19.751000000000001</v>
      </c>
      <c r="F443" s="2">
        <f t="shared" si="30"/>
        <v>7.0889000000000006</v>
      </c>
      <c r="G443" s="2">
        <f t="shared" si="34"/>
        <v>27.45184953320485</v>
      </c>
      <c r="O443" s="1">
        <f t="shared" si="31"/>
        <v>6.8696000000000002</v>
      </c>
      <c r="P443" s="1">
        <f t="shared" si="32"/>
        <v>179.00200000000001</v>
      </c>
    </row>
    <row r="444" spans="1:16" x14ac:dyDescent="0.45">
      <c r="A444" s="1">
        <v>-188.86799999999999</v>
      </c>
      <c r="B444" s="1">
        <v>-6.6722000000000001</v>
      </c>
      <c r="C444" s="1" t="s">
        <v>13</v>
      </c>
      <c r="E444" s="1">
        <f t="shared" si="33"/>
        <v>19.751000000000001</v>
      </c>
      <c r="F444" s="2">
        <f t="shared" si="30"/>
        <v>7.1044999999999998</v>
      </c>
      <c r="G444" s="2">
        <f t="shared" si="34"/>
        <v>27.162996210301522</v>
      </c>
      <c r="O444" s="1">
        <f t="shared" si="31"/>
        <v>6.8849999999999998</v>
      </c>
      <c r="P444" s="1">
        <f t="shared" si="32"/>
        <v>178.94800000000001</v>
      </c>
    </row>
    <row r="445" spans="1:16" x14ac:dyDescent="0.45">
      <c r="A445" s="1">
        <v>-187.017</v>
      </c>
      <c r="B445" s="1">
        <v>-6.6882999999999999</v>
      </c>
      <c r="C445" s="1" t="s">
        <v>13</v>
      </c>
      <c r="E445" s="1">
        <f t="shared" si="33"/>
        <v>19.751000000000001</v>
      </c>
      <c r="F445" s="2">
        <f t="shared" si="30"/>
        <v>7.116200000000001</v>
      </c>
      <c r="G445" s="2">
        <f t="shared" si="34"/>
        <v>26.98583283892081</v>
      </c>
      <c r="O445" s="1">
        <f t="shared" si="31"/>
        <v>6.9005000000000001</v>
      </c>
      <c r="P445" s="1">
        <f t="shared" si="32"/>
        <v>178.81899999999999</v>
      </c>
    </row>
    <row r="446" spans="1:16" x14ac:dyDescent="0.45">
      <c r="A446" s="1">
        <v>-184.99700000000001</v>
      </c>
      <c r="B446" s="1">
        <v>-6.7080000000000002</v>
      </c>
      <c r="C446" s="1" t="s">
        <v>13</v>
      </c>
      <c r="E446" s="1">
        <f t="shared" si="33"/>
        <v>19.751000000000001</v>
      </c>
      <c r="F446" s="2">
        <f t="shared" si="30"/>
        <v>7.1325000000000003</v>
      </c>
      <c r="G446" s="2">
        <f t="shared" si="34"/>
        <v>26.795574783568483</v>
      </c>
      <c r="O446" s="1">
        <f t="shared" si="31"/>
        <v>6.9170999999999996</v>
      </c>
      <c r="P446" s="1">
        <f t="shared" si="32"/>
        <v>178.74</v>
      </c>
    </row>
    <row r="447" spans="1:16" x14ac:dyDescent="0.45">
      <c r="A447" s="1">
        <v>-183.697</v>
      </c>
      <c r="B447" s="1">
        <v>-6.7236000000000002</v>
      </c>
      <c r="C447" s="1" t="s">
        <v>13</v>
      </c>
      <c r="E447" s="1">
        <f t="shared" si="33"/>
        <v>19.751000000000001</v>
      </c>
      <c r="F447" s="2">
        <f t="shared" si="30"/>
        <v>7.1527000000000012</v>
      </c>
      <c r="G447" s="2">
        <f t="shared" si="34"/>
        <v>26.662317117269076</v>
      </c>
      <c r="O447" s="1">
        <f t="shared" si="31"/>
        <v>6.9333</v>
      </c>
      <c r="P447" s="1">
        <f t="shared" si="32"/>
        <v>178.614</v>
      </c>
    </row>
    <row r="448" spans="1:16" x14ac:dyDescent="0.45">
      <c r="A448" s="1">
        <v>-182.69800000000001</v>
      </c>
      <c r="B448" s="1">
        <v>-6.7397999999999998</v>
      </c>
      <c r="C448" s="1" t="s">
        <v>13</v>
      </c>
      <c r="E448" s="1">
        <f t="shared" si="33"/>
        <v>19.751000000000001</v>
      </c>
      <c r="F448" s="2">
        <f t="shared" si="30"/>
        <v>7.1693999999999996</v>
      </c>
      <c r="G448" s="2">
        <f t="shared" si="34"/>
        <v>26.666938770435532</v>
      </c>
      <c r="O448" s="1">
        <f t="shared" si="31"/>
        <v>6.9450000000000003</v>
      </c>
      <c r="P448" s="1">
        <f t="shared" si="32"/>
        <v>178.446</v>
      </c>
    </row>
    <row r="449" spans="1:16" x14ac:dyDescent="0.45">
      <c r="A449" s="1">
        <v>-181.70099999999999</v>
      </c>
      <c r="B449" s="1">
        <v>-6.7549999999999999</v>
      </c>
      <c r="C449" s="1" t="s">
        <v>13</v>
      </c>
      <c r="E449" s="1">
        <f t="shared" si="33"/>
        <v>19.751000000000001</v>
      </c>
      <c r="F449" s="2">
        <f t="shared" si="30"/>
        <v>7.1844999999999999</v>
      </c>
      <c r="G449" s="2">
        <f t="shared" si="34"/>
        <v>26.657695464102623</v>
      </c>
      <c r="O449" s="1">
        <f t="shared" si="31"/>
        <v>6.9314</v>
      </c>
      <c r="P449" s="1">
        <f t="shared" si="32"/>
        <v>162.99600000000001</v>
      </c>
    </row>
    <row r="450" spans="1:16" x14ac:dyDescent="0.45">
      <c r="A450" s="1">
        <v>-180.922</v>
      </c>
      <c r="B450" s="1">
        <v>-6.7706</v>
      </c>
      <c r="C450" s="1" t="s">
        <v>13</v>
      </c>
      <c r="E450" s="1">
        <f t="shared" si="33"/>
        <v>19.751000000000001</v>
      </c>
      <c r="F450" s="2">
        <f t="shared" ref="F450:F513" si="35">O557-1.5055</f>
        <v>7.2004999999999999</v>
      </c>
      <c r="G450" s="2">
        <f t="shared" si="34"/>
        <v>26.608397830327121</v>
      </c>
      <c r="O450" s="1">
        <f t="shared" ref="O450:O513" si="36">B463*-1</f>
        <v>6.9793000000000003</v>
      </c>
      <c r="P450" s="1">
        <f t="shared" ref="P450:P513" si="37">A463*-1</f>
        <v>150.053</v>
      </c>
    </row>
    <row r="451" spans="1:16" x14ac:dyDescent="0.45">
      <c r="A451" s="1">
        <v>-180.404</v>
      </c>
      <c r="B451" s="1">
        <v>-6.7862999999999998</v>
      </c>
      <c r="C451" s="1" t="s">
        <v>13</v>
      </c>
      <c r="E451" s="1">
        <f t="shared" si="33"/>
        <v>19.751000000000001</v>
      </c>
      <c r="F451" s="2">
        <f t="shared" si="35"/>
        <v>7.2164999999999999</v>
      </c>
      <c r="G451" s="2">
        <f t="shared" si="34"/>
        <v>26.557559645496138</v>
      </c>
      <c r="O451" s="1">
        <f t="shared" si="36"/>
        <v>6.9936999999999996</v>
      </c>
      <c r="P451" s="1">
        <f t="shared" si="37"/>
        <v>142.13399999999999</v>
      </c>
    </row>
    <row r="452" spans="1:16" x14ac:dyDescent="0.45">
      <c r="A452" s="1">
        <v>-180.018</v>
      </c>
      <c r="B452" s="1">
        <v>-6.8018999999999998</v>
      </c>
      <c r="C452" s="1" t="s">
        <v>13</v>
      </c>
      <c r="E452" s="1">
        <f t="shared" ref="E452:E515" si="38">E451</f>
        <v>19.751000000000001</v>
      </c>
      <c r="F452" s="2">
        <f t="shared" si="35"/>
        <v>7.2330000000000005</v>
      </c>
      <c r="G452" s="2">
        <f t="shared" ref="G452:G515" si="39">P559/2*(SQRT(30)/SQRT(E452))/0.8</f>
        <v>26.425072254724473</v>
      </c>
      <c r="O452" s="1">
        <f t="shared" si="36"/>
        <v>7.0243000000000002</v>
      </c>
      <c r="P452" s="1">
        <f t="shared" si="37"/>
        <v>136.56700000000001</v>
      </c>
    </row>
    <row r="453" spans="1:16" x14ac:dyDescent="0.45">
      <c r="A453" s="1">
        <v>-179.66499999999999</v>
      </c>
      <c r="B453" s="1">
        <v>-6.8179999999999996</v>
      </c>
      <c r="C453" s="1" t="s">
        <v>13</v>
      </c>
      <c r="E453" s="1">
        <f t="shared" si="38"/>
        <v>19.751000000000001</v>
      </c>
      <c r="F453" s="2">
        <f t="shared" si="35"/>
        <v>7.2492000000000001</v>
      </c>
      <c r="G453" s="2">
        <f t="shared" si="39"/>
        <v>26.079218542768221</v>
      </c>
      <c r="O453" s="1">
        <f t="shared" si="36"/>
        <v>7.0319000000000003</v>
      </c>
      <c r="P453" s="1">
        <f t="shared" si="37"/>
        <v>133.786</v>
      </c>
    </row>
    <row r="454" spans="1:16" x14ac:dyDescent="0.45">
      <c r="A454" s="1">
        <v>-179.33600000000001</v>
      </c>
      <c r="B454" s="1">
        <v>-6.8373999999999997</v>
      </c>
      <c r="C454" s="1" t="s">
        <v>13</v>
      </c>
      <c r="E454" s="1">
        <f t="shared" si="38"/>
        <v>19.751000000000001</v>
      </c>
      <c r="F454" s="2">
        <f t="shared" si="35"/>
        <v>7.2645</v>
      </c>
      <c r="G454" s="2">
        <f t="shared" si="39"/>
        <v>25.812703210169417</v>
      </c>
      <c r="O454" s="1">
        <f t="shared" si="36"/>
        <v>7.05</v>
      </c>
      <c r="P454" s="1">
        <f t="shared" si="37"/>
        <v>131.60599999999999</v>
      </c>
    </row>
    <row r="455" spans="1:16" x14ac:dyDescent="0.45">
      <c r="A455" s="1">
        <v>-179.101</v>
      </c>
      <c r="B455" s="1">
        <v>-6.8535000000000004</v>
      </c>
      <c r="C455" s="1" t="s">
        <v>13</v>
      </c>
      <c r="E455" s="1">
        <f t="shared" si="38"/>
        <v>19.751000000000001</v>
      </c>
      <c r="F455" s="2">
        <f t="shared" si="35"/>
        <v>7.2767999999999997</v>
      </c>
      <c r="G455" s="2">
        <f t="shared" si="39"/>
        <v>25.486876661934456</v>
      </c>
      <c r="O455" s="1">
        <f t="shared" si="36"/>
        <v>7.0609999999999999</v>
      </c>
      <c r="P455" s="1">
        <f t="shared" si="37"/>
        <v>130.29599999999999</v>
      </c>
    </row>
    <row r="456" spans="1:16" x14ac:dyDescent="0.45">
      <c r="A456" s="1">
        <v>-179.00200000000001</v>
      </c>
      <c r="B456" s="1">
        <v>-6.8696000000000002</v>
      </c>
      <c r="C456" s="1" t="s">
        <v>13</v>
      </c>
      <c r="E456" s="1">
        <f t="shared" si="38"/>
        <v>19.751000000000001</v>
      </c>
      <c r="F456" s="2">
        <f t="shared" si="35"/>
        <v>7.2939000000000007</v>
      </c>
      <c r="G456" s="2">
        <f t="shared" si="39"/>
        <v>25.413700486798948</v>
      </c>
      <c r="O456" s="1">
        <f t="shared" si="36"/>
        <v>7.0750000000000002</v>
      </c>
      <c r="P456" s="1">
        <f t="shared" si="37"/>
        <v>129.04300000000001</v>
      </c>
    </row>
    <row r="457" spans="1:16" x14ac:dyDescent="0.45">
      <c r="A457" s="1">
        <v>-178.94800000000001</v>
      </c>
      <c r="B457" s="1">
        <v>-6.8849999999999998</v>
      </c>
      <c r="C457" s="1" t="s">
        <v>13</v>
      </c>
      <c r="E457" s="1">
        <f t="shared" si="38"/>
        <v>19.751000000000001</v>
      </c>
      <c r="F457" s="2">
        <f t="shared" si="35"/>
        <v>7.3094999999999999</v>
      </c>
      <c r="G457" s="2">
        <f t="shared" si="39"/>
        <v>25.3489973424686</v>
      </c>
      <c r="O457" s="1">
        <f t="shared" si="36"/>
        <v>7.0944000000000003</v>
      </c>
      <c r="P457" s="1">
        <f t="shared" si="37"/>
        <v>127.491</v>
      </c>
    </row>
    <row r="458" spans="1:16" x14ac:dyDescent="0.45">
      <c r="A458" s="1">
        <v>-178.81899999999999</v>
      </c>
      <c r="B458" s="1">
        <v>-6.9005000000000001</v>
      </c>
      <c r="C458" s="1" t="s">
        <v>13</v>
      </c>
      <c r="E458" s="1">
        <f t="shared" si="38"/>
        <v>19.751000000000001</v>
      </c>
      <c r="F458" s="2">
        <f t="shared" si="35"/>
        <v>7.3210999999999995</v>
      </c>
      <c r="G458" s="2">
        <f t="shared" si="39"/>
        <v>25.278131993916315</v>
      </c>
      <c r="O458" s="1">
        <f t="shared" si="36"/>
        <v>7.1075999999999997</v>
      </c>
      <c r="P458" s="1">
        <f t="shared" si="37"/>
        <v>126.211</v>
      </c>
    </row>
    <row r="459" spans="1:16" x14ac:dyDescent="0.45">
      <c r="A459" s="1">
        <v>-178.74</v>
      </c>
      <c r="B459" s="1">
        <v>-6.9170999999999996</v>
      </c>
      <c r="C459" s="1" t="s">
        <v>13</v>
      </c>
      <c r="E459" s="1">
        <f t="shared" si="38"/>
        <v>19.751000000000001</v>
      </c>
      <c r="F459" s="2">
        <f t="shared" si="35"/>
        <v>7.3369999999999997</v>
      </c>
      <c r="G459" s="2">
        <f t="shared" si="39"/>
        <v>25.182617828476278</v>
      </c>
      <c r="O459" s="1">
        <f t="shared" si="36"/>
        <v>7.1275000000000004</v>
      </c>
      <c r="P459" s="1">
        <f t="shared" si="37"/>
        <v>124.931</v>
      </c>
    </row>
    <row r="460" spans="1:16" x14ac:dyDescent="0.45">
      <c r="A460" s="1">
        <v>-178.614</v>
      </c>
      <c r="B460" s="1">
        <v>-6.9333</v>
      </c>
      <c r="C460" s="1" t="s">
        <v>13</v>
      </c>
      <c r="E460" s="1">
        <f t="shared" si="38"/>
        <v>19.751000000000001</v>
      </c>
      <c r="F460" s="2">
        <f t="shared" si="35"/>
        <v>7.3534000000000006</v>
      </c>
      <c r="G460" s="2">
        <f t="shared" si="39"/>
        <v>24.867575137629714</v>
      </c>
      <c r="O460" s="1">
        <f t="shared" si="36"/>
        <v>7.1449999999999996</v>
      </c>
      <c r="P460" s="1">
        <f t="shared" si="37"/>
        <v>123.239</v>
      </c>
    </row>
    <row r="461" spans="1:16" x14ac:dyDescent="0.45">
      <c r="A461" s="1">
        <v>-178.446</v>
      </c>
      <c r="B461" s="1">
        <v>-6.9450000000000003</v>
      </c>
      <c r="C461" s="1" t="s">
        <v>13</v>
      </c>
      <c r="E461" s="1">
        <f t="shared" si="38"/>
        <v>19.751000000000001</v>
      </c>
      <c r="F461" s="2">
        <f t="shared" si="35"/>
        <v>7.373800000000001</v>
      </c>
      <c r="G461" s="2">
        <f t="shared" si="39"/>
        <v>24.685019837554808</v>
      </c>
      <c r="O461" s="1">
        <f t="shared" si="36"/>
        <v>7.1603000000000003</v>
      </c>
      <c r="P461" s="1">
        <f t="shared" si="37"/>
        <v>121.877</v>
      </c>
    </row>
    <row r="462" spans="1:16" x14ac:dyDescent="0.45">
      <c r="A462" s="1">
        <v>-162.99600000000001</v>
      </c>
      <c r="B462" s="1">
        <v>-6.9314</v>
      </c>
      <c r="C462" s="1" t="s">
        <v>13</v>
      </c>
      <c r="E462" s="1">
        <f t="shared" si="38"/>
        <v>19.751000000000001</v>
      </c>
      <c r="F462" s="2">
        <f t="shared" si="35"/>
        <v>7.3895</v>
      </c>
      <c r="G462" s="2">
        <f t="shared" si="39"/>
        <v>24.479356271647639</v>
      </c>
      <c r="O462" s="1">
        <f t="shared" si="36"/>
        <v>7.1780999999999997</v>
      </c>
      <c r="P462" s="1">
        <f t="shared" si="37"/>
        <v>120.601</v>
      </c>
    </row>
    <row r="463" spans="1:16" x14ac:dyDescent="0.45">
      <c r="A463" s="1">
        <v>-150.053</v>
      </c>
      <c r="B463" s="1">
        <v>-6.9793000000000003</v>
      </c>
      <c r="C463" s="1" t="s">
        <v>13</v>
      </c>
      <c r="E463" s="1">
        <f t="shared" si="38"/>
        <v>19.751000000000001</v>
      </c>
      <c r="F463" s="2">
        <f t="shared" si="35"/>
        <v>7.4053000000000004</v>
      </c>
      <c r="G463" s="2">
        <f t="shared" si="39"/>
        <v>24.278314358906918</v>
      </c>
      <c r="O463" s="1">
        <f t="shared" si="36"/>
        <v>7.1938000000000004</v>
      </c>
      <c r="P463" s="1">
        <f t="shared" si="37"/>
        <v>119.376</v>
      </c>
    </row>
    <row r="464" spans="1:16" x14ac:dyDescent="0.45">
      <c r="A464" s="1">
        <v>-142.13399999999999</v>
      </c>
      <c r="B464" s="1">
        <v>-6.9936999999999996</v>
      </c>
      <c r="C464" s="1" t="s">
        <v>13</v>
      </c>
      <c r="E464" s="1">
        <f t="shared" si="38"/>
        <v>19.751000000000001</v>
      </c>
      <c r="F464" s="2">
        <f t="shared" si="35"/>
        <v>7.4216999999999995</v>
      </c>
      <c r="G464" s="2">
        <f t="shared" si="39"/>
        <v>24.07804272169394</v>
      </c>
      <c r="O464" s="1">
        <f t="shared" si="36"/>
        <v>7.21</v>
      </c>
      <c r="P464" s="1">
        <f t="shared" si="37"/>
        <v>118.196</v>
      </c>
    </row>
    <row r="465" spans="1:16" x14ac:dyDescent="0.45">
      <c r="A465" s="1">
        <v>-136.56700000000001</v>
      </c>
      <c r="B465" s="1">
        <v>-7.0243000000000002</v>
      </c>
      <c r="C465" s="1" t="s">
        <v>13</v>
      </c>
      <c r="E465" s="1">
        <f t="shared" si="38"/>
        <v>19.751000000000001</v>
      </c>
      <c r="F465" s="2">
        <f t="shared" si="35"/>
        <v>7.4375999999999998</v>
      </c>
      <c r="G465" s="2">
        <f t="shared" si="39"/>
        <v>23.904730727951943</v>
      </c>
      <c r="O465" s="1">
        <f t="shared" si="36"/>
        <v>7.2253999999999996</v>
      </c>
      <c r="P465" s="1">
        <f t="shared" si="37"/>
        <v>117.209</v>
      </c>
    </row>
    <row r="466" spans="1:16" x14ac:dyDescent="0.45">
      <c r="A466" s="1">
        <v>-133.786</v>
      </c>
      <c r="B466" s="1">
        <v>-7.0319000000000003</v>
      </c>
      <c r="C466" s="1" t="s">
        <v>13</v>
      </c>
      <c r="E466" s="1">
        <f t="shared" si="38"/>
        <v>19.751000000000001</v>
      </c>
      <c r="F466" s="2">
        <f t="shared" si="35"/>
        <v>7.4541000000000004</v>
      </c>
      <c r="G466" s="2">
        <f t="shared" si="39"/>
        <v>23.876230533425481</v>
      </c>
      <c r="O466" s="1">
        <f t="shared" si="36"/>
        <v>7.2419000000000002</v>
      </c>
      <c r="P466" s="1">
        <f t="shared" si="37"/>
        <v>116.337</v>
      </c>
    </row>
    <row r="467" spans="1:16" x14ac:dyDescent="0.45">
      <c r="A467" s="1">
        <v>-131.60599999999999</v>
      </c>
      <c r="B467" s="1">
        <v>-7.05</v>
      </c>
      <c r="C467" s="1" t="s">
        <v>13</v>
      </c>
      <c r="E467" s="1">
        <f t="shared" si="38"/>
        <v>19.751000000000001</v>
      </c>
      <c r="F467" s="2">
        <f t="shared" si="35"/>
        <v>7.4695</v>
      </c>
      <c r="G467" s="2">
        <f t="shared" si="39"/>
        <v>23.899338799257748</v>
      </c>
      <c r="O467" s="1">
        <f t="shared" si="36"/>
        <v>7.2548000000000004</v>
      </c>
      <c r="P467" s="1">
        <f t="shared" si="37"/>
        <v>115.759</v>
      </c>
    </row>
    <row r="468" spans="1:16" x14ac:dyDescent="0.45">
      <c r="A468" s="1">
        <v>-130.29599999999999</v>
      </c>
      <c r="B468" s="1">
        <v>-7.0609999999999999</v>
      </c>
      <c r="C468" s="1" t="s">
        <v>13</v>
      </c>
      <c r="E468" s="1">
        <f t="shared" si="38"/>
        <v>19.751000000000001</v>
      </c>
      <c r="F468" s="2">
        <f t="shared" si="35"/>
        <v>7.4846000000000004</v>
      </c>
      <c r="G468" s="2">
        <f t="shared" si="39"/>
        <v>23.917825411923562</v>
      </c>
      <c r="O468" s="1">
        <f t="shared" si="36"/>
        <v>7.27</v>
      </c>
      <c r="P468" s="1">
        <f t="shared" si="37"/>
        <v>115.06699999999999</v>
      </c>
    </row>
    <row r="469" spans="1:16" x14ac:dyDescent="0.45">
      <c r="A469" s="1">
        <v>-129.04300000000001</v>
      </c>
      <c r="B469" s="1">
        <v>-7.0750000000000002</v>
      </c>
      <c r="C469" s="1" t="s">
        <v>13</v>
      </c>
      <c r="E469" s="1">
        <f t="shared" si="38"/>
        <v>19.751000000000001</v>
      </c>
      <c r="F469" s="2">
        <f t="shared" si="35"/>
        <v>7.4968000000000004</v>
      </c>
      <c r="G469" s="2">
        <f t="shared" si="39"/>
        <v>23.964041943588093</v>
      </c>
      <c r="O469" s="1">
        <f t="shared" si="36"/>
        <v>7.2862999999999998</v>
      </c>
      <c r="P469" s="1">
        <f t="shared" si="37"/>
        <v>114.459</v>
      </c>
    </row>
    <row r="470" spans="1:16" x14ac:dyDescent="0.45">
      <c r="A470" s="1">
        <v>-127.491</v>
      </c>
      <c r="B470" s="1">
        <v>-7.0944000000000003</v>
      </c>
      <c r="C470" s="1" t="s">
        <v>13</v>
      </c>
      <c r="E470" s="1">
        <f t="shared" si="38"/>
        <v>19.751000000000001</v>
      </c>
      <c r="F470" s="2">
        <f t="shared" si="35"/>
        <v>7.5132000000000012</v>
      </c>
      <c r="G470" s="2">
        <f t="shared" si="39"/>
        <v>23.997163791281011</v>
      </c>
      <c r="O470" s="1">
        <f t="shared" si="36"/>
        <v>7.3022999999999998</v>
      </c>
      <c r="P470" s="1">
        <f t="shared" si="37"/>
        <v>113.816</v>
      </c>
    </row>
    <row r="471" spans="1:16" x14ac:dyDescent="0.45">
      <c r="A471" s="1">
        <v>-126.211</v>
      </c>
      <c r="B471" s="1">
        <v>-7.1075999999999997</v>
      </c>
      <c r="C471" s="1" t="s">
        <v>13</v>
      </c>
      <c r="E471" s="1">
        <f t="shared" si="38"/>
        <v>19.751000000000001</v>
      </c>
      <c r="F471" s="2">
        <f t="shared" si="35"/>
        <v>7.5295000000000005</v>
      </c>
      <c r="G471" s="2">
        <f t="shared" si="39"/>
        <v>24.07804272169394</v>
      </c>
      <c r="O471" s="1">
        <f t="shared" si="36"/>
        <v>7.3224</v>
      </c>
      <c r="P471" s="1">
        <f t="shared" si="37"/>
        <v>112.932</v>
      </c>
    </row>
    <row r="472" spans="1:16" x14ac:dyDescent="0.45">
      <c r="A472" s="1">
        <v>-124.931</v>
      </c>
      <c r="B472" s="1">
        <v>-7.1275000000000004</v>
      </c>
      <c r="C472" s="1" t="s">
        <v>13</v>
      </c>
      <c r="E472" s="1">
        <f t="shared" si="38"/>
        <v>19.751000000000001</v>
      </c>
      <c r="F472" s="2">
        <f t="shared" si="35"/>
        <v>7.5493000000000006</v>
      </c>
      <c r="G472" s="2">
        <f t="shared" si="39"/>
        <v>24.118867324664283</v>
      </c>
      <c r="O472" s="1">
        <f t="shared" si="36"/>
        <v>7.3385999999999996</v>
      </c>
      <c r="P472" s="1">
        <f t="shared" si="37"/>
        <v>112.08799999999999</v>
      </c>
    </row>
    <row r="473" spans="1:16" x14ac:dyDescent="0.45">
      <c r="A473" s="1">
        <v>-123.239</v>
      </c>
      <c r="B473" s="1">
        <v>-7.1449999999999996</v>
      </c>
      <c r="C473" s="1" t="s">
        <v>13</v>
      </c>
      <c r="E473" s="1">
        <f t="shared" si="38"/>
        <v>19.751000000000001</v>
      </c>
      <c r="F473" s="2">
        <f t="shared" si="35"/>
        <v>7.5645000000000007</v>
      </c>
      <c r="G473" s="2">
        <f t="shared" si="39"/>
        <v>24.152759447884939</v>
      </c>
      <c r="O473" s="1">
        <f t="shared" si="36"/>
        <v>7.3550000000000004</v>
      </c>
      <c r="P473" s="1">
        <f t="shared" si="37"/>
        <v>111.32299999999999</v>
      </c>
    </row>
    <row r="474" spans="1:16" x14ac:dyDescent="0.45">
      <c r="A474" s="1">
        <v>-121.877</v>
      </c>
      <c r="B474" s="1">
        <v>-7.1603000000000003</v>
      </c>
      <c r="C474" s="1" t="s">
        <v>13</v>
      </c>
      <c r="E474" s="1">
        <f t="shared" si="38"/>
        <v>19.751000000000001</v>
      </c>
      <c r="F474" s="2">
        <f t="shared" si="35"/>
        <v>7.5806000000000004</v>
      </c>
      <c r="G474" s="2">
        <f t="shared" si="39"/>
        <v>24.136583661802351</v>
      </c>
      <c r="O474" s="1">
        <f t="shared" si="36"/>
        <v>7.3704000000000001</v>
      </c>
      <c r="P474" s="1">
        <f t="shared" si="37"/>
        <v>110.577</v>
      </c>
    </row>
    <row r="475" spans="1:16" x14ac:dyDescent="0.45">
      <c r="A475" s="1">
        <v>-120.601</v>
      </c>
      <c r="B475" s="1">
        <v>-7.1780999999999997</v>
      </c>
      <c r="C475" s="1" t="s">
        <v>13</v>
      </c>
      <c r="E475" s="1">
        <f t="shared" si="38"/>
        <v>19.751000000000001</v>
      </c>
      <c r="F475" s="2">
        <f t="shared" si="35"/>
        <v>7.5965000000000007</v>
      </c>
      <c r="G475" s="2">
        <f t="shared" si="39"/>
        <v>24.066488588777808</v>
      </c>
      <c r="O475" s="1">
        <f t="shared" si="36"/>
        <v>7.3864999999999998</v>
      </c>
      <c r="P475" s="1">
        <f t="shared" si="37"/>
        <v>109.85899999999999</v>
      </c>
    </row>
    <row r="476" spans="1:16" x14ac:dyDescent="0.45">
      <c r="A476" s="1">
        <v>-119.376</v>
      </c>
      <c r="B476" s="1">
        <v>-7.1938000000000004</v>
      </c>
      <c r="C476" s="1" t="s">
        <v>13</v>
      </c>
      <c r="E476" s="1">
        <f t="shared" si="38"/>
        <v>19.751000000000001</v>
      </c>
      <c r="F476" s="2">
        <f t="shared" si="35"/>
        <v>7.6129999999999995</v>
      </c>
      <c r="G476" s="2">
        <f t="shared" si="39"/>
        <v>24.032596465557152</v>
      </c>
      <c r="O476" s="1">
        <f t="shared" si="36"/>
        <v>7.4025999999999996</v>
      </c>
      <c r="P476" s="1">
        <f t="shared" si="37"/>
        <v>109.18600000000001</v>
      </c>
    </row>
    <row r="477" spans="1:16" x14ac:dyDescent="0.45">
      <c r="A477" s="1">
        <v>-118.196</v>
      </c>
      <c r="B477" s="1">
        <v>-7.21</v>
      </c>
      <c r="C477" s="1" t="s">
        <v>13</v>
      </c>
      <c r="E477" s="1">
        <f t="shared" si="38"/>
        <v>19.751000000000001</v>
      </c>
      <c r="F477" s="2">
        <f t="shared" si="35"/>
        <v>7.6295000000000002</v>
      </c>
      <c r="G477" s="2">
        <f t="shared" si="39"/>
        <v>24.081123823804912</v>
      </c>
      <c r="O477" s="1">
        <f t="shared" si="36"/>
        <v>7.4192</v>
      </c>
      <c r="P477" s="1">
        <f t="shared" si="37"/>
        <v>108.43</v>
      </c>
    </row>
    <row r="478" spans="1:16" x14ac:dyDescent="0.45">
      <c r="A478" s="1">
        <v>-117.209</v>
      </c>
      <c r="B478" s="1">
        <v>-7.2253999999999996</v>
      </c>
      <c r="C478" s="1" t="s">
        <v>13</v>
      </c>
      <c r="E478" s="1">
        <f t="shared" si="38"/>
        <v>19.751000000000001</v>
      </c>
      <c r="F478" s="2">
        <f t="shared" si="35"/>
        <v>7.6407000000000007</v>
      </c>
      <c r="G478" s="2">
        <f t="shared" si="39"/>
        <v>24.098069885415242</v>
      </c>
      <c r="O478" s="1">
        <f t="shared" si="36"/>
        <v>7.4349999999999996</v>
      </c>
      <c r="P478" s="1">
        <f t="shared" si="37"/>
        <v>107.711</v>
      </c>
    </row>
    <row r="479" spans="1:16" x14ac:dyDescent="0.45">
      <c r="A479" s="1">
        <v>-116.337</v>
      </c>
      <c r="B479" s="1">
        <v>-7.2419000000000002</v>
      </c>
      <c r="C479" s="1" t="s">
        <v>13</v>
      </c>
      <c r="E479" s="1">
        <f t="shared" si="38"/>
        <v>19.751000000000001</v>
      </c>
      <c r="F479" s="2">
        <f t="shared" si="35"/>
        <v>7.6565000000000012</v>
      </c>
      <c r="G479" s="2">
        <f t="shared" si="39"/>
        <v>24.127340355469443</v>
      </c>
      <c r="O479" s="1">
        <f t="shared" si="36"/>
        <v>7.4550000000000001</v>
      </c>
      <c r="P479" s="1">
        <f t="shared" si="37"/>
        <v>106.991</v>
      </c>
    </row>
    <row r="480" spans="1:16" x14ac:dyDescent="0.45">
      <c r="A480" s="1">
        <v>-115.759</v>
      </c>
      <c r="B480" s="1">
        <v>-7.2548000000000004</v>
      </c>
      <c r="C480" s="1" t="s">
        <v>13</v>
      </c>
      <c r="E480" s="1">
        <f t="shared" si="38"/>
        <v>19.751000000000001</v>
      </c>
      <c r="F480" s="2">
        <f t="shared" si="35"/>
        <v>7.673</v>
      </c>
      <c r="G480" s="2">
        <f t="shared" si="39"/>
        <v>24.101921263053953</v>
      </c>
      <c r="O480" s="1">
        <f t="shared" si="36"/>
        <v>7.4705000000000004</v>
      </c>
      <c r="P480" s="1">
        <f t="shared" si="37"/>
        <v>106.456</v>
      </c>
    </row>
    <row r="481" spans="1:16" x14ac:dyDescent="0.45">
      <c r="A481" s="1">
        <v>-115.06699999999999</v>
      </c>
      <c r="B481" s="1">
        <v>-7.27</v>
      </c>
      <c r="C481" s="1" t="s">
        <v>13</v>
      </c>
      <c r="E481" s="1">
        <f t="shared" si="38"/>
        <v>19.751000000000001</v>
      </c>
      <c r="F481" s="2">
        <f t="shared" si="35"/>
        <v>7.6891999999999996</v>
      </c>
      <c r="G481" s="2">
        <f t="shared" si="39"/>
        <v>23.877771084480965</v>
      </c>
      <c r="O481" s="1">
        <f t="shared" si="36"/>
        <v>7.4866000000000001</v>
      </c>
      <c r="P481" s="1">
        <f t="shared" si="37"/>
        <v>105.833</v>
      </c>
    </row>
    <row r="482" spans="1:16" x14ac:dyDescent="0.45">
      <c r="A482" s="1">
        <v>-114.459</v>
      </c>
      <c r="B482" s="1">
        <v>-7.2862999999999998</v>
      </c>
      <c r="C482" s="1" t="s">
        <v>13</v>
      </c>
      <c r="E482" s="1">
        <f t="shared" si="38"/>
        <v>19.751000000000001</v>
      </c>
      <c r="F482" s="2">
        <f t="shared" si="35"/>
        <v>7.7045000000000012</v>
      </c>
      <c r="G482" s="2">
        <f t="shared" si="39"/>
        <v>23.717553774710584</v>
      </c>
      <c r="O482" s="1">
        <f t="shared" si="36"/>
        <v>7.5025000000000004</v>
      </c>
      <c r="P482" s="1">
        <f t="shared" si="37"/>
        <v>105.241</v>
      </c>
    </row>
    <row r="483" spans="1:16" x14ac:dyDescent="0.45">
      <c r="A483" s="1">
        <v>-113.816</v>
      </c>
      <c r="B483" s="1">
        <v>-7.3022999999999998</v>
      </c>
      <c r="C483" s="1" t="s">
        <v>13</v>
      </c>
      <c r="E483" s="1">
        <f t="shared" si="38"/>
        <v>19.751000000000001</v>
      </c>
      <c r="F483" s="2">
        <f t="shared" si="35"/>
        <v>7.7245000000000008</v>
      </c>
      <c r="G483" s="2">
        <f t="shared" si="39"/>
        <v>23.518052413025352</v>
      </c>
      <c r="O483" s="1">
        <f t="shared" si="36"/>
        <v>7.5193000000000003</v>
      </c>
      <c r="P483" s="1">
        <f t="shared" si="37"/>
        <v>104.554</v>
      </c>
    </row>
    <row r="484" spans="1:16" x14ac:dyDescent="0.45">
      <c r="A484" s="1">
        <v>-112.932</v>
      </c>
      <c r="B484" s="1">
        <v>-7.3224</v>
      </c>
      <c r="C484" s="1" t="s">
        <v>13</v>
      </c>
      <c r="E484" s="1">
        <f t="shared" si="38"/>
        <v>19.751000000000001</v>
      </c>
      <c r="F484" s="2">
        <f t="shared" si="35"/>
        <v>7.7409999999999997</v>
      </c>
      <c r="G484" s="2">
        <f t="shared" si="39"/>
        <v>23.376321715920785</v>
      </c>
      <c r="O484" s="1">
        <f t="shared" si="36"/>
        <v>7.5350000000000001</v>
      </c>
      <c r="P484" s="1">
        <f t="shared" si="37"/>
        <v>103.919</v>
      </c>
    </row>
    <row r="485" spans="1:16" x14ac:dyDescent="0.45">
      <c r="A485" s="1">
        <v>-112.08799999999999</v>
      </c>
      <c r="B485" s="1">
        <v>-7.3385999999999996</v>
      </c>
      <c r="C485" s="1" t="s">
        <v>13</v>
      </c>
      <c r="E485" s="1">
        <f t="shared" si="38"/>
        <v>19.751000000000001</v>
      </c>
      <c r="F485" s="2">
        <f t="shared" si="35"/>
        <v>7.7566000000000006</v>
      </c>
      <c r="G485" s="2">
        <f t="shared" si="39"/>
        <v>23.057427647435507</v>
      </c>
      <c r="O485" s="1">
        <f t="shared" si="36"/>
        <v>7.5507</v>
      </c>
      <c r="P485" s="1">
        <f t="shared" si="37"/>
        <v>103.24299999999999</v>
      </c>
    </row>
    <row r="486" spans="1:16" x14ac:dyDescent="0.45">
      <c r="A486" s="1">
        <v>-111.32299999999999</v>
      </c>
      <c r="B486" s="1">
        <v>-7.3550000000000004</v>
      </c>
      <c r="C486" s="1" t="s">
        <v>13</v>
      </c>
      <c r="E486" s="1">
        <f t="shared" si="38"/>
        <v>19.751000000000001</v>
      </c>
      <c r="F486" s="2">
        <f t="shared" si="35"/>
        <v>7.7735000000000003</v>
      </c>
      <c r="G486" s="2">
        <f t="shared" si="39"/>
        <v>22.901831990831578</v>
      </c>
      <c r="O486" s="1">
        <f t="shared" si="36"/>
        <v>7.5627000000000004</v>
      </c>
      <c r="P486" s="1">
        <f t="shared" si="37"/>
        <v>102.74299999999999</v>
      </c>
    </row>
    <row r="487" spans="1:16" x14ac:dyDescent="0.45">
      <c r="A487" s="1">
        <v>-110.577</v>
      </c>
      <c r="B487" s="1">
        <v>-7.3704000000000001</v>
      </c>
      <c r="C487" s="1" t="s">
        <v>13</v>
      </c>
      <c r="E487" s="1">
        <f t="shared" si="38"/>
        <v>19.751000000000001</v>
      </c>
      <c r="F487" s="2">
        <f t="shared" si="35"/>
        <v>7.7895000000000003</v>
      </c>
      <c r="G487" s="2">
        <f t="shared" si="39"/>
        <v>22.858696561278013</v>
      </c>
      <c r="O487" s="1">
        <f t="shared" si="36"/>
        <v>7.5793999999999997</v>
      </c>
      <c r="P487" s="1">
        <f t="shared" si="37"/>
        <v>102.139</v>
      </c>
    </row>
    <row r="488" spans="1:16" x14ac:dyDescent="0.45">
      <c r="A488" s="1">
        <v>-109.85899999999999</v>
      </c>
      <c r="B488" s="1">
        <v>-7.3864999999999998</v>
      </c>
      <c r="C488" s="1" t="s">
        <v>13</v>
      </c>
      <c r="E488" s="1">
        <f t="shared" si="38"/>
        <v>19.751000000000001</v>
      </c>
      <c r="F488" s="2">
        <f t="shared" si="35"/>
        <v>7.8011999999999997</v>
      </c>
      <c r="G488" s="2">
        <f t="shared" si="39"/>
        <v>22.891048133443189</v>
      </c>
      <c r="O488" s="1">
        <f t="shared" si="36"/>
        <v>7.5949999999999998</v>
      </c>
      <c r="P488" s="1">
        <f t="shared" si="37"/>
        <v>101.648</v>
      </c>
    </row>
    <row r="489" spans="1:16" x14ac:dyDescent="0.45">
      <c r="A489" s="1">
        <v>-109.18600000000001</v>
      </c>
      <c r="B489" s="1">
        <v>-7.4025999999999996</v>
      </c>
      <c r="C489" s="1" t="s">
        <v>13</v>
      </c>
      <c r="E489" s="1">
        <f t="shared" si="38"/>
        <v>19.751000000000001</v>
      </c>
      <c r="F489" s="2">
        <f t="shared" si="35"/>
        <v>7.8170999999999999</v>
      </c>
      <c r="G489" s="2">
        <f t="shared" si="39"/>
        <v>22.928791634302556</v>
      </c>
      <c r="O489" s="1">
        <f t="shared" si="36"/>
        <v>7.6102999999999996</v>
      </c>
      <c r="P489" s="1">
        <f t="shared" si="37"/>
        <v>101.06100000000001</v>
      </c>
    </row>
    <row r="490" spans="1:16" x14ac:dyDescent="0.45">
      <c r="A490" s="1">
        <v>-108.43</v>
      </c>
      <c r="B490" s="1">
        <v>-7.4192</v>
      </c>
      <c r="C490" s="1" t="s">
        <v>13</v>
      </c>
      <c r="E490" s="1">
        <f t="shared" si="38"/>
        <v>19.751000000000001</v>
      </c>
      <c r="F490" s="2">
        <f t="shared" si="35"/>
        <v>7.8295000000000012</v>
      </c>
      <c r="G490" s="2">
        <f t="shared" si="39"/>
        <v>22.886426480276736</v>
      </c>
      <c r="O490" s="1">
        <f t="shared" si="36"/>
        <v>7.63</v>
      </c>
      <c r="P490" s="1">
        <f t="shared" si="37"/>
        <v>100.315</v>
      </c>
    </row>
    <row r="491" spans="1:16" x14ac:dyDescent="0.45">
      <c r="A491" s="1">
        <v>-107.711</v>
      </c>
      <c r="B491" s="1">
        <v>-7.4349999999999996</v>
      </c>
      <c r="C491" s="1" t="s">
        <v>13</v>
      </c>
      <c r="E491" s="1">
        <f t="shared" si="38"/>
        <v>19.751000000000001</v>
      </c>
      <c r="F491" s="2">
        <f t="shared" si="35"/>
        <v>7.8448000000000011</v>
      </c>
      <c r="G491" s="2">
        <f t="shared" si="39"/>
        <v>22.853304632583818</v>
      </c>
      <c r="O491" s="1">
        <f t="shared" si="36"/>
        <v>7.6456</v>
      </c>
      <c r="P491" s="1">
        <f t="shared" si="37"/>
        <v>99.686000000000007</v>
      </c>
    </row>
    <row r="492" spans="1:16" x14ac:dyDescent="0.45">
      <c r="A492" s="1">
        <v>-106.991</v>
      </c>
      <c r="B492" s="1">
        <v>-7.4550000000000001</v>
      </c>
      <c r="C492" s="1" t="s">
        <v>13</v>
      </c>
      <c r="E492" s="1">
        <f t="shared" si="38"/>
        <v>19.751000000000001</v>
      </c>
      <c r="F492" s="2">
        <f t="shared" si="35"/>
        <v>7.8568999999999996</v>
      </c>
      <c r="G492" s="2">
        <f t="shared" si="39"/>
        <v>22.814790856196709</v>
      </c>
      <c r="O492" s="1">
        <f t="shared" si="36"/>
        <v>7.6616</v>
      </c>
      <c r="P492" s="1">
        <f t="shared" si="37"/>
        <v>99.168999999999997</v>
      </c>
    </row>
    <row r="493" spans="1:16" x14ac:dyDescent="0.45">
      <c r="A493" s="1">
        <v>-106.456</v>
      </c>
      <c r="B493" s="1">
        <v>-7.4705000000000004</v>
      </c>
      <c r="C493" s="1" t="s">
        <v>13</v>
      </c>
      <c r="E493" s="1">
        <f t="shared" si="38"/>
        <v>19.751000000000001</v>
      </c>
      <c r="F493" s="2">
        <f t="shared" si="35"/>
        <v>7.8734000000000002</v>
      </c>
      <c r="G493" s="2">
        <f t="shared" si="39"/>
        <v>22.771655426643143</v>
      </c>
      <c r="O493" s="1">
        <f t="shared" si="36"/>
        <v>7.6780999999999997</v>
      </c>
      <c r="P493" s="1">
        <f t="shared" si="37"/>
        <v>98.781999999999996</v>
      </c>
    </row>
    <row r="494" spans="1:16" x14ac:dyDescent="0.45">
      <c r="A494" s="1">
        <v>-105.833</v>
      </c>
      <c r="B494" s="1">
        <v>-7.4866000000000001</v>
      </c>
      <c r="C494" s="1" t="s">
        <v>13</v>
      </c>
      <c r="E494" s="1">
        <f t="shared" si="38"/>
        <v>19.751000000000001</v>
      </c>
      <c r="F494" s="2">
        <f t="shared" si="35"/>
        <v>7.8895</v>
      </c>
      <c r="G494" s="2">
        <f t="shared" si="39"/>
        <v>22.704641455729572</v>
      </c>
      <c r="O494" s="1">
        <f t="shared" si="36"/>
        <v>7.6943999999999999</v>
      </c>
      <c r="P494" s="1">
        <f t="shared" si="37"/>
        <v>98.453999999999994</v>
      </c>
    </row>
    <row r="495" spans="1:16" x14ac:dyDescent="0.45">
      <c r="A495" s="1">
        <v>-105.241</v>
      </c>
      <c r="B495" s="1">
        <v>-7.5025000000000004</v>
      </c>
      <c r="C495" s="1" t="s">
        <v>13</v>
      </c>
      <c r="E495" s="1">
        <f t="shared" si="38"/>
        <v>19.751000000000001</v>
      </c>
      <c r="F495" s="2">
        <f t="shared" si="35"/>
        <v>7.9046000000000003</v>
      </c>
      <c r="G495" s="2">
        <f t="shared" si="39"/>
        <v>22.724668619450867</v>
      </c>
      <c r="O495" s="1">
        <f t="shared" si="36"/>
        <v>7.71</v>
      </c>
      <c r="P495" s="1">
        <f t="shared" si="37"/>
        <v>98.052999999999997</v>
      </c>
    </row>
    <row r="496" spans="1:16" x14ac:dyDescent="0.45">
      <c r="A496" s="1">
        <v>-104.554</v>
      </c>
      <c r="B496" s="1">
        <v>-7.5193000000000003</v>
      </c>
      <c r="C496" s="1" t="s">
        <v>13</v>
      </c>
      <c r="E496" s="1">
        <f t="shared" si="38"/>
        <v>19.751000000000001</v>
      </c>
      <c r="F496" s="2">
        <f t="shared" si="35"/>
        <v>7.9207000000000001</v>
      </c>
      <c r="G496" s="2">
        <f t="shared" si="39"/>
        <v>22.68461429200827</v>
      </c>
      <c r="O496" s="1">
        <f t="shared" si="36"/>
        <v>7.7255000000000003</v>
      </c>
      <c r="P496" s="1">
        <f t="shared" si="37"/>
        <v>97.671000000000006</v>
      </c>
    </row>
    <row r="497" spans="1:16" x14ac:dyDescent="0.45">
      <c r="A497" s="1">
        <v>-103.919</v>
      </c>
      <c r="B497" s="1">
        <v>-7.5350000000000001</v>
      </c>
      <c r="C497" s="1" t="s">
        <v>13</v>
      </c>
      <c r="E497" s="1">
        <f t="shared" si="38"/>
        <v>19.751000000000001</v>
      </c>
      <c r="F497" s="2">
        <f t="shared" si="35"/>
        <v>7.9334000000000007</v>
      </c>
      <c r="G497" s="2">
        <f t="shared" si="39"/>
        <v>22.680762914369563</v>
      </c>
      <c r="O497" s="1">
        <f t="shared" si="36"/>
        <v>7.7412000000000001</v>
      </c>
      <c r="P497" s="1">
        <f t="shared" si="37"/>
        <v>97.266000000000005</v>
      </c>
    </row>
    <row r="498" spans="1:16" x14ac:dyDescent="0.45">
      <c r="A498" s="1">
        <v>-103.24299999999999</v>
      </c>
      <c r="B498" s="1">
        <v>-7.5507</v>
      </c>
      <c r="C498" s="1" t="s">
        <v>13</v>
      </c>
      <c r="E498" s="1">
        <f t="shared" si="38"/>
        <v>19.751000000000001</v>
      </c>
      <c r="F498" s="2">
        <f t="shared" si="35"/>
        <v>7.9495000000000005</v>
      </c>
      <c r="G498" s="2">
        <f t="shared" si="39"/>
        <v>22.639168035871482</v>
      </c>
      <c r="O498" s="1">
        <f t="shared" si="36"/>
        <v>7.7610000000000001</v>
      </c>
      <c r="P498" s="1">
        <f t="shared" si="37"/>
        <v>96.747</v>
      </c>
    </row>
    <row r="499" spans="1:16" x14ac:dyDescent="0.45">
      <c r="A499" s="1">
        <v>-102.74299999999999</v>
      </c>
      <c r="B499" s="1">
        <v>-7.5627000000000004</v>
      </c>
      <c r="C499" s="1" t="s">
        <v>13</v>
      </c>
      <c r="E499" s="1">
        <f t="shared" si="38"/>
        <v>19.751000000000001</v>
      </c>
      <c r="F499" s="2">
        <f t="shared" si="35"/>
        <v>7.9615000000000009</v>
      </c>
      <c r="G499" s="2">
        <f t="shared" si="39"/>
        <v>22.609127290289539</v>
      </c>
      <c r="O499" s="1">
        <f t="shared" si="36"/>
        <v>7.7775999999999996</v>
      </c>
      <c r="P499" s="1">
        <f t="shared" si="37"/>
        <v>96.314999999999998</v>
      </c>
    </row>
    <row r="500" spans="1:16" x14ac:dyDescent="0.45">
      <c r="A500" s="1">
        <v>-102.139</v>
      </c>
      <c r="B500" s="1">
        <v>-7.5793999999999997</v>
      </c>
      <c r="C500" s="1" t="s">
        <v>13</v>
      </c>
      <c r="E500" s="1">
        <f t="shared" si="38"/>
        <v>19.751000000000001</v>
      </c>
      <c r="F500" s="2">
        <f t="shared" si="35"/>
        <v>7.9774000000000012</v>
      </c>
      <c r="G500" s="2">
        <f t="shared" si="39"/>
        <v>22.591410953151463</v>
      </c>
      <c r="O500" s="1">
        <f t="shared" si="36"/>
        <v>7.7939999999999996</v>
      </c>
      <c r="P500" s="1">
        <f t="shared" si="37"/>
        <v>95.88</v>
      </c>
    </row>
    <row r="501" spans="1:16" x14ac:dyDescent="0.45">
      <c r="A501" s="1">
        <v>-101.648</v>
      </c>
      <c r="B501" s="1">
        <v>-7.5949999999999998</v>
      </c>
      <c r="C501" s="1" t="s">
        <v>13</v>
      </c>
      <c r="E501" s="1">
        <f t="shared" si="38"/>
        <v>19.751000000000001</v>
      </c>
      <c r="F501" s="2">
        <f t="shared" si="35"/>
        <v>7.9937000000000005</v>
      </c>
      <c r="G501" s="2">
        <f t="shared" si="39"/>
        <v>22.628384178483092</v>
      </c>
      <c r="O501" s="1">
        <f t="shared" si="36"/>
        <v>7.8098000000000001</v>
      </c>
      <c r="P501" s="1">
        <f t="shared" si="37"/>
        <v>95.233000000000004</v>
      </c>
    </row>
    <row r="502" spans="1:16" x14ac:dyDescent="0.45">
      <c r="A502" s="1">
        <v>-101.06100000000001</v>
      </c>
      <c r="B502" s="1">
        <v>-7.6102999999999996</v>
      </c>
      <c r="C502" s="1" t="s">
        <v>13</v>
      </c>
      <c r="E502" s="1">
        <f t="shared" si="38"/>
        <v>19.751000000000001</v>
      </c>
      <c r="F502" s="2">
        <f t="shared" si="35"/>
        <v>8.009500000000001</v>
      </c>
      <c r="G502" s="2">
        <f t="shared" si="39"/>
        <v>22.678452087786336</v>
      </c>
      <c r="O502" s="1">
        <f t="shared" si="36"/>
        <v>7.8250000000000002</v>
      </c>
      <c r="P502" s="1">
        <f t="shared" si="37"/>
        <v>94.647999999999996</v>
      </c>
    </row>
    <row r="503" spans="1:16" x14ac:dyDescent="0.45">
      <c r="A503" s="1">
        <v>-100.315</v>
      </c>
      <c r="B503" s="1">
        <v>-7.63</v>
      </c>
      <c r="C503" s="1" t="s">
        <v>13</v>
      </c>
      <c r="E503" s="1">
        <f t="shared" si="38"/>
        <v>19.751000000000001</v>
      </c>
      <c r="F503" s="2">
        <f t="shared" si="35"/>
        <v>8.0247000000000011</v>
      </c>
      <c r="G503" s="2">
        <f t="shared" si="39"/>
        <v>22.690006220702468</v>
      </c>
      <c r="O503" s="1">
        <f t="shared" si="36"/>
        <v>7.8410000000000002</v>
      </c>
      <c r="P503" s="1">
        <f t="shared" si="37"/>
        <v>94.117999999999995</v>
      </c>
    </row>
    <row r="504" spans="1:16" x14ac:dyDescent="0.45">
      <c r="A504" s="1">
        <v>-99.686000000000007</v>
      </c>
      <c r="B504" s="1">
        <v>-7.6456</v>
      </c>
      <c r="C504" s="1" t="s">
        <v>13</v>
      </c>
      <c r="E504" s="1">
        <f t="shared" si="38"/>
        <v>19.751000000000001</v>
      </c>
      <c r="F504" s="2">
        <f t="shared" si="35"/>
        <v>8.036900000000001</v>
      </c>
      <c r="G504" s="2">
        <f t="shared" si="39"/>
        <v>22.708492833368283</v>
      </c>
      <c r="O504" s="1">
        <f t="shared" si="36"/>
        <v>7.8577000000000004</v>
      </c>
      <c r="P504" s="1">
        <f t="shared" si="37"/>
        <v>93.715000000000003</v>
      </c>
    </row>
    <row r="505" spans="1:16" x14ac:dyDescent="0.45">
      <c r="A505" s="1">
        <v>-99.168999999999997</v>
      </c>
      <c r="B505" s="1">
        <v>-7.6616</v>
      </c>
      <c r="C505" s="1" t="s">
        <v>13</v>
      </c>
      <c r="E505" s="1">
        <f t="shared" si="38"/>
        <v>19.751000000000001</v>
      </c>
      <c r="F505" s="2">
        <f t="shared" si="35"/>
        <v>8.0536000000000012</v>
      </c>
      <c r="G505" s="2">
        <f t="shared" si="39"/>
        <v>22.717736139701188</v>
      </c>
      <c r="O505" s="1">
        <f t="shared" si="36"/>
        <v>7.8738999999999999</v>
      </c>
      <c r="P505" s="1">
        <f t="shared" si="37"/>
        <v>93.405000000000001</v>
      </c>
    </row>
    <row r="506" spans="1:16" x14ac:dyDescent="0.45">
      <c r="A506" s="1">
        <v>-98.781999999999996</v>
      </c>
      <c r="B506" s="1">
        <v>-7.6780999999999997</v>
      </c>
      <c r="C506" s="1" t="s">
        <v>13</v>
      </c>
      <c r="E506" s="1">
        <f t="shared" si="38"/>
        <v>19.751000000000001</v>
      </c>
      <c r="F506" s="2">
        <f t="shared" si="35"/>
        <v>8.0648999999999997</v>
      </c>
      <c r="G506" s="2">
        <f t="shared" si="39"/>
        <v>22.731601099200546</v>
      </c>
      <c r="O506" s="1">
        <f t="shared" si="36"/>
        <v>7.8852000000000002</v>
      </c>
      <c r="P506" s="1">
        <f t="shared" si="37"/>
        <v>93.171000000000006</v>
      </c>
    </row>
    <row r="507" spans="1:16" x14ac:dyDescent="0.45">
      <c r="A507" s="1">
        <v>-98.453999999999994</v>
      </c>
      <c r="B507" s="1">
        <v>-7.6943999999999999</v>
      </c>
      <c r="C507" s="1" t="s">
        <v>13</v>
      </c>
      <c r="E507" s="1">
        <f t="shared" si="38"/>
        <v>19.751000000000001</v>
      </c>
      <c r="F507" s="2">
        <f t="shared" si="35"/>
        <v>8.0811000000000011</v>
      </c>
      <c r="G507" s="2">
        <f t="shared" si="39"/>
        <v>22.679992638841821</v>
      </c>
      <c r="O507" s="1">
        <f t="shared" si="36"/>
        <v>7.9009</v>
      </c>
      <c r="P507" s="1">
        <f t="shared" si="37"/>
        <v>92.844999999999999</v>
      </c>
    </row>
    <row r="508" spans="1:16" x14ac:dyDescent="0.45">
      <c r="A508" s="1">
        <v>-98.052999999999997</v>
      </c>
      <c r="B508" s="1">
        <v>-7.71</v>
      </c>
      <c r="C508" s="1" t="s">
        <v>13</v>
      </c>
      <c r="E508" s="1">
        <f t="shared" si="38"/>
        <v>19.751000000000001</v>
      </c>
      <c r="F508" s="2">
        <f t="shared" si="35"/>
        <v>8.0971000000000011</v>
      </c>
      <c r="G508" s="2">
        <f t="shared" si="39"/>
        <v>22.653803270898585</v>
      </c>
      <c r="O508" s="1">
        <f t="shared" si="36"/>
        <v>7.9175000000000004</v>
      </c>
      <c r="P508" s="1">
        <f t="shared" si="37"/>
        <v>92.649000000000001</v>
      </c>
    </row>
    <row r="509" spans="1:16" x14ac:dyDescent="0.45">
      <c r="A509" s="1">
        <v>-97.671000000000006</v>
      </c>
      <c r="B509" s="1">
        <v>-7.7255000000000003</v>
      </c>
      <c r="C509" s="1" t="s">
        <v>13</v>
      </c>
      <c r="E509" s="1">
        <f t="shared" si="38"/>
        <v>19.751000000000001</v>
      </c>
      <c r="F509" s="2">
        <f t="shared" si="35"/>
        <v>8.1140000000000008</v>
      </c>
      <c r="G509" s="2">
        <f t="shared" si="39"/>
        <v>22.580627095763077</v>
      </c>
      <c r="O509" s="1">
        <f t="shared" si="36"/>
        <v>7.9375</v>
      </c>
      <c r="P509" s="1">
        <f t="shared" si="37"/>
        <v>92.466999999999999</v>
      </c>
    </row>
    <row r="510" spans="1:16" x14ac:dyDescent="0.45">
      <c r="A510" s="1">
        <v>-97.266000000000005</v>
      </c>
      <c r="B510" s="1">
        <v>-7.7412000000000001</v>
      </c>
      <c r="C510" s="1" t="s">
        <v>13</v>
      </c>
      <c r="E510" s="1">
        <f t="shared" si="38"/>
        <v>19.751000000000001</v>
      </c>
      <c r="F510" s="2">
        <f t="shared" si="35"/>
        <v>8.1295000000000002</v>
      </c>
      <c r="G510" s="2">
        <f t="shared" si="39"/>
        <v>22.403463724382362</v>
      </c>
      <c r="O510" s="1">
        <f t="shared" si="36"/>
        <v>7.9535999999999998</v>
      </c>
      <c r="P510" s="1">
        <f t="shared" si="37"/>
        <v>92.2</v>
      </c>
    </row>
    <row r="511" spans="1:16" x14ac:dyDescent="0.45">
      <c r="A511" s="1">
        <v>-96.747</v>
      </c>
      <c r="B511" s="1">
        <v>-7.7610000000000001</v>
      </c>
      <c r="C511" s="1" t="s">
        <v>13</v>
      </c>
      <c r="E511" s="1">
        <f t="shared" si="38"/>
        <v>19.751000000000001</v>
      </c>
      <c r="F511" s="2">
        <f t="shared" si="35"/>
        <v>8.1453000000000007</v>
      </c>
      <c r="G511" s="2">
        <f t="shared" si="39"/>
        <v>22.316422589747493</v>
      </c>
      <c r="O511" s="1">
        <f t="shared" si="36"/>
        <v>7.9698000000000002</v>
      </c>
      <c r="P511" s="1">
        <f t="shared" si="37"/>
        <v>91.884</v>
      </c>
    </row>
    <row r="512" spans="1:16" x14ac:dyDescent="0.45">
      <c r="A512" s="1">
        <v>-96.314999999999998</v>
      </c>
      <c r="B512" s="1">
        <v>-7.7775999999999996</v>
      </c>
      <c r="C512" s="1" t="s">
        <v>13</v>
      </c>
      <c r="E512" s="1">
        <f t="shared" si="38"/>
        <v>19.751000000000001</v>
      </c>
      <c r="F512" s="2">
        <f t="shared" si="35"/>
        <v>8.1574000000000009</v>
      </c>
      <c r="G512" s="2">
        <f t="shared" si="39"/>
        <v>22.197029882947447</v>
      </c>
      <c r="O512" s="1">
        <f t="shared" si="36"/>
        <v>7.9850000000000003</v>
      </c>
      <c r="P512" s="1">
        <f t="shared" si="37"/>
        <v>91.581000000000003</v>
      </c>
    </row>
    <row r="513" spans="1:16" x14ac:dyDescent="0.45">
      <c r="A513" s="1">
        <v>-95.88</v>
      </c>
      <c r="B513" s="1">
        <v>-7.7939999999999996</v>
      </c>
      <c r="C513" s="1" t="s">
        <v>13</v>
      </c>
      <c r="E513" s="1">
        <f t="shared" si="38"/>
        <v>19.751000000000001</v>
      </c>
      <c r="F513" s="2">
        <f t="shared" si="35"/>
        <v>8.1695000000000011</v>
      </c>
      <c r="G513" s="2">
        <f t="shared" si="39"/>
        <v>22.16159720867131</v>
      </c>
      <c r="O513" s="1">
        <f t="shared" si="36"/>
        <v>8.0008999999999997</v>
      </c>
      <c r="P513" s="1">
        <f t="shared" si="37"/>
        <v>91.305999999999997</v>
      </c>
    </row>
    <row r="514" spans="1:16" x14ac:dyDescent="0.45">
      <c r="A514" s="1">
        <v>-95.233000000000004</v>
      </c>
      <c r="B514" s="1">
        <v>-7.8098000000000001</v>
      </c>
      <c r="C514" s="1" t="s">
        <v>13</v>
      </c>
      <c r="E514" s="1">
        <f t="shared" si="38"/>
        <v>19.751000000000001</v>
      </c>
      <c r="F514" s="2">
        <f t="shared" ref="F514:F559" si="40">O621-1.5055</f>
        <v>8.1850000000000005</v>
      </c>
      <c r="G514" s="2">
        <f t="shared" si="39"/>
        <v>22.066853318759016</v>
      </c>
      <c r="O514" s="1">
        <f t="shared" ref="O514:O577" si="41">B527*-1</f>
        <v>8.0175000000000001</v>
      </c>
      <c r="P514" s="1">
        <f t="shared" ref="P514:P577" si="42">A527*-1</f>
        <v>91.001000000000005</v>
      </c>
    </row>
    <row r="515" spans="1:16" x14ac:dyDescent="0.45">
      <c r="A515" s="1">
        <v>-94.647999999999996</v>
      </c>
      <c r="B515" s="1">
        <v>-7.8250000000000002</v>
      </c>
      <c r="C515" s="1" t="s">
        <v>13</v>
      </c>
      <c r="E515" s="1">
        <f t="shared" si="38"/>
        <v>19.751000000000001</v>
      </c>
      <c r="F515" s="2">
        <f t="shared" si="40"/>
        <v>8.2012</v>
      </c>
      <c r="G515" s="2">
        <f t="shared" si="39"/>
        <v>22.060691114537079</v>
      </c>
      <c r="O515" s="1">
        <f t="shared" si="41"/>
        <v>8.0338999999999992</v>
      </c>
      <c r="P515" s="1">
        <f t="shared" si="42"/>
        <v>90.703000000000003</v>
      </c>
    </row>
    <row r="516" spans="1:16" x14ac:dyDescent="0.45">
      <c r="A516" s="1">
        <v>-94.117999999999995</v>
      </c>
      <c r="B516" s="1">
        <v>-7.8410000000000002</v>
      </c>
      <c r="C516" s="1" t="s">
        <v>13</v>
      </c>
      <c r="E516" s="1">
        <f t="shared" ref="E516:E579" si="43">E515</f>
        <v>19.751000000000001</v>
      </c>
      <c r="F516" s="2">
        <f t="shared" si="40"/>
        <v>8.2172000000000001</v>
      </c>
      <c r="G516" s="2">
        <f t="shared" ref="G516:G559" si="44">P623/2*(SQRT(30)/SQRT(E516))/0.8</f>
        <v>22.022947613677712</v>
      </c>
      <c r="O516" s="1">
        <f t="shared" si="41"/>
        <v>8.0500000000000007</v>
      </c>
      <c r="P516" s="1">
        <f t="shared" si="42"/>
        <v>90.346000000000004</v>
      </c>
    </row>
    <row r="517" spans="1:16" x14ac:dyDescent="0.45">
      <c r="A517" s="1">
        <v>-93.715000000000003</v>
      </c>
      <c r="B517" s="1">
        <v>-7.8577000000000004</v>
      </c>
      <c r="C517" s="1" t="s">
        <v>13</v>
      </c>
      <c r="E517" s="1">
        <f t="shared" si="43"/>
        <v>19.751000000000001</v>
      </c>
      <c r="F517" s="2">
        <f t="shared" si="40"/>
        <v>8.2336000000000009</v>
      </c>
      <c r="G517" s="2">
        <f t="shared" si="44"/>
        <v>22.009852929706092</v>
      </c>
      <c r="O517" s="1">
        <f t="shared" si="41"/>
        <v>8.07</v>
      </c>
      <c r="P517" s="1">
        <f t="shared" si="42"/>
        <v>90.061000000000007</v>
      </c>
    </row>
    <row r="518" spans="1:16" x14ac:dyDescent="0.45">
      <c r="A518" s="1">
        <v>-93.405000000000001</v>
      </c>
      <c r="B518" s="1">
        <v>-7.8738999999999999</v>
      </c>
      <c r="C518" s="1" t="s">
        <v>13</v>
      </c>
      <c r="E518" s="1">
        <f t="shared" si="43"/>
        <v>19.751000000000001</v>
      </c>
      <c r="F518" s="2">
        <f t="shared" si="40"/>
        <v>8.2493999999999996</v>
      </c>
      <c r="G518" s="2">
        <f t="shared" si="44"/>
        <v>22.059150563481595</v>
      </c>
      <c r="O518" s="1">
        <f t="shared" si="41"/>
        <v>8.0814000000000004</v>
      </c>
      <c r="P518" s="1">
        <f t="shared" si="42"/>
        <v>89.82</v>
      </c>
    </row>
    <row r="519" spans="1:16" x14ac:dyDescent="0.45">
      <c r="A519" s="1">
        <v>-93.171000000000006</v>
      </c>
      <c r="B519" s="1">
        <v>-7.8852000000000002</v>
      </c>
      <c r="C519" s="1" t="s">
        <v>13</v>
      </c>
      <c r="E519" s="1">
        <f t="shared" si="43"/>
        <v>19.751000000000001</v>
      </c>
      <c r="F519" s="2">
        <f t="shared" si="40"/>
        <v>8.2607999999999997</v>
      </c>
      <c r="G519" s="2">
        <f t="shared" si="44"/>
        <v>22.003690725484155</v>
      </c>
      <c r="O519" s="1">
        <f t="shared" si="41"/>
        <v>8.0943000000000005</v>
      </c>
      <c r="P519" s="1">
        <f t="shared" si="42"/>
        <v>89.600999999999999</v>
      </c>
    </row>
    <row r="520" spans="1:16" x14ac:dyDescent="0.45">
      <c r="A520" s="1">
        <v>-92.844999999999999</v>
      </c>
      <c r="B520" s="1">
        <v>-7.9009</v>
      </c>
      <c r="C520" s="1" t="s">
        <v>13</v>
      </c>
      <c r="E520" s="1">
        <f t="shared" si="43"/>
        <v>19.751000000000001</v>
      </c>
      <c r="F520" s="2">
        <f t="shared" si="40"/>
        <v>8.2733000000000008</v>
      </c>
      <c r="G520" s="2">
        <f t="shared" si="44"/>
        <v>21.957474193819621</v>
      </c>
      <c r="O520" s="1">
        <f t="shared" si="41"/>
        <v>8.1144999999999996</v>
      </c>
      <c r="P520" s="1">
        <f t="shared" si="42"/>
        <v>89.293999999999997</v>
      </c>
    </row>
    <row r="521" spans="1:16" x14ac:dyDescent="0.45">
      <c r="A521" s="1">
        <v>-92.649000000000001</v>
      </c>
      <c r="B521" s="1">
        <v>-7.9175000000000004</v>
      </c>
      <c r="C521" s="1" t="s">
        <v>13</v>
      </c>
      <c r="E521" s="1">
        <f t="shared" si="43"/>
        <v>19.751000000000001</v>
      </c>
      <c r="F521" s="2">
        <f t="shared" si="40"/>
        <v>8.2895000000000003</v>
      </c>
      <c r="G521" s="2">
        <f t="shared" si="44"/>
        <v>21.921271244015735</v>
      </c>
      <c r="O521" s="1">
        <f t="shared" si="41"/>
        <v>8.1300000000000008</v>
      </c>
      <c r="P521" s="1">
        <f t="shared" si="42"/>
        <v>88.543000000000006</v>
      </c>
    </row>
    <row r="522" spans="1:16" x14ac:dyDescent="0.45">
      <c r="A522" s="1">
        <v>-92.466999999999999</v>
      </c>
      <c r="B522" s="1">
        <v>-7.9375</v>
      </c>
      <c r="C522" s="1" t="s">
        <v>13</v>
      </c>
      <c r="E522" s="1">
        <f t="shared" si="43"/>
        <v>19.751000000000001</v>
      </c>
      <c r="F522" s="2">
        <f t="shared" si="40"/>
        <v>8.3048999999999999</v>
      </c>
      <c r="G522" s="2">
        <f t="shared" si="44"/>
        <v>21.614701583974334</v>
      </c>
      <c r="O522" s="1">
        <f t="shared" si="41"/>
        <v>8.1449999999999996</v>
      </c>
      <c r="P522" s="1">
        <f t="shared" si="42"/>
        <v>87.26</v>
      </c>
    </row>
    <row r="523" spans="1:16" x14ac:dyDescent="0.45">
      <c r="A523" s="1">
        <v>-92.2</v>
      </c>
      <c r="B523" s="1">
        <v>-7.9535999999999998</v>
      </c>
      <c r="C523" s="1" t="s">
        <v>13</v>
      </c>
      <c r="E523" s="1">
        <f t="shared" si="43"/>
        <v>19.751000000000001</v>
      </c>
      <c r="F523" s="2">
        <f t="shared" si="40"/>
        <v>8.3216000000000001</v>
      </c>
      <c r="G523" s="2">
        <f t="shared" si="44"/>
        <v>21.426754355205233</v>
      </c>
      <c r="O523" s="1">
        <f t="shared" si="41"/>
        <v>8.16</v>
      </c>
      <c r="P523" s="1">
        <f t="shared" si="42"/>
        <v>85.337000000000003</v>
      </c>
    </row>
    <row r="524" spans="1:16" x14ac:dyDescent="0.45">
      <c r="A524" s="1">
        <v>-91.884</v>
      </c>
      <c r="B524" s="1">
        <v>-7.9698000000000002</v>
      </c>
      <c r="C524" s="1" t="s">
        <v>13</v>
      </c>
      <c r="E524" s="1">
        <f t="shared" si="43"/>
        <v>19.751000000000001</v>
      </c>
      <c r="F524" s="2">
        <f t="shared" si="40"/>
        <v>8.3415999999999997</v>
      </c>
      <c r="G524" s="2">
        <f t="shared" si="44"/>
        <v>21.348186251375527</v>
      </c>
      <c r="O524" s="1">
        <f t="shared" si="41"/>
        <v>8.1750000000000007</v>
      </c>
      <c r="P524" s="1">
        <f t="shared" si="42"/>
        <v>83.224999999999994</v>
      </c>
    </row>
    <row r="525" spans="1:16" x14ac:dyDescent="0.45">
      <c r="A525" s="1">
        <v>-91.581000000000003</v>
      </c>
      <c r="B525" s="1">
        <v>-7.9850000000000003</v>
      </c>
      <c r="C525" s="1" t="s">
        <v>13</v>
      </c>
      <c r="E525" s="1">
        <f t="shared" si="43"/>
        <v>19.751000000000001</v>
      </c>
      <c r="F525" s="2">
        <f t="shared" si="40"/>
        <v>8.354000000000001</v>
      </c>
      <c r="G525" s="2">
        <f t="shared" si="44"/>
        <v>21.323537434487775</v>
      </c>
      <c r="O525" s="1">
        <f t="shared" si="41"/>
        <v>8.19</v>
      </c>
      <c r="P525" s="1">
        <f t="shared" si="42"/>
        <v>80.724000000000004</v>
      </c>
    </row>
    <row r="526" spans="1:16" x14ac:dyDescent="0.45">
      <c r="A526" s="1">
        <v>-91.305999999999997</v>
      </c>
      <c r="B526" s="1">
        <v>-8.0008999999999997</v>
      </c>
      <c r="C526" s="1" t="s">
        <v>13</v>
      </c>
      <c r="E526" s="1">
        <f t="shared" si="43"/>
        <v>19.751000000000001</v>
      </c>
      <c r="F526" s="2">
        <f t="shared" si="40"/>
        <v>8.3651999999999997</v>
      </c>
      <c r="G526" s="2">
        <f t="shared" si="44"/>
        <v>21.256523463574204</v>
      </c>
      <c r="O526" s="1">
        <f t="shared" si="41"/>
        <v>8.2062000000000008</v>
      </c>
      <c r="P526" s="1">
        <f t="shared" si="42"/>
        <v>78.555999999999997</v>
      </c>
    </row>
    <row r="527" spans="1:16" x14ac:dyDescent="0.45">
      <c r="A527" s="1">
        <v>-91.001000000000005</v>
      </c>
      <c r="B527" s="1">
        <v>-8.0175000000000001</v>
      </c>
      <c r="C527" s="1" t="s">
        <v>13</v>
      </c>
      <c r="E527" s="1">
        <f t="shared" si="43"/>
        <v>19.751000000000001</v>
      </c>
      <c r="F527" s="2">
        <f t="shared" si="40"/>
        <v>8.3811999999999998</v>
      </c>
      <c r="G527" s="2">
        <f t="shared" si="44"/>
        <v>21.011575845752176</v>
      </c>
      <c r="O527" s="1">
        <f t="shared" si="41"/>
        <v>8.2200000000000006</v>
      </c>
      <c r="P527" s="1">
        <f t="shared" si="42"/>
        <v>74.37</v>
      </c>
    </row>
    <row r="528" spans="1:16" x14ac:dyDescent="0.45">
      <c r="A528" s="1">
        <v>-90.703000000000003</v>
      </c>
      <c r="B528" s="1">
        <v>-8.0338999999999992</v>
      </c>
      <c r="C528" s="1" t="s">
        <v>13</v>
      </c>
      <c r="E528" s="1">
        <f t="shared" si="43"/>
        <v>19.751000000000001</v>
      </c>
      <c r="F528" s="2">
        <f t="shared" si="40"/>
        <v>8.3938000000000006</v>
      </c>
      <c r="G528" s="2">
        <f t="shared" si="44"/>
        <v>20.860601842314708</v>
      </c>
      <c r="O528" s="1">
        <f t="shared" si="41"/>
        <v>8.2284000000000006</v>
      </c>
      <c r="P528" s="1">
        <f t="shared" si="42"/>
        <v>60.195999999999998</v>
      </c>
    </row>
    <row r="529" spans="1:16" x14ac:dyDescent="0.45">
      <c r="A529" s="1">
        <v>-90.346000000000004</v>
      </c>
      <c r="B529" s="1">
        <v>-8.0500000000000007</v>
      </c>
      <c r="C529" s="1" t="s">
        <v>13</v>
      </c>
      <c r="E529" s="1">
        <f t="shared" si="43"/>
        <v>19.751000000000001</v>
      </c>
      <c r="F529" s="2">
        <f t="shared" si="40"/>
        <v>8.4094999999999995</v>
      </c>
      <c r="G529" s="2">
        <f t="shared" si="44"/>
        <v>20.728884727070785</v>
      </c>
      <c r="O529" s="1">
        <f t="shared" si="41"/>
        <v>8.2484999999999999</v>
      </c>
      <c r="P529" s="1">
        <f t="shared" si="42"/>
        <v>58.491</v>
      </c>
    </row>
    <row r="530" spans="1:16" x14ac:dyDescent="0.45">
      <c r="A530" s="1">
        <v>-90.061000000000007</v>
      </c>
      <c r="B530" s="1">
        <v>-8.07</v>
      </c>
      <c r="C530" s="1" t="s">
        <v>13</v>
      </c>
      <c r="E530" s="1">
        <f t="shared" si="43"/>
        <v>19.751000000000001</v>
      </c>
      <c r="F530" s="2">
        <f t="shared" si="40"/>
        <v>8.4295000000000009</v>
      </c>
      <c r="G530" s="2">
        <f t="shared" si="44"/>
        <v>20.627978632936557</v>
      </c>
      <c r="O530" s="1">
        <f t="shared" si="41"/>
        <v>8.2650000000000006</v>
      </c>
      <c r="P530" s="1">
        <f t="shared" si="42"/>
        <v>55.671999999999997</v>
      </c>
    </row>
    <row r="531" spans="1:16" x14ac:dyDescent="0.45">
      <c r="A531" s="1">
        <v>-89.82</v>
      </c>
      <c r="B531" s="1">
        <v>-8.0814000000000004</v>
      </c>
      <c r="C531" s="1" t="s">
        <v>13</v>
      </c>
      <c r="E531" s="1">
        <f t="shared" si="43"/>
        <v>19.751000000000001</v>
      </c>
      <c r="F531" s="2">
        <f t="shared" si="40"/>
        <v>8.4451000000000001</v>
      </c>
      <c r="G531" s="2">
        <f t="shared" si="44"/>
        <v>20.576370172577828</v>
      </c>
      <c r="O531" s="1">
        <f t="shared" si="41"/>
        <v>8.2812999999999999</v>
      </c>
      <c r="P531" s="1">
        <f t="shared" si="42"/>
        <v>53.023000000000003</v>
      </c>
    </row>
    <row r="532" spans="1:16" x14ac:dyDescent="0.45">
      <c r="A532" s="1">
        <v>-89.600999999999999</v>
      </c>
      <c r="B532" s="1">
        <v>-8.0943000000000005</v>
      </c>
      <c r="C532" s="1" t="s">
        <v>13</v>
      </c>
      <c r="E532" s="1">
        <f t="shared" si="43"/>
        <v>19.751000000000001</v>
      </c>
      <c r="F532" s="2">
        <f t="shared" si="40"/>
        <v>8.4614000000000011</v>
      </c>
      <c r="G532" s="2">
        <f t="shared" si="44"/>
        <v>20.456207190250037</v>
      </c>
      <c r="O532" s="1">
        <f t="shared" si="41"/>
        <v>8.3000000000000007</v>
      </c>
      <c r="P532" s="1">
        <f t="shared" si="42"/>
        <v>50.445</v>
      </c>
    </row>
    <row r="533" spans="1:16" x14ac:dyDescent="0.45">
      <c r="A533" s="1">
        <v>-89.293999999999997</v>
      </c>
      <c r="B533" s="1">
        <v>-8.1144999999999996</v>
      </c>
      <c r="C533" s="1" t="s">
        <v>13</v>
      </c>
      <c r="E533" s="1">
        <f t="shared" si="43"/>
        <v>19.751000000000001</v>
      </c>
      <c r="F533" s="2">
        <f t="shared" si="40"/>
        <v>8.4776000000000007</v>
      </c>
      <c r="G533" s="2">
        <f t="shared" si="44"/>
        <v>20.341436136616451</v>
      </c>
      <c r="O533" s="1">
        <f t="shared" si="41"/>
        <v>8.3149999999999995</v>
      </c>
      <c r="P533" s="1">
        <f t="shared" si="42"/>
        <v>49.402999999999999</v>
      </c>
    </row>
    <row r="534" spans="1:16" x14ac:dyDescent="0.45">
      <c r="A534" s="1">
        <v>-88.543000000000006</v>
      </c>
      <c r="B534" s="1">
        <v>-8.1300000000000008</v>
      </c>
      <c r="C534" s="1" t="s">
        <v>13</v>
      </c>
      <c r="E534" s="1">
        <f t="shared" si="43"/>
        <v>19.751000000000001</v>
      </c>
      <c r="F534" s="2">
        <f t="shared" si="40"/>
        <v>8.4940999999999995</v>
      </c>
      <c r="G534" s="2">
        <f t="shared" si="44"/>
        <v>20.157340285486061</v>
      </c>
      <c r="O534" s="1">
        <f t="shared" si="41"/>
        <v>8.3312000000000008</v>
      </c>
      <c r="P534" s="1">
        <f t="shared" si="42"/>
        <v>48.613999999999997</v>
      </c>
    </row>
    <row r="535" spans="1:16" x14ac:dyDescent="0.45">
      <c r="A535" s="1">
        <v>-87.26</v>
      </c>
      <c r="B535" s="1">
        <v>-8.1449999999999996</v>
      </c>
      <c r="C535" s="1" t="s">
        <v>13</v>
      </c>
      <c r="E535" s="1">
        <f t="shared" si="43"/>
        <v>19.751000000000001</v>
      </c>
      <c r="F535" s="2">
        <f t="shared" si="40"/>
        <v>8.509500000000001</v>
      </c>
      <c r="G535" s="2">
        <f t="shared" si="44"/>
        <v>19.967852505661476</v>
      </c>
      <c r="O535" s="1">
        <f t="shared" si="41"/>
        <v>8.3477999999999994</v>
      </c>
      <c r="P535" s="1">
        <f t="shared" si="42"/>
        <v>47.908999999999999</v>
      </c>
    </row>
    <row r="536" spans="1:16" x14ac:dyDescent="0.45">
      <c r="A536" s="1">
        <v>-85.337000000000003</v>
      </c>
      <c r="B536" s="1">
        <v>-8.16</v>
      </c>
      <c r="C536" s="1" t="s">
        <v>13</v>
      </c>
      <c r="E536" s="1">
        <f t="shared" si="43"/>
        <v>19.751000000000001</v>
      </c>
      <c r="F536" s="2">
        <f t="shared" si="40"/>
        <v>8.5259</v>
      </c>
      <c r="G536" s="2">
        <f t="shared" si="44"/>
        <v>19.735229296283325</v>
      </c>
      <c r="O536" s="1">
        <f t="shared" si="41"/>
        <v>8.3651999999999997</v>
      </c>
      <c r="P536" s="1">
        <f t="shared" si="42"/>
        <v>46.883000000000003</v>
      </c>
    </row>
    <row r="537" spans="1:16" x14ac:dyDescent="0.45">
      <c r="A537" s="1">
        <v>-83.224999999999994</v>
      </c>
      <c r="B537" s="1">
        <v>-8.1750000000000007</v>
      </c>
      <c r="C537" s="1" t="s">
        <v>13</v>
      </c>
      <c r="E537" s="1">
        <f t="shared" si="43"/>
        <v>19.751000000000001</v>
      </c>
      <c r="F537" s="2">
        <f t="shared" si="40"/>
        <v>8.5420999999999996</v>
      </c>
      <c r="G537" s="2">
        <f t="shared" si="44"/>
        <v>19.595809425761985</v>
      </c>
      <c r="O537" s="1">
        <f t="shared" si="41"/>
        <v>8.3825000000000003</v>
      </c>
      <c r="P537" s="1">
        <f t="shared" si="42"/>
        <v>46.328000000000003</v>
      </c>
    </row>
    <row r="538" spans="1:16" x14ac:dyDescent="0.45">
      <c r="A538" s="1">
        <v>-80.724000000000004</v>
      </c>
      <c r="B538" s="1">
        <v>-8.19</v>
      </c>
      <c r="C538" s="1" t="s">
        <v>13</v>
      </c>
      <c r="E538" s="1">
        <f t="shared" si="43"/>
        <v>19.751000000000001</v>
      </c>
      <c r="F538" s="2">
        <f t="shared" si="40"/>
        <v>8.5545000000000009</v>
      </c>
      <c r="G538" s="2">
        <f t="shared" si="44"/>
        <v>19.507998015599373</v>
      </c>
      <c r="O538" s="1">
        <f t="shared" si="41"/>
        <v>8.4</v>
      </c>
      <c r="P538" s="1">
        <f t="shared" si="42"/>
        <v>45.88</v>
      </c>
    </row>
    <row r="539" spans="1:16" x14ac:dyDescent="0.45">
      <c r="A539" s="1">
        <v>-78.555999999999997</v>
      </c>
      <c r="B539" s="1">
        <v>-8.2062000000000008</v>
      </c>
      <c r="C539" s="1" t="s">
        <v>13</v>
      </c>
      <c r="E539" s="1">
        <f t="shared" si="43"/>
        <v>19.751000000000001</v>
      </c>
      <c r="F539" s="2">
        <f t="shared" si="40"/>
        <v>8.5655000000000001</v>
      </c>
      <c r="G539" s="2">
        <f t="shared" si="44"/>
        <v>19.439443493630314</v>
      </c>
      <c r="O539" s="1">
        <f t="shared" si="41"/>
        <v>8.4116</v>
      </c>
      <c r="P539" s="1">
        <f t="shared" si="42"/>
        <v>45.223999999999997</v>
      </c>
    </row>
    <row r="540" spans="1:16" x14ac:dyDescent="0.45">
      <c r="A540" s="1">
        <v>-74.37</v>
      </c>
      <c r="B540" s="1">
        <v>-8.2200000000000006</v>
      </c>
      <c r="C540" s="1" t="s">
        <v>13</v>
      </c>
      <c r="E540" s="1">
        <f t="shared" si="43"/>
        <v>19.751000000000001</v>
      </c>
      <c r="F540" s="2">
        <f t="shared" si="40"/>
        <v>8.5816999999999997</v>
      </c>
      <c r="G540" s="2">
        <f t="shared" si="44"/>
        <v>19.421727156492242</v>
      </c>
      <c r="O540" s="1">
        <f t="shared" si="41"/>
        <v>8.4283000000000001</v>
      </c>
      <c r="P540" s="1">
        <f t="shared" si="42"/>
        <v>44.042999999999999</v>
      </c>
    </row>
    <row r="541" spans="1:16" x14ac:dyDescent="0.45">
      <c r="A541" s="1">
        <v>-60.195999999999998</v>
      </c>
      <c r="B541" s="1">
        <v>-8.2284000000000006</v>
      </c>
      <c r="C541" s="1" t="s">
        <v>13</v>
      </c>
      <c r="E541" s="1">
        <f t="shared" si="43"/>
        <v>19.751000000000001</v>
      </c>
      <c r="F541" s="2">
        <f t="shared" si="40"/>
        <v>8.5938999999999997</v>
      </c>
      <c r="G541" s="2">
        <f t="shared" si="44"/>
        <v>19.223766345862494</v>
      </c>
      <c r="O541" s="1">
        <f t="shared" si="41"/>
        <v>8.4448000000000008</v>
      </c>
      <c r="P541" s="1">
        <f t="shared" si="42"/>
        <v>42.58</v>
      </c>
    </row>
    <row r="542" spans="1:16" x14ac:dyDescent="0.45">
      <c r="A542" s="1">
        <v>-58.491</v>
      </c>
      <c r="B542" s="1">
        <v>-8.2484999999999999</v>
      </c>
      <c r="C542" s="1" t="s">
        <v>13</v>
      </c>
      <c r="E542" s="1">
        <f t="shared" si="43"/>
        <v>19.751000000000001</v>
      </c>
      <c r="F542" s="2">
        <f t="shared" si="40"/>
        <v>8.6095000000000006</v>
      </c>
      <c r="G542" s="2">
        <f t="shared" si="44"/>
        <v>19.154441548365696</v>
      </c>
      <c r="O542" s="1">
        <f t="shared" si="41"/>
        <v>8.4600000000000009</v>
      </c>
      <c r="P542" s="1">
        <f t="shared" si="42"/>
        <v>41.158999999999999</v>
      </c>
    </row>
    <row r="543" spans="1:16" x14ac:dyDescent="0.45">
      <c r="A543" s="1">
        <v>-55.671999999999997</v>
      </c>
      <c r="B543" s="1">
        <v>-8.2650000000000006</v>
      </c>
      <c r="C543" s="1" t="s">
        <v>13</v>
      </c>
      <c r="E543" s="1">
        <f t="shared" si="43"/>
        <v>19.751000000000001</v>
      </c>
      <c r="F543" s="2">
        <f t="shared" si="40"/>
        <v>8.6250999999999998</v>
      </c>
      <c r="G543" s="2">
        <f t="shared" si="44"/>
        <v>19.209131110835393</v>
      </c>
      <c r="O543" s="1">
        <f t="shared" si="41"/>
        <v>8.4803999999999995</v>
      </c>
      <c r="P543" s="1">
        <f t="shared" si="42"/>
        <v>39.649000000000001</v>
      </c>
    </row>
    <row r="544" spans="1:16" x14ac:dyDescent="0.45">
      <c r="A544" s="1">
        <v>-53.023000000000003</v>
      </c>
      <c r="B544" s="1">
        <v>-8.2812999999999999</v>
      </c>
      <c r="C544" s="1" t="s">
        <v>13</v>
      </c>
      <c r="E544" s="1">
        <f t="shared" si="43"/>
        <v>19.751000000000001</v>
      </c>
      <c r="F544" s="2">
        <f t="shared" si="40"/>
        <v>8.6410999999999998</v>
      </c>
      <c r="G544" s="2">
        <f t="shared" si="44"/>
        <v>19.052765178703723</v>
      </c>
      <c r="O544" s="1">
        <f t="shared" si="41"/>
        <v>8.4970999999999997</v>
      </c>
      <c r="P544" s="1">
        <f t="shared" si="42"/>
        <v>38.591999999999999</v>
      </c>
    </row>
    <row r="545" spans="1:16" x14ac:dyDescent="0.45">
      <c r="A545" s="1">
        <v>-50.445</v>
      </c>
      <c r="B545" s="1">
        <v>-8.3000000000000007</v>
      </c>
      <c r="C545" s="1" t="s">
        <v>13</v>
      </c>
      <c r="E545" s="1">
        <f t="shared" si="43"/>
        <v>19.751000000000001</v>
      </c>
      <c r="F545" s="2">
        <f t="shared" si="40"/>
        <v>8.6574000000000009</v>
      </c>
      <c r="G545" s="2">
        <f t="shared" si="44"/>
        <v>18.900250624210763</v>
      </c>
      <c r="O545" s="1">
        <f t="shared" si="41"/>
        <v>8.5139999999999993</v>
      </c>
      <c r="P545" s="1">
        <f t="shared" si="42"/>
        <v>38.031999999999996</v>
      </c>
    </row>
    <row r="546" spans="1:16" x14ac:dyDescent="0.45">
      <c r="A546" s="1">
        <v>-49.402999999999999</v>
      </c>
      <c r="B546" s="1">
        <v>-8.3149999999999995</v>
      </c>
      <c r="C546" s="1" t="s">
        <v>13</v>
      </c>
      <c r="E546" s="1">
        <f t="shared" si="43"/>
        <v>19.751000000000001</v>
      </c>
      <c r="F546" s="2">
        <f t="shared" si="40"/>
        <v>8.6695000000000011</v>
      </c>
      <c r="G546" s="2">
        <f t="shared" si="44"/>
        <v>18.656843557444223</v>
      </c>
      <c r="O546" s="1">
        <f t="shared" si="41"/>
        <v>8.5299999999999994</v>
      </c>
      <c r="P546" s="1">
        <f t="shared" si="42"/>
        <v>37.523000000000003</v>
      </c>
    </row>
    <row r="547" spans="1:16" x14ac:dyDescent="0.45">
      <c r="A547" s="1">
        <v>-48.613999999999997</v>
      </c>
      <c r="B547" s="1">
        <v>-8.3312000000000008</v>
      </c>
      <c r="C547" s="1" t="s">
        <v>13</v>
      </c>
      <c r="E547" s="1">
        <f t="shared" si="43"/>
        <v>19.751000000000001</v>
      </c>
      <c r="F547" s="2">
        <f t="shared" si="40"/>
        <v>8.6858000000000004</v>
      </c>
      <c r="G547" s="2">
        <f t="shared" si="44"/>
        <v>18.357206377152501</v>
      </c>
      <c r="O547" s="1">
        <f t="shared" si="41"/>
        <v>8.5457999999999998</v>
      </c>
      <c r="P547" s="1">
        <f t="shared" si="42"/>
        <v>36.905999999999999</v>
      </c>
    </row>
    <row r="548" spans="1:16" x14ac:dyDescent="0.45">
      <c r="A548" s="1">
        <v>-47.908999999999999</v>
      </c>
      <c r="B548" s="1">
        <v>-8.3477999999999994</v>
      </c>
      <c r="C548" s="1" t="s">
        <v>13</v>
      </c>
      <c r="E548" s="1">
        <f t="shared" si="43"/>
        <v>19.751000000000001</v>
      </c>
      <c r="F548" s="2">
        <f t="shared" si="40"/>
        <v>8.6981000000000002</v>
      </c>
      <c r="G548" s="2">
        <f t="shared" si="44"/>
        <v>18.266313864878921</v>
      </c>
      <c r="O548" s="1">
        <f t="shared" si="41"/>
        <v>8.5619999999999994</v>
      </c>
      <c r="P548" s="1">
        <f t="shared" si="42"/>
        <v>36.423000000000002</v>
      </c>
    </row>
    <row r="549" spans="1:16" x14ac:dyDescent="0.45">
      <c r="A549" s="1">
        <v>-46.883000000000003</v>
      </c>
      <c r="B549" s="1">
        <v>-8.3651999999999997</v>
      </c>
      <c r="C549" s="1" t="s">
        <v>13</v>
      </c>
      <c r="E549" s="1">
        <f t="shared" si="43"/>
        <v>19.751000000000001</v>
      </c>
      <c r="F549" s="2">
        <f t="shared" si="40"/>
        <v>8.7144000000000013</v>
      </c>
      <c r="G549" s="2">
        <f t="shared" si="44"/>
        <v>18.220867608742129</v>
      </c>
      <c r="O549" s="1">
        <f t="shared" si="41"/>
        <v>8.5778999999999996</v>
      </c>
      <c r="P549" s="1">
        <f t="shared" si="42"/>
        <v>36.093000000000004</v>
      </c>
    </row>
    <row r="550" spans="1:16" x14ac:dyDescent="0.45">
      <c r="A550" s="1">
        <v>-46.328000000000003</v>
      </c>
      <c r="B550" s="1">
        <v>-8.3825000000000003</v>
      </c>
      <c r="C550" s="1" t="s">
        <v>13</v>
      </c>
      <c r="E550" s="1">
        <f t="shared" si="43"/>
        <v>19.751000000000001</v>
      </c>
      <c r="F550" s="2">
        <f t="shared" si="40"/>
        <v>8.7295999999999996</v>
      </c>
      <c r="G550" s="2">
        <f t="shared" si="44"/>
        <v>18.26015166065698</v>
      </c>
      <c r="O550" s="1">
        <f t="shared" si="41"/>
        <v>8.5944000000000003</v>
      </c>
      <c r="P550" s="1">
        <f t="shared" si="42"/>
        <v>35.639000000000003</v>
      </c>
    </row>
    <row r="551" spans="1:16" x14ac:dyDescent="0.45">
      <c r="A551" s="1">
        <v>-45.88</v>
      </c>
      <c r="B551" s="1">
        <v>-8.4</v>
      </c>
      <c r="C551" s="1" t="s">
        <v>13</v>
      </c>
      <c r="E551" s="1">
        <f t="shared" si="43"/>
        <v>19.751000000000001</v>
      </c>
      <c r="F551" s="2">
        <f t="shared" si="40"/>
        <v>8.7451000000000008</v>
      </c>
      <c r="G551" s="2">
        <f t="shared" si="44"/>
        <v>18.2878815796557</v>
      </c>
      <c r="O551" s="1">
        <f t="shared" si="41"/>
        <v>8.61</v>
      </c>
      <c r="P551" s="1">
        <f t="shared" si="42"/>
        <v>35.264000000000003</v>
      </c>
    </row>
    <row r="552" spans="1:16" x14ac:dyDescent="0.45">
      <c r="A552" s="1">
        <v>-45.223999999999997</v>
      </c>
      <c r="B552" s="1">
        <v>-8.4116</v>
      </c>
      <c r="C552" s="1" t="s">
        <v>13</v>
      </c>
      <c r="E552" s="1">
        <f t="shared" si="43"/>
        <v>19.751000000000001</v>
      </c>
      <c r="F552" s="2">
        <f t="shared" si="40"/>
        <v>8.7614999999999998</v>
      </c>
      <c r="G552" s="2">
        <f t="shared" si="44"/>
        <v>18.280178824378279</v>
      </c>
      <c r="O552" s="1">
        <f t="shared" si="41"/>
        <v>8.6217000000000006</v>
      </c>
      <c r="P552" s="1">
        <f t="shared" si="42"/>
        <v>35.033999999999999</v>
      </c>
    </row>
    <row r="553" spans="1:16" x14ac:dyDescent="0.45">
      <c r="A553" s="1">
        <v>-44.042999999999999</v>
      </c>
      <c r="B553" s="1">
        <v>-8.4283000000000001</v>
      </c>
      <c r="C553" s="1" t="s">
        <v>13</v>
      </c>
      <c r="E553" s="1">
        <f t="shared" si="43"/>
        <v>19.751000000000001</v>
      </c>
      <c r="F553" s="2">
        <f t="shared" si="40"/>
        <v>8.7775999999999996</v>
      </c>
      <c r="G553" s="2">
        <f t="shared" si="44"/>
        <v>18.243975874574396</v>
      </c>
      <c r="O553" s="1">
        <f t="shared" si="41"/>
        <v>8.6379999999999999</v>
      </c>
      <c r="P553" s="1">
        <f t="shared" si="42"/>
        <v>34.786999999999999</v>
      </c>
    </row>
    <row r="554" spans="1:16" x14ac:dyDescent="0.45">
      <c r="A554" s="1">
        <v>-42.58</v>
      </c>
      <c r="B554" s="1">
        <v>-8.4448000000000008</v>
      </c>
      <c r="C554" s="1" t="s">
        <v>13</v>
      </c>
      <c r="E554" s="1">
        <f t="shared" si="43"/>
        <v>19.751000000000001</v>
      </c>
      <c r="F554" s="2">
        <f t="shared" si="40"/>
        <v>8.7895000000000003</v>
      </c>
      <c r="G554" s="2">
        <f t="shared" si="44"/>
        <v>18.190826863160183</v>
      </c>
      <c r="O554" s="1">
        <f t="shared" si="41"/>
        <v>8.6582000000000008</v>
      </c>
      <c r="P554" s="1">
        <f t="shared" si="42"/>
        <v>34.613999999999997</v>
      </c>
    </row>
    <row r="555" spans="1:16" x14ac:dyDescent="0.45">
      <c r="A555" s="1">
        <v>-41.158999999999999</v>
      </c>
      <c r="B555" s="1">
        <v>-8.4600000000000009</v>
      </c>
      <c r="C555" s="1" t="s">
        <v>13</v>
      </c>
      <c r="E555" s="1">
        <f t="shared" si="43"/>
        <v>19.751000000000001</v>
      </c>
      <c r="F555" s="2">
        <f t="shared" si="40"/>
        <v>8.8011999999999997</v>
      </c>
      <c r="G555" s="2">
        <f t="shared" si="44"/>
        <v>17.935095387949765</v>
      </c>
      <c r="O555" s="1">
        <f t="shared" si="41"/>
        <v>8.6748999999999992</v>
      </c>
      <c r="P555" s="1">
        <f t="shared" si="42"/>
        <v>34.619999999999997</v>
      </c>
    </row>
    <row r="556" spans="1:16" x14ac:dyDescent="0.45">
      <c r="A556" s="1">
        <v>-39.649000000000001</v>
      </c>
      <c r="B556" s="1">
        <v>-8.4803999999999995</v>
      </c>
      <c r="C556" s="1" t="s">
        <v>13</v>
      </c>
      <c r="E556" s="1">
        <f t="shared" si="43"/>
        <v>19.751000000000001</v>
      </c>
      <c r="F556" s="2">
        <f t="shared" si="40"/>
        <v>8.817400000000001</v>
      </c>
      <c r="G556" s="2">
        <f t="shared" si="44"/>
        <v>17.767175322901963</v>
      </c>
      <c r="O556" s="1">
        <f t="shared" si="41"/>
        <v>8.69</v>
      </c>
      <c r="P556" s="1">
        <f t="shared" si="42"/>
        <v>34.607999999999997</v>
      </c>
    </row>
    <row r="557" spans="1:16" x14ac:dyDescent="0.45">
      <c r="A557" s="1">
        <v>-38.591999999999999</v>
      </c>
      <c r="B557" s="1">
        <v>-8.4970999999999997</v>
      </c>
      <c r="C557" s="1" t="s">
        <v>13</v>
      </c>
      <c r="E557" s="1">
        <f t="shared" si="43"/>
        <v>19.751000000000001</v>
      </c>
      <c r="F557" s="2">
        <f t="shared" si="40"/>
        <v>8.8344000000000005</v>
      </c>
      <c r="G557" s="2">
        <f t="shared" si="44"/>
        <v>17.645471789518695</v>
      </c>
      <c r="O557" s="1">
        <f t="shared" si="41"/>
        <v>8.7059999999999995</v>
      </c>
      <c r="P557" s="1">
        <f t="shared" si="42"/>
        <v>34.543999999999997</v>
      </c>
    </row>
    <row r="558" spans="1:16" x14ac:dyDescent="0.45">
      <c r="A558" s="1">
        <v>-38.031999999999996</v>
      </c>
      <c r="B558" s="1">
        <v>-8.5139999999999993</v>
      </c>
      <c r="C558" s="1" t="s">
        <v>13</v>
      </c>
      <c r="E558" s="1">
        <f t="shared" si="43"/>
        <v>19.751000000000001</v>
      </c>
      <c r="F558" s="2">
        <f t="shared" si="40"/>
        <v>8.8495000000000008</v>
      </c>
      <c r="G558" s="2">
        <f t="shared" si="44"/>
        <v>17.552268450661884</v>
      </c>
      <c r="O558" s="1">
        <f t="shared" si="41"/>
        <v>8.7219999999999995</v>
      </c>
      <c r="P558" s="1">
        <f t="shared" si="42"/>
        <v>34.478000000000002</v>
      </c>
    </row>
    <row r="559" spans="1:16" x14ac:dyDescent="0.45">
      <c r="A559" s="1">
        <v>-37.523000000000003</v>
      </c>
      <c r="B559" s="1">
        <v>-8.5299999999999994</v>
      </c>
      <c r="C559" s="1" t="s">
        <v>13</v>
      </c>
      <c r="E559" s="1">
        <f t="shared" si="43"/>
        <v>19.751000000000001</v>
      </c>
      <c r="F559" s="2">
        <f t="shared" si="40"/>
        <v>8.8697999999999997</v>
      </c>
      <c r="G559" s="2">
        <f t="shared" si="44"/>
        <v>17.434416294917327</v>
      </c>
      <c r="O559" s="1">
        <f t="shared" si="41"/>
        <v>8.7385000000000002</v>
      </c>
      <c r="P559" s="1">
        <f t="shared" si="42"/>
        <v>34.305999999999997</v>
      </c>
    </row>
    <row r="560" spans="1:16" x14ac:dyDescent="0.45">
      <c r="A560" s="1">
        <v>-36.905999999999999</v>
      </c>
      <c r="B560" s="1">
        <v>-8.5457999999999998</v>
      </c>
      <c r="C560" s="1" t="s">
        <v>13</v>
      </c>
      <c r="E560" s="1">
        <f t="shared" si="43"/>
        <v>19.751000000000001</v>
      </c>
      <c r="O560" s="1">
        <f t="shared" si="41"/>
        <v>8.7546999999999997</v>
      </c>
      <c r="P560" s="1">
        <f t="shared" si="42"/>
        <v>33.856999999999999</v>
      </c>
    </row>
    <row r="561" spans="1:16" x14ac:dyDescent="0.45">
      <c r="A561" s="1">
        <v>-36.423000000000002</v>
      </c>
      <c r="B561" s="1">
        <v>-8.5619999999999994</v>
      </c>
      <c r="C561" s="1" t="s">
        <v>13</v>
      </c>
      <c r="E561" s="1">
        <f t="shared" si="43"/>
        <v>19.751000000000001</v>
      </c>
      <c r="O561" s="1">
        <f t="shared" si="41"/>
        <v>8.77</v>
      </c>
      <c r="P561" s="1">
        <f t="shared" si="42"/>
        <v>33.511000000000003</v>
      </c>
    </row>
    <row r="562" spans="1:16" x14ac:dyDescent="0.45">
      <c r="A562" s="1">
        <v>-36.093000000000004</v>
      </c>
      <c r="B562" s="1">
        <v>-8.5778999999999996</v>
      </c>
      <c r="C562" s="1" t="s">
        <v>13</v>
      </c>
      <c r="E562" s="1">
        <f t="shared" si="43"/>
        <v>19.751000000000001</v>
      </c>
      <c r="O562" s="1">
        <f t="shared" si="41"/>
        <v>8.7822999999999993</v>
      </c>
      <c r="P562" s="1">
        <f t="shared" si="42"/>
        <v>33.088000000000001</v>
      </c>
    </row>
    <row r="563" spans="1:16" x14ac:dyDescent="0.45">
      <c r="A563" s="1">
        <v>-35.639000000000003</v>
      </c>
      <c r="B563" s="1">
        <v>-8.5944000000000003</v>
      </c>
      <c r="C563" s="1" t="s">
        <v>13</v>
      </c>
      <c r="E563" s="1">
        <f t="shared" si="43"/>
        <v>19.751000000000001</v>
      </c>
      <c r="O563" s="1">
        <f t="shared" si="41"/>
        <v>8.7994000000000003</v>
      </c>
      <c r="P563" s="1">
        <f t="shared" si="42"/>
        <v>32.993000000000002</v>
      </c>
    </row>
    <row r="564" spans="1:16" x14ac:dyDescent="0.45">
      <c r="A564" s="1">
        <v>-35.264000000000003</v>
      </c>
      <c r="B564" s="1">
        <v>-8.61</v>
      </c>
      <c r="C564" s="1" t="s">
        <v>13</v>
      </c>
      <c r="E564" s="1">
        <f t="shared" si="43"/>
        <v>19.751000000000001</v>
      </c>
      <c r="O564" s="1">
        <f t="shared" si="41"/>
        <v>8.8149999999999995</v>
      </c>
      <c r="P564" s="1">
        <f t="shared" si="42"/>
        <v>32.908999999999999</v>
      </c>
    </row>
    <row r="565" spans="1:16" x14ac:dyDescent="0.45">
      <c r="A565" s="1">
        <v>-35.033999999999999</v>
      </c>
      <c r="B565" s="1">
        <v>-8.6217000000000006</v>
      </c>
      <c r="C565" s="1" t="s">
        <v>13</v>
      </c>
      <c r="E565" s="1">
        <f t="shared" si="43"/>
        <v>19.751000000000001</v>
      </c>
      <c r="O565" s="1">
        <f t="shared" si="41"/>
        <v>8.8265999999999991</v>
      </c>
      <c r="P565" s="1">
        <f t="shared" si="42"/>
        <v>32.817</v>
      </c>
    </row>
    <row r="566" spans="1:16" x14ac:dyDescent="0.45">
      <c r="A566" s="1">
        <v>-34.786999999999999</v>
      </c>
      <c r="B566" s="1">
        <v>-8.6379999999999999</v>
      </c>
      <c r="C566" s="1" t="s">
        <v>13</v>
      </c>
      <c r="E566" s="1">
        <f t="shared" si="43"/>
        <v>19.751000000000001</v>
      </c>
      <c r="O566" s="1">
        <f t="shared" si="41"/>
        <v>8.8424999999999994</v>
      </c>
      <c r="P566" s="1">
        <f t="shared" si="42"/>
        <v>32.692999999999998</v>
      </c>
    </row>
    <row r="567" spans="1:16" x14ac:dyDescent="0.45">
      <c r="A567" s="1">
        <v>-34.613999999999997</v>
      </c>
      <c r="B567" s="1">
        <v>-8.6582000000000008</v>
      </c>
      <c r="C567" s="1" t="s">
        <v>13</v>
      </c>
      <c r="E567" s="1">
        <f t="shared" si="43"/>
        <v>19.751000000000001</v>
      </c>
      <c r="O567" s="1">
        <f t="shared" si="41"/>
        <v>8.8589000000000002</v>
      </c>
      <c r="P567" s="1">
        <f t="shared" si="42"/>
        <v>32.283999999999999</v>
      </c>
    </row>
    <row r="568" spans="1:16" x14ac:dyDescent="0.45">
      <c r="A568" s="1">
        <v>-34.619999999999997</v>
      </c>
      <c r="B568" s="1">
        <v>-8.6748999999999992</v>
      </c>
      <c r="C568" s="1" t="s">
        <v>13</v>
      </c>
      <c r="E568" s="1">
        <f t="shared" si="43"/>
        <v>19.751000000000001</v>
      </c>
      <c r="O568" s="1">
        <f t="shared" si="41"/>
        <v>8.8793000000000006</v>
      </c>
      <c r="P568" s="1">
        <f t="shared" si="42"/>
        <v>32.046999999999997</v>
      </c>
    </row>
    <row r="569" spans="1:16" x14ac:dyDescent="0.45">
      <c r="A569" s="1">
        <v>-34.607999999999997</v>
      </c>
      <c r="B569" s="1">
        <v>-8.69</v>
      </c>
      <c r="C569" s="1" t="s">
        <v>13</v>
      </c>
      <c r="E569" s="1">
        <f t="shared" si="43"/>
        <v>19.751000000000001</v>
      </c>
      <c r="O569" s="1">
        <f t="shared" si="41"/>
        <v>8.8949999999999996</v>
      </c>
      <c r="P569" s="1">
        <f t="shared" si="42"/>
        <v>31.78</v>
      </c>
    </row>
    <row r="570" spans="1:16" x14ac:dyDescent="0.45">
      <c r="A570" s="1">
        <v>-34.543999999999997</v>
      </c>
      <c r="B570" s="1">
        <v>-8.7059999999999995</v>
      </c>
      <c r="C570" s="1" t="s">
        <v>13</v>
      </c>
      <c r="E570" s="1">
        <f t="shared" si="43"/>
        <v>19.751000000000001</v>
      </c>
      <c r="O570" s="1">
        <f t="shared" si="41"/>
        <v>8.9108000000000001</v>
      </c>
      <c r="P570" s="1">
        <f t="shared" si="42"/>
        <v>31.518999999999998</v>
      </c>
    </row>
    <row r="571" spans="1:16" x14ac:dyDescent="0.45">
      <c r="A571" s="1">
        <v>-34.478000000000002</v>
      </c>
      <c r="B571" s="1">
        <v>-8.7219999999999995</v>
      </c>
      <c r="C571" s="1" t="s">
        <v>13</v>
      </c>
      <c r="E571" s="1">
        <f t="shared" si="43"/>
        <v>19.751000000000001</v>
      </c>
      <c r="O571" s="1">
        <f t="shared" si="41"/>
        <v>8.9271999999999991</v>
      </c>
      <c r="P571" s="1">
        <f t="shared" si="42"/>
        <v>31.259</v>
      </c>
    </row>
    <row r="572" spans="1:16" x14ac:dyDescent="0.45">
      <c r="A572" s="1">
        <v>-34.305999999999997</v>
      </c>
      <c r="B572" s="1">
        <v>-8.7385000000000002</v>
      </c>
      <c r="C572" s="1" t="s">
        <v>13</v>
      </c>
      <c r="E572" s="1">
        <f t="shared" si="43"/>
        <v>19.751000000000001</v>
      </c>
      <c r="O572" s="1">
        <f t="shared" si="41"/>
        <v>8.9430999999999994</v>
      </c>
      <c r="P572" s="1">
        <f t="shared" si="42"/>
        <v>31.033999999999999</v>
      </c>
    </row>
    <row r="573" spans="1:16" x14ac:dyDescent="0.45">
      <c r="A573" s="1">
        <v>-33.856999999999999</v>
      </c>
      <c r="B573" s="1">
        <v>-8.7546999999999997</v>
      </c>
      <c r="C573" s="1" t="s">
        <v>13</v>
      </c>
      <c r="E573" s="1">
        <f t="shared" si="43"/>
        <v>19.751000000000001</v>
      </c>
      <c r="O573" s="1">
        <f t="shared" si="41"/>
        <v>8.9596</v>
      </c>
      <c r="P573" s="1">
        <f t="shared" si="42"/>
        <v>30.997</v>
      </c>
    </row>
    <row r="574" spans="1:16" x14ac:dyDescent="0.45">
      <c r="A574" s="1">
        <v>-33.511000000000003</v>
      </c>
      <c r="B574" s="1">
        <v>-8.77</v>
      </c>
      <c r="C574" s="1" t="s">
        <v>13</v>
      </c>
      <c r="E574" s="1">
        <f t="shared" si="43"/>
        <v>19.751000000000001</v>
      </c>
      <c r="O574" s="1">
        <f t="shared" si="41"/>
        <v>8.9749999999999996</v>
      </c>
      <c r="P574" s="1">
        <f t="shared" si="42"/>
        <v>31.027000000000001</v>
      </c>
    </row>
    <row r="575" spans="1:16" x14ac:dyDescent="0.45">
      <c r="A575" s="1">
        <v>-33.088000000000001</v>
      </c>
      <c r="B575" s="1">
        <v>-8.7822999999999993</v>
      </c>
      <c r="C575" s="1" t="s">
        <v>13</v>
      </c>
      <c r="E575" s="1">
        <f t="shared" si="43"/>
        <v>19.751000000000001</v>
      </c>
      <c r="O575" s="1">
        <f t="shared" si="41"/>
        <v>8.9901</v>
      </c>
      <c r="P575" s="1">
        <f t="shared" si="42"/>
        <v>31.050999999999998</v>
      </c>
    </row>
    <row r="576" spans="1:16" x14ac:dyDescent="0.45">
      <c r="A576" s="1">
        <v>-32.993000000000002</v>
      </c>
      <c r="B576" s="1">
        <v>-8.7994000000000003</v>
      </c>
      <c r="C576" s="1" t="s">
        <v>13</v>
      </c>
      <c r="E576" s="1">
        <f t="shared" si="43"/>
        <v>19.751000000000001</v>
      </c>
      <c r="O576" s="1">
        <f t="shared" si="41"/>
        <v>9.0023</v>
      </c>
      <c r="P576" s="1">
        <f t="shared" si="42"/>
        <v>31.111000000000001</v>
      </c>
    </row>
    <row r="577" spans="1:16" x14ac:dyDescent="0.45">
      <c r="A577" s="1">
        <v>-32.908999999999999</v>
      </c>
      <c r="B577" s="1">
        <v>-8.8149999999999995</v>
      </c>
      <c r="C577" s="1" t="s">
        <v>13</v>
      </c>
      <c r="E577" s="1">
        <f t="shared" si="43"/>
        <v>19.751000000000001</v>
      </c>
      <c r="O577" s="1">
        <f t="shared" si="41"/>
        <v>9.0187000000000008</v>
      </c>
      <c r="P577" s="1">
        <f t="shared" si="42"/>
        <v>31.154</v>
      </c>
    </row>
    <row r="578" spans="1:16" x14ac:dyDescent="0.45">
      <c r="A578" s="1">
        <v>-32.817</v>
      </c>
      <c r="B578" s="1">
        <v>-8.8265999999999991</v>
      </c>
      <c r="C578" s="1" t="s">
        <v>13</v>
      </c>
      <c r="E578" s="1">
        <f t="shared" si="43"/>
        <v>19.751000000000001</v>
      </c>
      <c r="O578" s="1">
        <f t="shared" ref="O578:O641" si="45">B591*-1</f>
        <v>9.0350000000000001</v>
      </c>
      <c r="P578" s="1">
        <f t="shared" ref="P578:P641" si="46">A591*-1</f>
        <v>31.259</v>
      </c>
    </row>
    <row r="579" spans="1:16" x14ac:dyDescent="0.45">
      <c r="A579" s="1">
        <v>-32.692999999999998</v>
      </c>
      <c r="B579" s="1">
        <v>-8.8424999999999994</v>
      </c>
      <c r="C579" s="1" t="s">
        <v>13</v>
      </c>
      <c r="E579" s="1">
        <f t="shared" si="43"/>
        <v>19.751000000000001</v>
      </c>
      <c r="O579" s="1">
        <f t="shared" si="45"/>
        <v>9.0548000000000002</v>
      </c>
      <c r="P579" s="1">
        <f t="shared" si="46"/>
        <v>31.312000000000001</v>
      </c>
    </row>
    <row r="580" spans="1:16" x14ac:dyDescent="0.45">
      <c r="A580" s="1">
        <v>-32.283999999999999</v>
      </c>
      <c r="B580" s="1">
        <v>-8.8589000000000002</v>
      </c>
      <c r="C580" s="1" t="s">
        <v>13</v>
      </c>
      <c r="E580" s="1">
        <f t="shared" ref="E580:E643" si="47">E579</f>
        <v>19.751000000000001</v>
      </c>
      <c r="O580" s="1">
        <f t="shared" si="45"/>
        <v>9.07</v>
      </c>
      <c r="P580" s="1">
        <f t="shared" si="46"/>
        <v>31.356000000000002</v>
      </c>
    </row>
    <row r="581" spans="1:16" x14ac:dyDescent="0.45">
      <c r="A581" s="1">
        <v>-32.046999999999997</v>
      </c>
      <c r="B581" s="1">
        <v>-8.8793000000000006</v>
      </c>
      <c r="C581" s="1" t="s">
        <v>13</v>
      </c>
      <c r="E581" s="1">
        <f t="shared" si="47"/>
        <v>19.751000000000001</v>
      </c>
      <c r="O581" s="1">
        <f t="shared" si="45"/>
        <v>9.0861000000000001</v>
      </c>
      <c r="P581" s="1">
        <f t="shared" si="46"/>
        <v>31.335000000000001</v>
      </c>
    </row>
    <row r="582" spans="1:16" x14ac:dyDescent="0.45">
      <c r="A582" s="1">
        <v>-31.78</v>
      </c>
      <c r="B582" s="1">
        <v>-8.8949999999999996</v>
      </c>
      <c r="C582" s="1" t="s">
        <v>13</v>
      </c>
      <c r="E582" s="1">
        <f t="shared" si="47"/>
        <v>19.751000000000001</v>
      </c>
      <c r="O582" s="1">
        <f t="shared" si="45"/>
        <v>9.1020000000000003</v>
      </c>
      <c r="P582" s="1">
        <f t="shared" si="46"/>
        <v>31.244</v>
      </c>
    </row>
    <row r="583" spans="1:16" x14ac:dyDescent="0.45">
      <c r="A583" s="1">
        <v>-31.518999999999998</v>
      </c>
      <c r="B583" s="1">
        <v>-8.9108000000000001</v>
      </c>
      <c r="C583" s="1" t="s">
        <v>13</v>
      </c>
      <c r="E583" s="1">
        <f t="shared" si="47"/>
        <v>19.751000000000001</v>
      </c>
      <c r="O583" s="1">
        <f t="shared" si="45"/>
        <v>9.1184999999999992</v>
      </c>
      <c r="P583" s="1">
        <f t="shared" si="46"/>
        <v>31.2</v>
      </c>
    </row>
    <row r="584" spans="1:16" x14ac:dyDescent="0.45">
      <c r="A584" s="1">
        <v>-31.259</v>
      </c>
      <c r="B584" s="1">
        <v>-8.9271999999999991</v>
      </c>
      <c r="C584" s="1" t="s">
        <v>13</v>
      </c>
      <c r="E584" s="1">
        <f t="shared" si="47"/>
        <v>19.751000000000001</v>
      </c>
      <c r="O584" s="1">
        <f t="shared" si="45"/>
        <v>9.1349999999999998</v>
      </c>
      <c r="P584" s="1">
        <f t="shared" si="46"/>
        <v>31.263000000000002</v>
      </c>
    </row>
    <row r="585" spans="1:16" x14ac:dyDescent="0.45">
      <c r="A585" s="1">
        <v>-31.033999999999999</v>
      </c>
      <c r="B585" s="1">
        <v>-8.9430999999999994</v>
      </c>
      <c r="C585" s="1" t="s">
        <v>13</v>
      </c>
      <c r="E585" s="1">
        <f t="shared" si="47"/>
        <v>19.751000000000001</v>
      </c>
      <c r="O585" s="1">
        <f t="shared" si="45"/>
        <v>9.1462000000000003</v>
      </c>
      <c r="P585" s="1">
        <f t="shared" si="46"/>
        <v>31.285</v>
      </c>
    </row>
    <row r="586" spans="1:16" x14ac:dyDescent="0.45">
      <c r="A586" s="1">
        <v>-30.997</v>
      </c>
      <c r="B586" s="1">
        <v>-8.9596</v>
      </c>
      <c r="C586" s="1" t="s">
        <v>13</v>
      </c>
      <c r="E586" s="1">
        <f t="shared" si="47"/>
        <v>19.751000000000001</v>
      </c>
      <c r="O586" s="1">
        <f t="shared" si="45"/>
        <v>9.1620000000000008</v>
      </c>
      <c r="P586" s="1">
        <f t="shared" si="46"/>
        <v>31.323</v>
      </c>
    </row>
    <row r="587" spans="1:16" x14ac:dyDescent="0.45">
      <c r="A587" s="1">
        <v>-31.027000000000001</v>
      </c>
      <c r="B587" s="1">
        <v>-8.9749999999999996</v>
      </c>
      <c r="C587" s="1" t="s">
        <v>13</v>
      </c>
      <c r="E587" s="1">
        <f t="shared" si="47"/>
        <v>19.751000000000001</v>
      </c>
      <c r="O587" s="1">
        <f t="shared" si="45"/>
        <v>9.1784999999999997</v>
      </c>
      <c r="P587" s="1">
        <f t="shared" si="46"/>
        <v>31.29</v>
      </c>
    </row>
    <row r="588" spans="1:16" x14ac:dyDescent="0.45">
      <c r="A588" s="1">
        <v>-31.050999999999998</v>
      </c>
      <c r="B588" s="1">
        <v>-8.9901</v>
      </c>
      <c r="C588" s="1" t="s">
        <v>13</v>
      </c>
      <c r="E588" s="1">
        <f t="shared" si="47"/>
        <v>19.751000000000001</v>
      </c>
      <c r="O588" s="1">
        <f t="shared" si="45"/>
        <v>9.1946999999999992</v>
      </c>
      <c r="P588" s="1">
        <f t="shared" si="46"/>
        <v>30.998999999999999</v>
      </c>
    </row>
    <row r="589" spans="1:16" x14ac:dyDescent="0.45">
      <c r="A589" s="1">
        <v>-31.111000000000001</v>
      </c>
      <c r="B589" s="1">
        <v>-9.0023</v>
      </c>
      <c r="C589" s="1" t="s">
        <v>13</v>
      </c>
      <c r="E589" s="1">
        <f t="shared" si="47"/>
        <v>19.751000000000001</v>
      </c>
      <c r="O589" s="1">
        <f t="shared" si="45"/>
        <v>9.2100000000000009</v>
      </c>
      <c r="P589" s="1">
        <f t="shared" si="46"/>
        <v>30.791</v>
      </c>
    </row>
    <row r="590" spans="1:16" x14ac:dyDescent="0.45">
      <c r="A590" s="1">
        <v>-31.154</v>
      </c>
      <c r="B590" s="1">
        <v>-9.0187000000000008</v>
      </c>
      <c r="C590" s="1" t="s">
        <v>13</v>
      </c>
      <c r="E590" s="1">
        <f t="shared" si="47"/>
        <v>19.751000000000001</v>
      </c>
      <c r="O590" s="1">
        <f t="shared" si="45"/>
        <v>9.23</v>
      </c>
      <c r="P590" s="1">
        <f t="shared" si="46"/>
        <v>30.532</v>
      </c>
    </row>
    <row r="591" spans="1:16" x14ac:dyDescent="0.45">
      <c r="A591" s="1">
        <v>-31.259</v>
      </c>
      <c r="B591" s="1">
        <v>-9.0350000000000001</v>
      </c>
      <c r="C591" s="1" t="s">
        <v>13</v>
      </c>
      <c r="E591" s="1">
        <f t="shared" si="47"/>
        <v>19.751000000000001</v>
      </c>
      <c r="O591" s="1">
        <f t="shared" si="45"/>
        <v>9.2464999999999993</v>
      </c>
      <c r="P591" s="1">
        <f t="shared" si="46"/>
        <v>30.347999999999999</v>
      </c>
    </row>
    <row r="592" spans="1:16" x14ac:dyDescent="0.45">
      <c r="A592" s="1">
        <v>-31.312000000000001</v>
      </c>
      <c r="B592" s="1">
        <v>-9.0548000000000002</v>
      </c>
      <c r="C592" s="1" t="s">
        <v>13</v>
      </c>
      <c r="E592" s="1">
        <f t="shared" si="47"/>
        <v>19.751000000000001</v>
      </c>
      <c r="O592" s="1">
        <f t="shared" si="45"/>
        <v>9.2621000000000002</v>
      </c>
      <c r="P592" s="1">
        <f t="shared" si="46"/>
        <v>29.934000000000001</v>
      </c>
    </row>
    <row r="593" spans="1:16" x14ac:dyDescent="0.45">
      <c r="A593" s="1">
        <v>-31.356000000000002</v>
      </c>
      <c r="B593" s="1">
        <v>-9.07</v>
      </c>
      <c r="C593" s="1" t="s">
        <v>13</v>
      </c>
      <c r="E593" s="1">
        <f t="shared" si="47"/>
        <v>19.751000000000001</v>
      </c>
      <c r="O593" s="1">
        <f t="shared" si="45"/>
        <v>9.2789999999999999</v>
      </c>
      <c r="P593" s="1">
        <f t="shared" si="46"/>
        <v>29.731999999999999</v>
      </c>
    </row>
    <row r="594" spans="1:16" x14ac:dyDescent="0.45">
      <c r="A594" s="1">
        <v>-31.335000000000001</v>
      </c>
      <c r="B594" s="1">
        <v>-9.0861000000000001</v>
      </c>
      <c r="C594" s="1" t="s">
        <v>13</v>
      </c>
      <c r="E594" s="1">
        <f t="shared" si="47"/>
        <v>19.751000000000001</v>
      </c>
      <c r="O594" s="1">
        <f t="shared" si="45"/>
        <v>9.2949999999999999</v>
      </c>
      <c r="P594" s="1">
        <f t="shared" si="46"/>
        <v>29.675999999999998</v>
      </c>
    </row>
    <row r="595" spans="1:16" x14ac:dyDescent="0.45">
      <c r="A595" s="1">
        <v>-31.244</v>
      </c>
      <c r="B595" s="1">
        <v>-9.1020000000000003</v>
      </c>
      <c r="C595" s="1" t="s">
        <v>13</v>
      </c>
      <c r="E595" s="1">
        <f t="shared" si="47"/>
        <v>19.751000000000001</v>
      </c>
      <c r="O595" s="1">
        <f t="shared" si="45"/>
        <v>9.3066999999999993</v>
      </c>
      <c r="P595" s="1">
        <f t="shared" si="46"/>
        <v>29.718</v>
      </c>
    </row>
    <row r="596" spans="1:16" x14ac:dyDescent="0.45">
      <c r="A596" s="1">
        <v>-31.2</v>
      </c>
      <c r="B596" s="1">
        <v>-9.1184999999999992</v>
      </c>
      <c r="C596" s="1" t="s">
        <v>13</v>
      </c>
      <c r="E596" s="1">
        <f t="shared" si="47"/>
        <v>19.751000000000001</v>
      </c>
      <c r="O596" s="1">
        <f t="shared" si="45"/>
        <v>9.3225999999999996</v>
      </c>
      <c r="P596" s="1">
        <f t="shared" si="46"/>
        <v>29.766999999999999</v>
      </c>
    </row>
    <row r="597" spans="1:16" x14ac:dyDescent="0.45">
      <c r="A597" s="1">
        <v>-31.263000000000002</v>
      </c>
      <c r="B597" s="1">
        <v>-9.1349999999999998</v>
      </c>
      <c r="C597" s="1" t="s">
        <v>13</v>
      </c>
      <c r="E597" s="1">
        <f t="shared" si="47"/>
        <v>19.751000000000001</v>
      </c>
      <c r="O597" s="1">
        <f t="shared" si="45"/>
        <v>9.3350000000000009</v>
      </c>
      <c r="P597" s="1">
        <f t="shared" si="46"/>
        <v>29.712</v>
      </c>
    </row>
    <row r="598" spans="1:16" x14ac:dyDescent="0.45">
      <c r="A598" s="1">
        <v>-31.285</v>
      </c>
      <c r="B598" s="1">
        <v>-9.1462000000000003</v>
      </c>
      <c r="C598" s="1" t="s">
        <v>13</v>
      </c>
      <c r="E598" s="1">
        <f t="shared" si="47"/>
        <v>19.751000000000001</v>
      </c>
      <c r="O598" s="1">
        <f t="shared" si="45"/>
        <v>9.3503000000000007</v>
      </c>
      <c r="P598" s="1">
        <f t="shared" si="46"/>
        <v>29.669</v>
      </c>
    </row>
    <row r="599" spans="1:16" x14ac:dyDescent="0.45">
      <c r="A599" s="1">
        <v>-31.323</v>
      </c>
      <c r="B599" s="1">
        <v>-9.1620000000000008</v>
      </c>
      <c r="C599" s="1" t="s">
        <v>13</v>
      </c>
      <c r="E599" s="1">
        <f t="shared" si="47"/>
        <v>19.751000000000001</v>
      </c>
      <c r="O599" s="1">
        <f t="shared" si="45"/>
        <v>9.3623999999999992</v>
      </c>
      <c r="P599" s="1">
        <f t="shared" si="46"/>
        <v>29.619</v>
      </c>
    </row>
    <row r="600" spans="1:16" x14ac:dyDescent="0.45">
      <c r="A600" s="1">
        <v>-31.29</v>
      </c>
      <c r="B600" s="1">
        <v>-9.1784999999999997</v>
      </c>
      <c r="C600" s="1" t="s">
        <v>13</v>
      </c>
      <c r="E600" s="1">
        <f t="shared" si="47"/>
        <v>19.751000000000001</v>
      </c>
      <c r="O600" s="1">
        <f t="shared" si="45"/>
        <v>9.3788999999999998</v>
      </c>
      <c r="P600" s="1">
        <f t="shared" si="46"/>
        <v>29.562999999999999</v>
      </c>
    </row>
    <row r="601" spans="1:16" x14ac:dyDescent="0.45">
      <c r="A601" s="1">
        <v>-30.998999999999999</v>
      </c>
      <c r="B601" s="1">
        <v>-9.1946999999999992</v>
      </c>
      <c r="C601" s="1" t="s">
        <v>13</v>
      </c>
      <c r="E601" s="1">
        <f t="shared" si="47"/>
        <v>19.751000000000001</v>
      </c>
      <c r="O601" s="1">
        <f t="shared" si="45"/>
        <v>9.3949999999999996</v>
      </c>
      <c r="P601" s="1">
        <f t="shared" si="46"/>
        <v>29.475999999999999</v>
      </c>
    </row>
    <row r="602" spans="1:16" x14ac:dyDescent="0.45">
      <c r="A602" s="1">
        <v>-30.791</v>
      </c>
      <c r="B602" s="1">
        <v>-9.2100000000000009</v>
      </c>
      <c r="C602" s="1" t="s">
        <v>13</v>
      </c>
      <c r="E602" s="1">
        <f t="shared" si="47"/>
        <v>19.751000000000001</v>
      </c>
      <c r="O602" s="1">
        <f t="shared" si="45"/>
        <v>9.4100999999999999</v>
      </c>
      <c r="P602" s="1">
        <f t="shared" si="46"/>
        <v>29.501999999999999</v>
      </c>
    </row>
    <row r="603" spans="1:16" x14ac:dyDescent="0.45">
      <c r="A603" s="1">
        <v>-30.532</v>
      </c>
      <c r="B603" s="1">
        <v>-9.23</v>
      </c>
      <c r="C603" s="1" t="s">
        <v>13</v>
      </c>
      <c r="E603" s="1">
        <f t="shared" si="47"/>
        <v>19.751000000000001</v>
      </c>
      <c r="O603" s="1">
        <f t="shared" si="45"/>
        <v>9.4261999999999997</v>
      </c>
      <c r="P603" s="1">
        <f t="shared" si="46"/>
        <v>29.45</v>
      </c>
    </row>
    <row r="604" spans="1:16" x14ac:dyDescent="0.45">
      <c r="A604" s="1">
        <v>-30.347999999999999</v>
      </c>
      <c r="B604" s="1">
        <v>-9.2464999999999993</v>
      </c>
      <c r="C604" s="1" t="s">
        <v>13</v>
      </c>
      <c r="E604" s="1">
        <f t="shared" si="47"/>
        <v>19.751000000000001</v>
      </c>
      <c r="O604" s="1">
        <f t="shared" si="45"/>
        <v>9.4389000000000003</v>
      </c>
      <c r="P604" s="1">
        <f t="shared" si="46"/>
        <v>29.445</v>
      </c>
    </row>
    <row r="605" spans="1:16" x14ac:dyDescent="0.45">
      <c r="A605" s="1">
        <v>-29.934000000000001</v>
      </c>
      <c r="B605" s="1">
        <v>-9.2621000000000002</v>
      </c>
      <c r="C605" s="1" t="s">
        <v>13</v>
      </c>
      <c r="E605" s="1">
        <f t="shared" si="47"/>
        <v>19.751000000000001</v>
      </c>
      <c r="O605" s="1">
        <f t="shared" si="45"/>
        <v>9.4550000000000001</v>
      </c>
      <c r="P605" s="1">
        <f t="shared" si="46"/>
        <v>29.390999999999998</v>
      </c>
    </row>
    <row r="606" spans="1:16" x14ac:dyDescent="0.45">
      <c r="A606" s="1">
        <v>-29.731999999999999</v>
      </c>
      <c r="B606" s="1">
        <v>-9.2789999999999999</v>
      </c>
      <c r="C606" s="1" t="s">
        <v>13</v>
      </c>
      <c r="E606" s="1">
        <f t="shared" si="47"/>
        <v>19.751000000000001</v>
      </c>
      <c r="O606" s="1">
        <f t="shared" si="45"/>
        <v>9.4670000000000005</v>
      </c>
      <c r="P606" s="1">
        <f t="shared" si="46"/>
        <v>29.352</v>
      </c>
    </row>
    <row r="607" spans="1:16" x14ac:dyDescent="0.45">
      <c r="A607" s="1">
        <v>-29.675999999999998</v>
      </c>
      <c r="B607" s="1">
        <v>-9.2949999999999999</v>
      </c>
      <c r="C607" s="1" t="s">
        <v>13</v>
      </c>
      <c r="E607" s="1">
        <f t="shared" si="47"/>
        <v>19.751000000000001</v>
      </c>
      <c r="O607" s="1">
        <f t="shared" si="45"/>
        <v>9.4829000000000008</v>
      </c>
      <c r="P607" s="1">
        <f t="shared" si="46"/>
        <v>29.329000000000001</v>
      </c>
    </row>
    <row r="608" spans="1:16" x14ac:dyDescent="0.45">
      <c r="A608" s="1">
        <v>-29.718</v>
      </c>
      <c r="B608" s="1">
        <v>-9.3066999999999993</v>
      </c>
      <c r="C608" s="1" t="s">
        <v>13</v>
      </c>
      <c r="E608" s="1">
        <f t="shared" si="47"/>
        <v>19.751000000000001</v>
      </c>
      <c r="O608" s="1">
        <f t="shared" si="45"/>
        <v>9.4992000000000001</v>
      </c>
      <c r="P608" s="1">
        <f t="shared" si="46"/>
        <v>29.376999999999999</v>
      </c>
    </row>
    <row r="609" spans="1:16" x14ac:dyDescent="0.45">
      <c r="A609" s="1">
        <v>-29.766999999999999</v>
      </c>
      <c r="B609" s="1">
        <v>-9.3225999999999996</v>
      </c>
      <c r="C609" s="1" t="s">
        <v>13</v>
      </c>
      <c r="E609" s="1">
        <f t="shared" si="47"/>
        <v>19.751000000000001</v>
      </c>
      <c r="O609" s="1">
        <f t="shared" si="45"/>
        <v>9.5150000000000006</v>
      </c>
      <c r="P609" s="1">
        <f t="shared" si="46"/>
        <v>29.442</v>
      </c>
    </row>
    <row r="610" spans="1:16" x14ac:dyDescent="0.45">
      <c r="A610" s="1">
        <v>-29.712</v>
      </c>
      <c r="B610" s="1">
        <v>-9.3350000000000009</v>
      </c>
      <c r="C610" s="1" t="s">
        <v>13</v>
      </c>
      <c r="E610" s="1">
        <f t="shared" si="47"/>
        <v>19.751000000000001</v>
      </c>
      <c r="O610" s="1">
        <f t="shared" si="45"/>
        <v>9.5302000000000007</v>
      </c>
      <c r="P610" s="1">
        <f t="shared" si="46"/>
        <v>29.457000000000001</v>
      </c>
    </row>
    <row r="611" spans="1:16" x14ac:dyDescent="0.45">
      <c r="A611" s="1">
        <v>-29.669</v>
      </c>
      <c r="B611" s="1">
        <v>-9.3503000000000007</v>
      </c>
      <c r="C611" s="1" t="s">
        <v>13</v>
      </c>
      <c r="E611" s="1">
        <f t="shared" si="47"/>
        <v>19.751000000000001</v>
      </c>
      <c r="O611" s="1">
        <f t="shared" si="45"/>
        <v>9.5424000000000007</v>
      </c>
      <c r="P611" s="1">
        <f t="shared" si="46"/>
        <v>29.481000000000002</v>
      </c>
    </row>
    <row r="612" spans="1:16" x14ac:dyDescent="0.45">
      <c r="A612" s="1">
        <v>-29.619</v>
      </c>
      <c r="B612" s="1">
        <v>-9.3623999999999992</v>
      </c>
      <c r="C612" s="1" t="s">
        <v>13</v>
      </c>
      <c r="E612" s="1">
        <f t="shared" si="47"/>
        <v>19.751000000000001</v>
      </c>
      <c r="O612" s="1">
        <f t="shared" si="45"/>
        <v>9.5591000000000008</v>
      </c>
      <c r="P612" s="1">
        <f t="shared" si="46"/>
        <v>29.492999999999999</v>
      </c>
    </row>
    <row r="613" spans="1:16" x14ac:dyDescent="0.45">
      <c r="A613" s="1">
        <v>-29.562999999999999</v>
      </c>
      <c r="B613" s="1">
        <v>-9.3788999999999998</v>
      </c>
      <c r="C613" s="1" t="s">
        <v>13</v>
      </c>
      <c r="E613" s="1">
        <f t="shared" si="47"/>
        <v>19.751000000000001</v>
      </c>
      <c r="O613" s="1">
        <f t="shared" si="45"/>
        <v>9.5703999999999994</v>
      </c>
      <c r="P613" s="1">
        <f t="shared" si="46"/>
        <v>29.510999999999999</v>
      </c>
    </row>
    <row r="614" spans="1:16" x14ac:dyDescent="0.45">
      <c r="A614" s="1">
        <v>-29.475999999999999</v>
      </c>
      <c r="B614" s="1">
        <v>-9.3949999999999996</v>
      </c>
      <c r="C614" s="1" t="s">
        <v>13</v>
      </c>
      <c r="E614" s="1">
        <f t="shared" si="47"/>
        <v>19.751000000000001</v>
      </c>
      <c r="O614" s="1">
        <f t="shared" si="45"/>
        <v>9.5866000000000007</v>
      </c>
      <c r="P614" s="1">
        <f t="shared" si="46"/>
        <v>29.443999999999999</v>
      </c>
    </row>
    <row r="615" spans="1:16" x14ac:dyDescent="0.45">
      <c r="A615" s="1">
        <v>-29.501999999999999</v>
      </c>
      <c r="B615" s="1">
        <v>-9.4100999999999999</v>
      </c>
      <c r="C615" s="1" t="s">
        <v>13</v>
      </c>
      <c r="E615" s="1">
        <f t="shared" si="47"/>
        <v>19.751000000000001</v>
      </c>
      <c r="O615" s="1">
        <f t="shared" si="45"/>
        <v>9.6026000000000007</v>
      </c>
      <c r="P615" s="1">
        <f t="shared" si="46"/>
        <v>29.41</v>
      </c>
    </row>
    <row r="616" spans="1:16" x14ac:dyDescent="0.45">
      <c r="A616" s="1">
        <v>-29.45</v>
      </c>
      <c r="B616" s="1">
        <v>-9.4261999999999997</v>
      </c>
      <c r="C616" s="1" t="s">
        <v>13</v>
      </c>
      <c r="E616" s="1">
        <f t="shared" si="47"/>
        <v>19.751000000000001</v>
      </c>
      <c r="O616" s="1">
        <f t="shared" si="45"/>
        <v>9.6195000000000004</v>
      </c>
      <c r="P616" s="1">
        <f t="shared" si="46"/>
        <v>29.315000000000001</v>
      </c>
    </row>
    <row r="617" spans="1:16" x14ac:dyDescent="0.45">
      <c r="A617" s="1">
        <v>-29.445</v>
      </c>
      <c r="B617" s="1">
        <v>-9.4389000000000003</v>
      </c>
      <c r="C617" s="1" t="s">
        <v>13</v>
      </c>
      <c r="E617" s="1">
        <f t="shared" si="47"/>
        <v>19.751000000000001</v>
      </c>
      <c r="O617" s="1">
        <f t="shared" si="45"/>
        <v>9.6349999999999998</v>
      </c>
      <c r="P617" s="1">
        <f t="shared" si="46"/>
        <v>29.085000000000001</v>
      </c>
    </row>
    <row r="618" spans="1:16" x14ac:dyDescent="0.45">
      <c r="A618" s="1">
        <v>-29.390999999999998</v>
      </c>
      <c r="B618" s="1">
        <v>-9.4550000000000001</v>
      </c>
      <c r="C618" s="1" t="s">
        <v>13</v>
      </c>
      <c r="E618" s="1">
        <f t="shared" si="47"/>
        <v>19.751000000000001</v>
      </c>
      <c r="O618" s="1">
        <f t="shared" si="45"/>
        <v>9.6508000000000003</v>
      </c>
      <c r="P618" s="1">
        <f t="shared" si="46"/>
        <v>28.972000000000001</v>
      </c>
    </row>
    <row r="619" spans="1:16" x14ac:dyDescent="0.45">
      <c r="A619" s="1">
        <v>-29.352</v>
      </c>
      <c r="B619" s="1">
        <v>-9.4670000000000005</v>
      </c>
      <c r="C619" s="1" t="s">
        <v>13</v>
      </c>
      <c r="E619" s="1">
        <f t="shared" si="47"/>
        <v>19.751000000000001</v>
      </c>
      <c r="O619" s="1">
        <f t="shared" si="45"/>
        <v>9.6629000000000005</v>
      </c>
      <c r="P619" s="1">
        <f t="shared" si="46"/>
        <v>28.817</v>
      </c>
    </row>
    <row r="620" spans="1:16" x14ac:dyDescent="0.45">
      <c r="A620" s="1">
        <v>-29.329000000000001</v>
      </c>
      <c r="B620" s="1">
        <v>-9.4829000000000008</v>
      </c>
      <c r="C620" s="1" t="s">
        <v>13</v>
      </c>
      <c r="E620" s="1">
        <f t="shared" si="47"/>
        <v>19.751000000000001</v>
      </c>
      <c r="O620" s="1">
        <f t="shared" si="45"/>
        <v>9.6750000000000007</v>
      </c>
      <c r="P620" s="1">
        <f t="shared" si="46"/>
        <v>28.771000000000001</v>
      </c>
    </row>
    <row r="621" spans="1:16" x14ac:dyDescent="0.45">
      <c r="A621" s="1">
        <v>-29.376999999999999</v>
      </c>
      <c r="B621" s="1">
        <v>-9.4992000000000001</v>
      </c>
      <c r="C621" s="1" t="s">
        <v>13</v>
      </c>
      <c r="E621" s="1">
        <f t="shared" si="47"/>
        <v>19.751000000000001</v>
      </c>
      <c r="O621" s="1">
        <f t="shared" si="45"/>
        <v>9.6905000000000001</v>
      </c>
      <c r="P621" s="1">
        <f t="shared" si="46"/>
        <v>28.648</v>
      </c>
    </row>
    <row r="622" spans="1:16" x14ac:dyDescent="0.45">
      <c r="A622" s="1">
        <v>-29.442</v>
      </c>
      <c r="B622" s="1">
        <v>-9.5150000000000006</v>
      </c>
      <c r="C622" s="1" t="s">
        <v>13</v>
      </c>
      <c r="E622" s="1">
        <f t="shared" si="47"/>
        <v>19.751000000000001</v>
      </c>
      <c r="O622" s="1">
        <f t="shared" si="45"/>
        <v>9.7066999999999997</v>
      </c>
      <c r="P622" s="1">
        <f t="shared" si="46"/>
        <v>28.64</v>
      </c>
    </row>
    <row r="623" spans="1:16" x14ac:dyDescent="0.45">
      <c r="A623" s="1">
        <v>-29.457000000000001</v>
      </c>
      <c r="B623" s="1">
        <v>-9.5302000000000007</v>
      </c>
      <c r="C623" s="1" t="s">
        <v>13</v>
      </c>
      <c r="E623" s="1">
        <f t="shared" si="47"/>
        <v>19.751000000000001</v>
      </c>
      <c r="O623" s="1">
        <f t="shared" si="45"/>
        <v>9.7226999999999997</v>
      </c>
      <c r="P623" s="1">
        <f t="shared" si="46"/>
        <v>28.591000000000001</v>
      </c>
    </row>
    <row r="624" spans="1:16" x14ac:dyDescent="0.45">
      <c r="A624" s="1">
        <v>-29.481000000000002</v>
      </c>
      <c r="B624" s="1">
        <v>-9.5424000000000007</v>
      </c>
      <c r="C624" s="1" t="s">
        <v>13</v>
      </c>
      <c r="E624" s="1">
        <f t="shared" si="47"/>
        <v>19.751000000000001</v>
      </c>
      <c r="O624" s="1">
        <f t="shared" si="45"/>
        <v>9.7391000000000005</v>
      </c>
      <c r="P624" s="1">
        <f t="shared" si="46"/>
        <v>28.574000000000002</v>
      </c>
    </row>
    <row r="625" spans="1:16" x14ac:dyDescent="0.45">
      <c r="A625" s="1">
        <v>-29.492999999999999</v>
      </c>
      <c r="B625" s="1">
        <v>-9.5591000000000008</v>
      </c>
      <c r="C625" s="1" t="s">
        <v>13</v>
      </c>
      <c r="E625" s="1">
        <f t="shared" si="47"/>
        <v>19.751000000000001</v>
      </c>
      <c r="O625" s="1">
        <f t="shared" si="45"/>
        <v>9.7548999999999992</v>
      </c>
      <c r="P625" s="1">
        <f t="shared" si="46"/>
        <v>28.638000000000002</v>
      </c>
    </row>
    <row r="626" spans="1:16" x14ac:dyDescent="0.45">
      <c r="A626" s="1">
        <v>-29.510999999999999</v>
      </c>
      <c r="B626" s="1">
        <v>-9.5703999999999994</v>
      </c>
      <c r="C626" s="1" t="s">
        <v>13</v>
      </c>
      <c r="E626" s="1">
        <f t="shared" si="47"/>
        <v>19.751000000000001</v>
      </c>
      <c r="O626" s="1">
        <f t="shared" si="45"/>
        <v>9.7662999999999993</v>
      </c>
      <c r="P626" s="1">
        <f t="shared" si="46"/>
        <v>28.565999999999999</v>
      </c>
    </row>
    <row r="627" spans="1:16" x14ac:dyDescent="0.45">
      <c r="A627" s="1">
        <v>-29.443999999999999</v>
      </c>
      <c r="B627" s="1">
        <v>-9.5866000000000007</v>
      </c>
      <c r="C627" s="1" t="s">
        <v>13</v>
      </c>
      <c r="E627" s="1">
        <f t="shared" si="47"/>
        <v>19.751000000000001</v>
      </c>
      <c r="O627" s="1">
        <f t="shared" si="45"/>
        <v>9.7788000000000004</v>
      </c>
      <c r="P627" s="1">
        <f t="shared" si="46"/>
        <v>28.506</v>
      </c>
    </row>
    <row r="628" spans="1:16" x14ac:dyDescent="0.45">
      <c r="A628" s="1">
        <v>-29.41</v>
      </c>
      <c r="B628" s="1">
        <v>-9.6026000000000007</v>
      </c>
      <c r="C628" s="1" t="s">
        <v>13</v>
      </c>
      <c r="E628" s="1">
        <f t="shared" si="47"/>
        <v>19.751000000000001</v>
      </c>
      <c r="O628" s="1">
        <f t="shared" si="45"/>
        <v>9.7949999999999999</v>
      </c>
      <c r="P628" s="1">
        <f t="shared" si="46"/>
        <v>28.459</v>
      </c>
    </row>
    <row r="629" spans="1:16" x14ac:dyDescent="0.45">
      <c r="A629" s="1">
        <v>-29.315000000000001</v>
      </c>
      <c r="B629" s="1">
        <v>-9.6195000000000004</v>
      </c>
      <c r="C629" s="1" t="s">
        <v>13</v>
      </c>
      <c r="E629" s="1">
        <f t="shared" si="47"/>
        <v>19.751000000000001</v>
      </c>
      <c r="O629" s="1">
        <f t="shared" si="45"/>
        <v>9.8103999999999996</v>
      </c>
      <c r="P629" s="1">
        <f t="shared" si="46"/>
        <v>28.061</v>
      </c>
    </row>
    <row r="630" spans="1:16" x14ac:dyDescent="0.45">
      <c r="A630" s="1">
        <v>-29.085000000000001</v>
      </c>
      <c r="B630" s="1">
        <v>-9.6349999999999998</v>
      </c>
      <c r="C630" s="1" t="s">
        <v>13</v>
      </c>
      <c r="E630" s="1">
        <f t="shared" si="47"/>
        <v>19.751000000000001</v>
      </c>
      <c r="O630" s="1">
        <f t="shared" si="45"/>
        <v>9.8270999999999997</v>
      </c>
      <c r="P630" s="1">
        <f t="shared" si="46"/>
        <v>27.817</v>
      </c>
    </row>
    <row r="631" spans="1:16" x14ac:dyDescent="0.45">
      <c r="A631" s="1">
        <v>-28.972000000000001</v>
      </c>
      <c r="B631" s="1">
        <v>-9.6508000000000003</v>
      </c>
      <c r="C631" s="1" t="s">
        <v>13</v>
      </c>
      <c r="E631" s="1">
        <f t="shared" si="47"/>
        <v>19.751000000000001</v>
      </c>
      <c r="O631" s="1">
        <f t="shared" si="45"/>
        <v>9.8470999999999993</v>
      </c>
      <c r="P631" s="1">
        <f t="shared" si="46"/>
        <v>27.715</v>
      </c>
    </row>
    <row r="632" spans="1:16" x14ac:dyDescent="0.45">
      <c r="A632" s="1">
        <v>-28.817</v>
      </c>
      <c r="B632" s="1">
        <v>-9.6629000000000005</v>
      </c>
      <c r="C632" s="1" t="s">
        <v>13</v>
      </c>
      <c r="E632" s="1">
        <f t="shared" si="47"/>
        <v>19.751000000000001</v>
      </c>
      <c r="O632" s="1">
        <f t="shared" si="45"/>
        <v>9.8595000000000006</v>
      </c>
      <c r="P632" s="1">
        <f t="shared" si="46"/>
        <v>27.683</v>
      </c>
    </row>
    <row r="633" spans="1:16" x14ac:dyDescent="0.45">
      <c r="A633" s="1">
        <v>-28.771000000000001</v>
      </c>
      <c r="B633" s="1">
        <v>-9.6750000000000007</v>
      </c>
      <c r="C633" s="1" t="s">
        <v>13</v>
      </c>
      <c r="E633" s="1">
        <f t="shared" si="47"/>
        <v>19.751000000000001</v>
      </c>
      <c r="O633" s="1">
        <f t="shared" si="45"/>
        <v>9.8706999999999994</v>
      </c>
      <c r="P633" s="1">
        <f t="shared" si="46"/>
        <v>27.596</v>
      </c>
    </row>
    <row r="634" spans="1:16" x14ac:dyDescent="0.45">
      <c r="A634" s="1">
        <v>-28.648</v>
      </c>
      <c r="B634" s="1">
        <v>-9.6905000000000001</v>
      </c>
      <c r="C634" s="1" t="s">
        <v>13</v>
      </c>
      <c r="E634" s="1">
        <f t="shared" si="47"/>
        <v>19.751000000000001</v>
      </c>
      <c r="O634" s="1">
        <f t="shared" si="45"/>
        <v>9.8866999999999994</v>
      </c>
      <c r="P634" s="1">
        <f t="shared" si="46"/>
        <v>27.277999999999999</v>
      </c>
    </row>
    <row r="635" spans="1:16" x14ac:dyDescent="0.45">
      <c r="A635" s="1">
        <v>-28.64</v>
      </c>
      <c r="B635" s="1">
        <v>-9.7066999999999997</v>
      </c>
      <c r="C635" s="1" t="s">
        <v>13</v>
      </c>
      <c r="E635" s="1">
        <f t="shared" si="47"/>
        <v>19.751000000000001</v>
      </c>
      <c r="O635" s="1">
        <f t="shared" si="45"/>
        <v>9.8993000000000002</v>
      </c>
      <c r="P635" s="1">
        <f t="shared" si="46"/>
        <v>27.082000000000001</v>
      </c>
    </row>
    <row r="636" spans="1:16" x14ac:dyDescent="0.45">
      <c r="A636" s="1">
        <v>-28.591000000000001</v>
      </c>
      <c r="B636" s="1">
        <v>-9.7226999999999997</v>
      </c>
      <c r="C636" s="1" t="s">
        <v>13</v>
      </c>
      <c r="E636" s="1">
        <f t="shared" si="47"/>
        <v>19.751000000000001</v>
      </c>
      <c r="O636" s="1">
        <f t="shared" si="45"/>
        <v>9.9149999999999991</v>
      </c>
      <c r="P636" s="1">
        <f t="shared" si="46"/>
        <v>26.911000000000001</v>
      </c>
    </row>
    <row r="637" spans="1:16" x14ac:dyDescent="0.45">
      <c r="A637" s="1">
        <v>-28.574000000000002</v>
      </c>
      <c r="B637" s="1">
        <v>-9.7391000000000005</v>
      </c>
      <c r="C637" s="1" t="s">
        <v>13</v>
      </c>
      <c r="E637" s="1">
        <f t="shared" si="47"/>
        <v>19.751000000000001</v>
      </c>
      <c r="O637" s="1">
        <f t="shared" si="45"/>
        <v>9.9350000000000005</v>
      </c>
      <c r="P637" s="1">
        <f t="shared" si="46"/>
        <v>26.78</v>
      </c>
    </row>
    <row r="638" spans="1:16" x14ac:dyDescent="0.45">
      <c r="A638" s="1">
        <v>-28.638000000000002</v>
      </c>
      <c r="B638" s="1">
        <v>-9.7548999999999992</v>
      </c>
      <c r="C638" s="1" t="s">
        <v>13</v>
      </c>
      <c r="E638" s="1">
        <f t="shared" si="47"/>
        <v>19.751000000000001</v>
      </c>
      <c r="O638" s="1">
        <f t="shared" si="45"/>
        <v>9.9505999999999997</v>
      </c>
      <c r="P638" s="1">
        <f t="shared" si="46"/>
        <v>26.713000000000001</v>
      </c>
    </row>
    <row r="639" spans="1:16" x14ac:dyDescent="0.45">
      <c r="A639" s="1">
        <v>-28.565999999999999</v>
      </c>
      <c r="B639" s="1">
        <v>-9.7662999999999993</v>
      </c>
      <c r="C639" s="1" t="s">
        <v>13</v>
      </c>
      <c r="E639" s="1">
        <f t="shared" si="47"/>
        <v>19.751000000000001</v>
      </c>
      <c r="O639" s="1">
        <f t="shared" si="45"/>
        <v>9.9669000000000008</v>
      </c>
      <c r="P639" s="1">
        <f t="shared" si="46"/>
        <v>26.556999999999999</v>
      </c>
    </row>
    <row r="640" spans="1:16" x14ac:dyDescent="0.45">
      <c r="A640" s="1">
        <v>-28.506</v>
      </c>
      <c r="B640" s="1">
        <v>-9.7788000000000004</v>
      </c>
      <c r="C640" s="1" t="s">
        <v>13</v>
      </c>
      <c r="E640" s="1">
        <f t="shared" si="47"/>
        <v>19.751000000000001</v>
      </c>
      <c r="O640" s="1">
        <f t="shared" si="45"/>
        <v>9.9831000000000003</v>
      </c>
      <c r="P640" s="1">
        <f t="shared" si="46"/>
        <v>26.408000000000001</v>
      </c>
    </row>
    <row r="641" spans="1:16" x14ac:dyDescent="0.45">
      <c r="A641" s="1">
        <v>-28.459</v>
      </c>
      <c r="B641" s="1">
        <v>-9.7949999999999999</v>
      </c>
      <c r="C641" s="1" t="s">
        <v>13</v>
      </c>
      <c r="E641" s="1">
        <f t="shared" si="47"/>
        <v>19.751000000000001</v>
      </c>
      <c r="O641" s="1">
        <f t="shared" si="45"/>
        <v>9.9995999999999992</v>
      </c>
      <c r="P641" s="1">
        <f t="shared" si="46"/>
        <v>26.169</v>
      </c>
    </row>
    <row r="642" spans="1:16" x14ac:dyDescent="0.45">
      <c r="A642" s="1">
        <v>-28.061</v>
      </c>
      <c r="B642" s="1">
        <v>-9.8103999999999996</v>
      </c>
      <c r="C642" s="1" t="s">
        <v>13</v>
      </c>
      <c r="E642" s="1">
        <f t="shared" si="47"/>
        <v>19.751000000000001</v>
      </c>
      <c r="O642" s="1">
        <f t="shared" ref="O642:O705" si="48">B655*-1</f>
        <v>10.015000000000001</v>
      </c>
      <c r="P642" s="1">
        <f t="shared" ref="P642:P705" si="49">A655*-1</f>
        <v>25.922999999999998</v>
      </c>
    </row>
    <row r="643" spans="1:16" x14ac:dyDescent="0.45">
      <c r="A643" s="1">
        <v>-27.817</v>
      </c>
      <c r="B643" s="1">
        <v>-9.8270999999999997</v>
      </c>
      <c r="C643" s="1" t="s">
        <v>13</v>
      </c>
      <c r="E643" s="1">
        <f t="shared" si="47"/>
        <v>19.751000000000001</v>
      </c>
      <c r="O643" s="1">
        <f t="shared" si="48"/>
        <v>10.0314</v>
      </c>
      <c r="P643" s="1">
        <f t="shared" si="49"/>
        <v>25.620999999999999</v>
      </c>
    </row>
    <row r="644" spans="1:16" x14ac:dyDescent="0.45">
      <c r="A644" s="1">
        <v>-27.715</v>
      </c>
      <c r="B644" s="1">
        <v>-9.8470999999999993</v>
      </c>
      <c r="C644" s="1" t="s">
        <v>13</v>
      </c>
      <c r="E644" s="1">
        <f t="shared" ref="E644:E707" si="50">E643</f>
        <v>19.751000000000001</v>
      </c>
      <c r="O644" s="1">
        <f t="shared" si="48"/>
        <v>10.047599999999999</v>
      </c>
      <c r="P644" s="1">
        <f t="shared" si="49"/>
        <v>25.44</v>
      </c>
    </row>
    <row r="645" spans="1:16" x14ac:dyDescent="0.45">
      <c r="A645" s="1">
        <v>-27.683</v>
      </c>
      <c r="B645" s="1">
        <v>-9.8595000000000006</v>
      </c>
      <c r="C645" s="1" t="s">
        <v>13</v>
      </c>
      <c r="E645" s="1">
        <f t="shared" si="50"/>
        <v>19.751000000000001</v>
      </c>
      <c r="O645" s="1">
        <f t="shared" si="48"/>
        <v>10.06</v>
      </c>
      <c r="P645" s="1">
        <f t="shared" si="49"/>
        <v>25.326000000000001</v>
      </c>
    </row>
    <row r="646" spans="1:16" x14ac:dyDescent="0.45">
      <c r="A646" s="1">
        <v>-27.596</v>
      </c>
      <c r="B646" s="1">
        <v>-9.8706999999999994</v>
      </c>
      <c r="C646" s="1" t="s">
        <v>13</v>
      </c>
      <c r="E646" s="1">
        <f t="shared" si="50"/>
        <v>19.751000000000001</v>
      </c>
      <c r="O646" s="1">
        <f t="shared" si="48"/>
        <v>10.071</v>
      </c>
      <c r="P646" s="1">
        <f t="shared" si="49"/>
        <v>25.236999999999998</v>
      </c>
    </row>
    <row r="647" spans="1:16" x14ac:dyDescent="0.45">
      <c r="A647" s="1">
        <v>-27.277999999999999</v>
      </c>
      <c r="B647" s="1">
        <v>-9.8866999999999994</v>
      </c>
      <c r="C647" s="1" t="s">
        <v>13</v>
      </c>
      <c r="E647" s="1">
        <f t="shared" si="50"/>
        <v>19.751000000000001</v>
      </c>
      <c r="O647" s="1">
        <f t="shared" si="48"/>
        <v>10.087199999999999</v>
      </c>
      <c r="P647" s="1">
        <f t="shared" si="49"/>
        <v>25.213999999999999</v>
      </c>
    </row>
    <row r="648" spans="1:16" x14ac:dyDescent="0.45">
      <c r="A648" s="1">
        <v>-27.082000000000001</v>
      </c>
      <c r="B648" s="1">
        <v>-9.8993000000000002</v>
      </c>
      <c r="C648" s="1" t="s">
        <v>13</v>
      </c>
      <c r="E648" s="1">
        <f t="shared" si="50"/>
        <v>19.751000000000001</v>
      </c>
      <c r="O648" s="1">
        <f t="shared" si="48"/>
        <v>10.099399999999999</v>
      </c>
      <c r="P648" s="1">
        <f t="shared" si="49"/>
        <v>24.957000000000001</v>
      </c>
    </row>
    <row r="649" spans="1:16" x14ac:dyDescent="0.45">
      <c r="A649" s="1">
        <v>-26.911000000000001</v>
      </c>
      <c r="B649" s="1">
        <v>-9.9149999999999991</v>
      </c>
      <c r="C649" s="1" t="s">
        <v>13</v>
      </c>
      <c r="E649" s="1">
        <f t="shared" si="50"/>
        <v>19.751000000000001</v>
      </c>
      <c r="O649" s="1">
        <f t="shared" si="48"/>
        <v>10.115</v>
      </c>
      <c r="P649" s="1">
        <f t="shared" si="49"/>
        <v>24.867000000000001</v>
      </c>
    </row>
    <row r="650" spans="1:16" x14ac:dyDescent="0.45">
      <c r="A650" s="1">
        <v>-26.78</v>
      </c>
      <c r="B650" s="1">
        <v>-9.9350000000000005</v>
      </c>
      <c r="C650" s="1" t="s">
        <v>13</v>
      </c>
      <c r="E650" s="1">
        <f t="shared" si="50"/>
        <v>19.751000000000001</v>
      </c>
      <c r="O650" s="1">
        <f t="shared" si="48"/>
        <v>10.130599999999999</v>
      </c>
      <c r="P650" s="1">
        <f t="shared" si="49"/>
        <v>24.937999999999999</v>
      </c>
    </row>
    <row r="651" spans="1:16" x14ac:dyDescent="0.45">
      <c r="A651" s="1">
        <v>-26.713000000000001</v>
      </c>
      <c r="B651" s="1">
        <v>-9.9505999999999997</v>
      </c>
      <c r="C651" s="1" t="s">
        <v>13</v>
      </c>
      <c r="E651" s="1">
        <f t="shared" si="50"/>
        <v>19.751000000000001</v>
      </c>
      <c r="O651" s="1">
        <f t="shared" si="48"/>
        <v>10.146599999999999</v>
      </c>
      <c r="P651" s="1">
        <f t="shared" si="49"/>
        <v>24.734999999999999</v>
      </c>
    </row>
    <row r="652" spans="1:16" x14ac:dyDescent="0.45">
      <c r="A652" s="1">
        <v>-26.556999999999999</v>
      </c>
      <c r="B652" s="1">
        <v>-9.9669000000000008</v>
      </c>
      <c r="C652" s="1" t="s">
        <v>13</v>
      </c>
      <c r="E652" s="1">
        <f t="shared" si="50"/>
        <v>19.751000000000001</v>
      </c>
      <c r="O652" s="1">
        <f t="shared" si="48"/>
        <v>10.1629</v>
      </c>
      <c r="P652" s="1">
        <f t="shared" si="49"/>
        <v>24.536999999999999</v>
      </c>
    </row>
    <row r="653" spans="1:16" x14ac:dyDescent="0.45">
      <c r="A653" s="1">
        <v>-26.408000000000001</v>
      </c>
      <c r="B653" s="1">
        <v>-9.9831000000000003</v>
      </c>
      <c r="C653" s="1" t="s">
        <v>13</v>
      </c>
      <c r="E653" s="1">
        <f t="shared" si="50"/>
        <v>19.751000000000001</v>
      </c>
      <c r="O653" s="1">
        <f t="shared" si="48"/>
        <v>10.175000000000001</v>
      </c>
      <c r="P653" s="1">
        <f t="shared" si="49"/>
        <v>24.221</v>
      </c>
    </row>
    <row r="654" spans="1:16" x14ac:dyDescent="0.45">
      <c r="A654" s="1">
        <v>-26.169</v>
      </c>
      <c r="B654" s="1">
        <v>-9.9995999999999992</v>
      </c>
      <c r="C654" s="1" t="s">
        <v>13</v>
      </c>
      <c r="E654" s="1">
        <f t="shared" si="50"/>
        <v>19.751000000000001</v>
      </c>
      <c r="O654" s="1">
        <f t="shared" si="48"/>
        <v>10.1913</v>
      </c>
      <c r="P654" s="1">
        <f t="shared" si="49"/>
        <v>23.832000000000001</v>
      </c>
    </row>
    <row r="655" spans="1:16" x14ac:dyDescent="0.45">
      <c r="A655" s="1">
        <v>-25.922999999999998</v>
      </c>
      <c r="B655" s="1">
        <v>-10.015000000000001</v>
      </c>
      <c r="C655" s="1" t="s">
        <v>13</v>
      </c>
      <c r="E655" s="1">
        <f t="shared" si="50"/>
        <v>19.751000000000001</v>
      </c>
      <c r="O655" s="1">
        <f t="shared" si="48"/>
        <v>10.2036</v>
      </c>
      <c r="P655" s="1">
        <f t="shared" si="49"/>
        <v>23.713999999999999</v>
      </c>
    </row>
    <row r="656" spans="1:16" x14ac:dyDescent="0.45">
      <c r="A656" s="1">
        <v>-25.620999999999999</v>
      </c>
      <c r="B656" s="1">
        <v>-10.0314</v>
      </c>
      <c r="C656" s="1" t="s">
        <v>13</v>
      </c>
      <c r="E656" s="1">
        <f t="shared" si="50"/>
        <v>19.751000000000001</v>
      </c>
      <c r="O656" s="1">
        <f t="shared" si="48"/>
        <v>10.219900000000001</v>
      </c>
      <c r="P656" s="1">
        <f t="shared" si="49"/>
        <v>23.655000000000001</v>
      </c>
    </row>
    <row r="657" spans="1:16" x14ac:dyDescent="0.45">
      <c r="A657" s="1">
        <v>-25.44</v>
      </c>
      <c r="B657" s="1">
        <v>-10.047599999999999</v>
      </c>
      <c r="C657" s="1" t="s">
        <v>13</v>
      </c>
      <c r="E657" s="1">
        <f t="shared" si="50"/>
        <v>19.751000000000001</v>
      </c>
      <c r="O657" s="1">
        <f t="shared" si="48"/>
        <v>10.235099999999999</v>
      </c>
      <c r="P657" s="1">
        <f t="shared" si="49"/>
        <v>23.706</v>
      </c>
    </row>
    <row r="658" spans="1:16" x14ac:dyDescent="0.45">
      <c r="A658" s="1">
        <v>-25.326000000000001</v>
      </c>
      <c r="B658" s="1">
        <v>-10.06</v>
      </c>
      <c r="C658" s="1" t="s">
        <v>13</v>
      </c>
      <c r="E658" s="1">
        <f t="shared" si="50"/>
        <v>19.751000000000001</v>
      </c>
      <c r="O658" s="1">
        <f t="shared" si="48"/>
        <v>10.2506</v>
      </c>
      <c r="P658" s="1">
        <f t="shared" si="49"/>
        <v>23.742000000000001</v>
      </c>
    </row>
    <row r="659" spans="1:16" x14ac:dyDescent="0.45">
      <c r="A659" s="1">
        <v>-25.236999999999998</v>
      </c>
      <c r="B659" s="1">
        <v>-10.071</v>
      </c>
      <c r="C659" s="1" t="s">
        <v>13</v>
      </c>
      <c r="E659" s="1">
        <f t="shared" si="50"/>
        <v>19.751000000000001</v>
      </c>
      <c r="O659" s="1">
        <f t="shared" si="48"/>
        <v>10.266999999999999</v>
      </c>
      <c r="P659" s="1">
        <f t="shared" si="49"/>
        <v>23.731999999999999</v>
      </c>
    </row>
    <row r="660" spans="1:16" x14ac:dyDescent="0.45">
      <c r="A660" s="1">
        <v>-25.213999999999999</v>
      </c>
      <c r="B660" s="1">
        <v>-10.087199999999999</v>
      </c>
      <c r="C660" s="1" t="s">
        <v>13</v>
      </c>
      <c r="E660" s="1">
        <f t="shared" si="50"/>
        <v>19.751000000000001</v>
      </c>
      <c r="O660" s="1">
        <f t="shared" si="48"/>
        <v>10.283099999999999</v>
      </c>
      <c r="P660" s="1">
        <f t="shared" si="49"/>
        <v>23.684999999999999</v>
      </c>
    </row>
    <row r="661" spans="1:16" x14ac:dyDescent="0.45">
      <c r="A661" s="1">
        <v>-24.957000000000001</v>
      </c>
      <c r="B661" s="1">
        <v>-10.099399999999999</v>
      </c>
      <c r="C661" s="1" t="s">
        <v>13</v>
      </c>
      <c r="E661" s="1">
        <f t="shared" si="50"/>
        <v>19.751000000000001</v>
      </c>
      <c r="O661" s="1">
        <f t="shared" si="48"/>
        <v>10.295</v>
      </c>
      <c r="P661" s="1">
        <f t="shared" si="49"/>
        <v>23.616</v>
      </c>
    </row>
    <row r="662" spans="1:16" x14ac:dyDescent="0.45">
      <c r="A662" s="1">
        <v>-24.867000000000001</v>
      </c>
      <c r="B662" s="1">
        <v>-10.115</v>
      </c>
      <c r="C662" s="1" t="s">
        <v>13</v>
      </c>
      <c r="E662" s="1">
        <f t="shared" si="50"/>
        <v>19.751000000000001</v>
      </c>
      <c r="O662" s="1">
        <f t="shared" si="48"/>
        <v>10.306699999999999</v>
      </c>
      <c r="P662" s="1">
        <f t="shared" si="49"/>
        <v>23.283999999999999</v>
      </c>
    </row>
    <row r="663" spans="1:16" x14ac:dyDescent="0.45">
      <c r="A663" s="1">
        <v>-24.937999999999999</v>
      </c>
      <c r="B663" s="1">
        <v>-10.130599999999999</v>
      </c>
      <c r="C663" s="1" t="s">
        <v>13</v>
      </c>
      <c r="E663" s="1">
        <f t="shared" si="50"/>
        <v>19.751000000000001</v>
      </c>
      <c r="O663" s="1">
        <f t="shared" si="48"/>
        <v>10.322900000000001</v>
      </c>
      <c r="P663" s="1">
        <f t="shared" si="49"/>
        <v>23.065999999999999</v>
      </c>
    </row>
    <row r="664" spans="1:16" x14ac:dyDescent="0.45">
      <c r="A664" s="1">
        <v>-24.734999999999999</v>
      </c>
      <c r="B664" s="1">
        <v>-10.146599999999999</v>
      </c>
      <c r="C664" s="1" t="s">
        <v>13</v>
      </c>
      <c r="E664" s="1">
        <f t="shared" si="50"/>
        <v>19.751000000000001</v>
      </c>
      <c r="O664" s="1">
        <f t="shared" si="48"/>
        <v>10.3399</v>
      </c>
      <c r="P664" s="1">
        <f t="shared" si="49"/>
        <v>22.908000000000001</v>
      </c>
    </row>
    <row r="665" spans="1:16" x14ac:dyDescent="0.45">
      <c r="A665" s="1">
        <v>-24.536999999999999</v>
      </c>
      <c r="B665" s="1">
        <v>-10.1629</v>
      </c>
      <c r="C665" s="1" t="s">
        <v>13</v>
      </c>
      <c r="E665" s="1">
        <f t="shared" si="50"/>
        <v>19.751000000000001</v>
      </c>
      <c r="O665" s="1">
        <f t="shared" si="48"/>
        <v>10.355</v>
      </c>
      <c r="P665" s="1">
        <f t="shared" si="49"/>
        <v>22.786999999999999</v>
      </c>
    </row>
    <row r="666" spans="1:16" x14ac:dyDescent="0.45">
      <c r="A666" s="1">
        <v>-24.221</v>
      </c>
      <c r="B666" s="1">
        <v>-10.175000000000001</v>
      </c>
      <c r="C666" s="1" t="s">
        <v>13</v>
      </c>
      <c r="E666" s="1">
        <f t="shared" si="50"/>
        <v>19.751000000000001</v>
      </c>
      <c r="O666" s="1">
        <f t="shared" si="48"/>
        <v>10.375299999999999</v>
      </c>
      <c r="P666" s="1">
        <f t="shared" si="49"/>
        <v>22.634</v>
      </c>
    </row>
    <row r="667" spans="1:16" x14ac:dyDescent="0.45">
      <c r="A667" s="1">
        <v>-23.832000000000001</v>
      </c>
      <c r="B667" s="1">
        <v>-10.1913</v>
      </c>
      <c r="C667" s="1" t="s">
        <v>13</v>
      </c>
      <c r="E667" s="1">
        <f t="shared" si="50"/>
        <v>19.751000000000001</v>
      </c>
      <c r="O667" s="1">
        <f t="shared" si="48"/>
        <v>10.387700000000001</v>
      </c>
      <c r="P667" s="1">
        <f t="shared" si="49"/>
        <v>22.321000000000002</v>
      </c>
    </row>
    <row r="668" spans="1:16" x14ac:dyDescent="0.45">
      <c r="A668" s="1">
        <v>-23.713999999999999</v>
      </c>
      <c r="B668" s="1">
        <v>-10.2036</v>
      </c>
      <c r="C668" s="1" t="s">
        <v>13</v>
      </c>
      <c r="E668" s="1">
        <f t="shared" si="50"/>
        <v>19.751000000000001</v>
      </c>
      <c r="O668" s="1">
        <f t="shared" si="48"/>
        <v>10.4</v>
      </c>
      <c r="P668" s="1">
        <f t="shared" si="49"/>
        <v>22.151</v>
      </c>
    </row>
    <row r="669" spans="1:16" x14ac:dyDescent="0.45">
      <c r="A669" s="1">
        <v>-23.655000000000001</v>
      </c>
      <c r="B669" s="1">
        <v>-10.219900000000001</v>
      </c>
      <c r="C669" s="1" t="s">
        <v>13</v>
      </c>
      <c r="E669" s="1">
        <f t="shared" si="50"/>
        <v>19.751000000000001</v>
      </c>
      <c r="O669" s="1">
        <f t="shared" si="48"/>
        <v>10.414999999999999</v>
      </c>
      <c r="P669" s="1">
        <f t="shared" si="49"/>
        <v>22.06</v>
      </c>
    </row>
    <row r="670" spans="1:16" x14ac:dyDescent="0.45">
      <c r="A670" s="1">
        <v>-23.706</v>
      </c>
      <c r="B670" s="1">
        <v>-10.235099999999999</v>
      </c>
      <c r="C670" s="1" t="s">
        <v>13</v>
      </c>
      <c r="E670" s="1">
        <f t="shared" si="50"/>
        <v>19.751000000000001</v>
      </c>
      <c r="O670" s="1">
        <f t="shared" si="48"/>
        <v>10.427199999999999</v>
      </c>
      <c r="P670" s="1">
        <f t="shared" si="49"/>
        <v>22.042000000000002</v>
      </c>
    </row>
    <row r="671" spans="1:16" x14ac:dyDescent="0.45">
      <c r="A671" s="1">
        <v>-23.742000000000001</v>
      </c>
      <c r="B671" s="1">
        <v>-10.2506</v>
      </c>
      <c r="C671" s="1" t="s">
        <v>13</v>
      </c>
      <c r="E671" s="1">
        <f t="shared" si="50"/>
        <v>19.751000000000001</v>
      </c>
      <c r="O671" s="1">
        <f t="shared" si="48"/>
        <v>10.443099999999999</v>
      </c>
      <c r="P671" s="1">
        <f t="shared" si="49"/>
        <v>21.933</v>
      </c>
    </row>
    <row r="672" spans="1:16" x14ac:dyDescent="0.45">
      <c r="A672" s="1">
        <v>-23.731999999999999</v>
      </c>
      <c r="B672" s="1">
        <v>-10.266999999999999</v>
      </c>
      <c r="C672" s="1" t="s">
        <v>13</v>
      </c>
      <c r="E672" s="1">
        <f t="shared" si="50"/>
        <v>19.751000000000001</v>
      </c>
      <c r="O672" s="1">
        <f t="shared" si="48"/>
        <v>10.4635</v>
      </c>
      <c r="P672" s="1">
        <f t="shared" si="49"/>
        <v>21.63</v>
      </c>
    </row>
    <row r="673" spans="1:16" x14ac:dyDescent="0.45">
      <c r="A673" s="1">
        <v>-23.684999999999999</v>
      </c>
      <c r="B673" s="1">
        <v>-10.283099999999999</v>
      </c>
      <c r="C673" s="1" t="s">
        <v>13</v>
      </c>
      <c r="E673" s="1">
        <f t="shared" si="50"/>
        <v>19.751000000000001</v>
      </c>
      <c r="O673" s="1">
        <f t="shared" si="48"/>
        <v>10.48</v>
      </c>
      <c r="P673" s="1">
        <f t="shared" si="49"/>
        <v>21.376999999999999</v>
      </c>
    </row>
    <row r="674" spans="1:16" x14ac:dyDescent="0.45">
      <c r="A674" s="1">
        <v>-23.616</v>
      </c>
      <c r="B674" s="1">
        <v>-10.295</v>
      </c>
      <c r="C674" s="1" t="s">
        <v>13</v>
      </c>
      <c r="E674" s="1">
        <f t="shared" si="50"/>
        <v>19.751000000000001</v>
      </c>
      <c r="O674" s="1">
        <f t="shared" si="48"/>
        <v>10.4917</v>
      </c>
      <c r="P674" s="1">
        <f t="shared" si="49"/>
        <v>21.138000000000002</v>
      </c>
    </row>
    <row r="675" spans="1:16" x14ac:dyDescent="0.45">
      <c r="A675" s="1">
        <v>-23.283999999999999</v>
      </c>
      <c r="B675" s="1">
        <v>-10.306699999999999</v>
      </c>
      <c r="C675" s="1" t="s">
        <v>13</v>
      </c>
      <c r="E675" s="1">
        <f t="shared" si="50"/>
        <v>19.751000000000001</v>
      </c>
      <c r="O675" s="1">
        <f t="shared" si="48"/>
        <v>10.5115</v>
      </c>
      <c r="P675" s="1">
        <f t="shared" si="49"/>
        <v>21.045999999999999</v>
      </c>
    </row>
    <row r="676" spans="1:16" x14ac:dyDescent="0.45">
      <c r="A676" s="1">
        <v>-23.065999999999999</v>
      </c>
      <c r="B676" s="1">
        <v>-10.322900000000001</v>
      </c>
      <c r="C676" s="1" t="s">
        <v>13</v>
      </c>
      <c r="E676" s="1">
        <f t="shared" si="50"/>
        <v>19.751000000000001</v>
      </c>
      <c r="O676" s="1">
        <f t="shared" si="48"/>
        <v>10.5275</v>
      </c>
      <c r="P676" s="1">
        <f t="shared" si="49"/>
        <v>20.946999999999999</v>
      </c>
    </row>
    <row r="677" spans="1:16" x14ac:dyDescent="0.45">
      <c r="A677" s="1">
        <v>-22.908000000000001</v>
      </c>
      <c r="B677" s="1">
        <v>-10.3399</v>
      </c>
      <c r="C677" s="1" t="s">
        <v>13</v>
      </c>
      <c r="E677" s="1">
        <f t="shared" si="50"/>
        <v>19.751000000000001</v>
      </c>
      <c r="O677" s="1">
        <f t="shared" si="48"/>
        <v>10.543100000000001</v>
      </c>
      <c r="P677" s="1">
        <f t="shared" si="49"/>
        <v>20.824999999999999</v>
      </c>
    </row>
    <row r="678" spans="1:16" x14ac:dyDescent="0.45">
      <c r="A678" s="1">
        <v>-22.786999999999999</v>
      </c>
      <c r="B678" s="1">
        <v>-10.355</v>
      </c>
      <c r="C678" s="1" t="s">
        <v>13</v>
      </c>
      <c r="E678" s="1">
        <f t="shared" si="50"/>
        <v>19.751000000000001</v>
      </c>
      <c r="O678" s="1">
        <f t="shared" si="48"/>
        <v>10.5596</v>
      </c>
      <c r="P678" s="1">
        <f t="shared" si="49"/>
        <v>20.763999999999999</v>
      </c>
    </row>
    <row r="679" spans="1:16" x14ac:dyDescent="0.45">
      <c r="A679" s="1">
        <v>-22.634</v>
      </c>
      <c r="B679" s="1">
        <v>-10.375299999999999</v>
      </c>
      <c r="C679" s="1" t="s">
        <v>13</v>
      </c>
      <c r="E679" s="1">
        <f t="shared" si="50"/>
        <v>19.751000000000001</v>
      </c>
      <c r="O679" s="1">
        <f t="shared" si="48"/>
        <v>10.5707</v>
      </c>
      <c r="P679" s="1">
        <f t="shared" si="49"/>
        <v>20.736999999999998</v>
      </c>
    </row>
    <row r="680" spans="1:16" x14ac:dyDescent="0.45">
      <c r="A680" s="1">
        <v>-22.321000000000002</v>
      </c>
      <c r="B680" s="1">
        <v>-10.387700000000001</v>
      </c>
      <c r="C680" s="1" t="s">
        <v>13</v>
      </c>
      <c r="E680" s="1">
        <f t="shared" si="50"/>
        <v>19.751000000000001</v>
      </c>
      <c r="O680" s="1">
        <f t="shared" si="48"/>
        <v>10.5867</v>
      </c>
      <c r="P680" s="1">
        <f t="shared" si="49"/>
        <v>20.719000000000001</v>
      </c>
    </row>
    <row r="681" spans="1:16" x14ac:dyDescent="0.45">
      <c r="A681" s="1">
        <v>-22.151</v>
      </c>
      <c r="B681" s="1">
        <v>-10.4</v>
      </c>
      <c r="C681" s="1" t="s">
        <v>13</v>
      </c>
      <c r="E681" s="1">
        <f t="shared" si="50"/>
        <v>19.751000000000001</v>
      </c>
      <c r="O681" s="1">
        <f t="shared" si="48"/>
        <v>10.602499999999999</v>
      </c>
      <c r="P681" s="1">
        <f t="shared" si="49"/>
        <v>20.835999999999999</v>
      </c>
    </row>
    <row r="682" spans="1:16" x14ac:dyDescent="0.45">
      <c r="A682" s="1">
        <v>-22.06</v>
      </c>
      <c r="B682" s="1">
        <v>-10.414999999999999</v>
      </c>
      <c r="C682" s="1" t="s">
        <v>13</v>
      </c>
      <c r="E682" s="1">
        <f t="shared" si="50"/>
        <v>19.751000000000001</v>
      </c>
      <c r="O682" s="1">
        <f t="shared" si="48"/>
        <v>10.626099999999999</v>
      </c>
      <c r="P682" s="1">
        <f t="shared" si="49"/>
        <v>21.117000000000001</v>
      </c>
    </row>
    <row r="683" spans="1:16" x14ac:dyDescent="0.45">
      <c r="A683" s="1">
        <v>-22.042000000000002</v>
      </c>
      <c r="B683" s="1">
        <v>-10.427199999999999</v>
      </c>
      <c r="C683" s="1" t="s">
        <v>13</v>
      </c>
      <c r="E683" s="1">
        <f t="shared" si="50"/>
        <v>19.751000000000001</v>
      </c>
      <c r="O683" s="1">
        <f t="shared" si="48"/>
        <v>10.638500000000001</v>
      </c>
      <c r="P683" s="1">
        <f t="shared" si="49"/>
        <v>21.271999999999998</v>
      </c>
    </row>
    <row r="684" spans="1:16" x14ac:dyDescent="0.45">
      <c r="A684" s="1">
        <v>-21.933</v>
      </c>
      <c r="B684" s="1">
        <v>-10.443099999999999</v>
      </c>
      <c r="C684" s="1" t="s">
        <v>13</v>
      </c>
      <c r="E684" s="1">
        <f t="shared" si="50"/>
        <v>19.751000000000001</v>
      </c>
      <c r="O684" s="1">
        <f t="shared" si="48"/>
        <v>10.6547</v>
      </c>
      <c r="P684" s="1">
        <f t="shared" si="49"/>
        <v>21.509</v>
      </c>
    </row>
    <row r="685" spans="1:16" x14ac:dyDescent="0.45">
      <c r="A685" s="1">
        <v>-21.63</v>
      </c>
      <c r="B685" s="1">
        <v>-10.4635</v>
      </c>
      <c r="C685" s="1" t="s">
        <v>13</v>
      </c>
      <c r="E685" s="1">
        <f t="shared" si="50"/>
        <v>19.751000000000001</v>
      </c>
      <c r="O685" s="1">
        <f t="shared" si="48"/>
        <v>10.665800000000001</v>
      </c>
      <c r="P685" s="1">
        <f t="shared" si="49"/>
        <v>21.645</v>
      </c>
    </row>
    <row r="686" spans="1:16" x14ac:dyDescent="0.45">
      <c r="A686" s="1">
        <v>-21.376999999999999</v>
      </c>
      <c r="B686" s="1">
        <v>-10.48</v>
      </c>
      <c r="C686" s="1" t="s">
        <v>13</v>
      </c>
      <c r="E686" s="1">
        <f t="shared" si="50"/>
        <v>19.751000000000001</v>
      </c>
      <c r="O686" s="1">
        <f t="shared" si="48"/>
        <v>10.6814</v>
      </c>
      <c r="P686" s="1">
        <f t="shared" si="49"/>
        <v>21.221</v>
      </c>
    </row>
    <row r="687" spans="1:16" x14ac:dyDescent="0.45">
      <c r="A687" s="1">
        <v>-21.138000000000002</v>
      </c>
      <c r="B687" s="1">
        <v>-10.4917</v>
      </c>
      <c r="C687" s="1" t="s">
        <v>13</v>
      </c>
      <c r="E687" s="1">
        <f t="shared" si="50"/>
        <v>19.751000000000001</v>
      </c>
      <c r="O687" s="1">
        <f t="shared" si="48"/>
        <v>10.694800000000001</v>
      </c>
      <c r="P687" s="1">
        <f t="shared" si="49"/>
        <v>21.221</v>
      </c>
    </row>
    <row r="688" spans="1:16" x14ac:dyDescent="0.45">
      <c r="A688" s="1">
        <v>-21.045999999999999</v>
      </c>
      <c r="B688" s="1">
        <v>-10.5115</v>
      </c>
      <c r="C688" s="1" t="s">
        <v>13</v>
      </c>
      <c r="E688" s="1">
        <f t="shared" si="50"/>
        <v>19.751000000000001</v>
      </c>
      <c r="O688" s="1">
        <f t="shared" si="48"/>
        <v>10.706300000000001</v>
      </c>
      <c r="P688" s="1">
        <f t="shared" si="49"/>
        <v>21.27</v>
      </c>
    </row>
    <row r="689" spans="1:16" x14ac:dyDescent="0.45">
      <c r="A689" s="1">
        <v>-20.946999999999999</v>
      </c>
      <c r="B689" s="1">
        <v>-10.5275</v>
      </c>
      <c r="C689" s="1" t="s">
        <v>13</v>
      </c>
      <c r="E689" s="1">
        <f t="shared" si="50"/>
        <v>19.751000000000001</v>
      </c>
      <c r="O689" s="1">
        <f t="shared" si="48"/>
        <v>10.73</v>
      </c>
      <c r="P689" s="1">
        <f t="shared" si="49"/>
        <v>21.498999999999999</v>
      </c>
    </row>
    <row r="690" spans="1:16" x14ac:dyDescent="0.45">
      <c r="A690" s="1">
        <v>-20.824999999999999</v>
      </c>
      <c r="B690" s="1">
        <v>-10.543100000000001</v>
      </c>
      <c r="C690" s="1" t="s">
        <v>13</v>
      </c>
      <c r="E690" s="1">
        <f t="shared" si="50"/>
        <v>19.751000000000001</v>
      </c>
      <c r="O690" s="1">
        <f t="shared" si="48"/>
        <v>10.745900000000001</v>
      </c>
      <c r="P690" s="1">
        <f t="shared" si="49"/>
        <v>21.655999999999999</v>
      </c>
    </row>
    <row r="691" spans="1:16" x14ac:dyDescent="0.45">
      <c r="A691" s="1">
        <v>-20.763999999999999</v>
      </c>
      <c r="B691" s="1">
        <v>-10.5596</v>
      </c>
      <c r="C691" s="1" t="s">
        <v>13</v>
      </c>
      <c r="E691" s="1">
        <f t="shared" si="50"/>
        <v>19.751000000000001</v>
      </c>
      <c r="O691" s="1">
        <f t="shared" si="48"/>
        <v>10.762</v>
      </c>
      <c r="P691" s="1">
        <f t="shared" si="49"/>
        <v>21.832999999999998</v>
      </c>
    </row>
    <row r="692" spans="1:16" x14ac:dyDescent="0.45">
      <c r="A692" s="1">
        <v>-20.736999999999998</v>
      </c>
      <c r="B692" s="1">
        <v>-10.5707</v>
      </c>
      <c r="C692" s="1" t="s">
        <v>13</v>
      </c>
      <c r="E692" s="1">
        <f t="shared" si="50"/>
        <v>19.751000000000001</v>
      </c>
      <c r="O692" s="1">
        <f t="shared" si="48"/>
        <v>10.7784</v>
      </c>
      <c r="P692" s="1">
        <f t="shared" si="49"/>
        <v>21.905000000000001</v>
      </c>
    </row>
    <row r="693" spans="1:16" x14ac:dyDescent="0.45">
      <c r="A693" s="1">
        <v>-20.719000000000001</v>
      </c>
      <c r="B693" s="1">
        <v>-10.5867</v>
      </c>
      <c r="C693" s="1" t="s">
        <v>13</v>
      </c>
      <c r="E693" s="1">
        <f t="shared" si="50"/>
        <v>19.751000000000001</v>
      </c>
      <c r="O693" s="1">
        <f t="shared" si="48"/>
        <v>10.79</v>
      </c>
      <c r="P693" s="1">
        <f t="shared" si="49"/>
        <v>21.895</v>
      </c>
    </row>
    <row r="694" spans="1:16" x14ac:dyDescent="0.45">
      <c r="A694" s="1">
        <v>-20.835999999999999</v>
      </c>
      <c r="B694" s="1">
        <v>-10.602499999999999</v>
      </c>
      <c r="C694" s="1" t="s">
        <v>13</v>
      </c>
      <c r="E694" s="1">
        <f t="shared" si="50"/>
        <v>19.751000000000001</v>
      </c>
      <c r="O694" s="1">
        <f t="shared" si="48"/>
        <v>10.8062</v>
      </c>
      <c r="P694" s="1">
        <f t="shared" si="49"/>
        <v>21.943999999999999</v>
      </c>
    </row>
    <row r="695" spans="1:16" x14ac:dyDescent="0.45">
      <c r="A695" s="1">
        <v>-21.117000000000001</v>
      </c>
      <c r="B695" s="1">
        <v>-10.626099999999999</v>
      </c>
      <c r="C695" s="1" t="s">
        <v>13</v>
      </c>
      <c r="E695" s="1">
        <f t="shared" si="50"/>
        <v>19.751000000000001</v>
      </c>
      <c r="O695" s="1">
        <f t="shared" si="48"/>
        <v>10.8222</v>
      </c>
      <c r="P695" s="1">
        <f t="shared" si="49"/>
        <v>21.989000000000001</v>
      </c>
    </row>
    <row r="696" spans="1:16" x14ac:dyDescent="0.45">
      <c r="A696" s="1">
        <v>-21.271999999999998</v>
      </c>
      <c r="B696" s="1">
        <v>-10.638500000000001</v>
      </c>
      <c r="C696" s="1" t="s">
        <v>13</v>
      </c>
      <c r="E696" s="1">
        <f t="shared" si="50"/>
        <v>19.751000000000001</v>
      </c>
      <c r="O696" s="1">
        <f t="shared" si="48"/>
        <v>10.838800000000001</v>
      </c>
      <c r="P696" s="1">
        <f t="shared" si="49"/>
        <v>21.995000000000001</v>
      </c>
    </row>
    <row r="697" spans="1:16" x14ac:dyDescent="0.45">
      <c r="A697" s="1">
        <v>-21.509</v>
      </c>
      <c r="B697" s="1">
        <v>-10.6547</v>
      </c>
      <c r="C697" s="1" t="s">
        <v>13</v>
      </c>
      <c r="E697" s="1">
        <f t="shared" si="50"/>
        <v>19.751000000000001</v>
      </c>
      <c r="O697" s="1">
        <f t="shared" si="48"/>
        <v>10.858700000000001</v>
      </c>
      <c r="P697" s="1">
        <f t="shared" si="49"/>
        <v>22.050999999999998</v>
      </c>
    </row>
    <row r="698" spans="1:16" x14ac:dyDescent="0.45">
      <c r="A698" s="1">
        <v>-21.645</v>
      </c>
      <c r="B698" s="1">
        <v>-10.665800000000001</v>
      </c>
      <c r="C698" s="1" t="s">
        <v>13</v>
      </c>
      <c r="E698" s="1">
        <f t="shared" si="50"/>
        <v>19.751000000000001</v>
      </c>
      <c r="O698" s="1">
        <f t="shared" si="48"/>
        <v>10.8749</v>
      </c>
      <c r="P698" s="1">
        <f t="shared" si="49"/>
        <v>22.196999999999999</v>
      </c>
    </row>
    <row r="699" spans="1:16" x14ac:dyDescent="0.45">
      <c r="A699" s="1">
        <v>-21.221</v>
      </c>
      <c r="B699" s="1">
        <v>-10.6814</v>
      </c>
      <c r="C699" s="1" t="s">
        <v>13</v>
      </c>
      <c r="E699" s="1">
        <f t="shared" si="50"/>
        <v>19.751000000000001</v>
      </c>
      <c r="O699" s="1">
        <f t="shared" si="48"/>
        <v>10.89</v>
      </c>
      <c r="P699" s="1">
        <f t="shared" si="49"/>
        <v>22.187999999999999</v>
      </c>
    </row>
    <row r="700" spans="1:16" x14ac:dyDescent="0.45">
      <c r="A700" s="1">
        <v>-21.221</v>
      </c>
      <c r="B700" s="1">
        <v>-10.694800000000001</v>
      </c>
      <c r="C700" s="1" t="s">
        <v>13</v>
      </c>
      <c r="E700" s="1">
        <f t="shared" si="50"/>
        <v>19.751000000000001</v>
      </c>
      <c r="O700" s="1">
        <f t="shared" si="48"/>
        <v>10.9061</v>
      </c>
      <c r="P700" s="1">
        <f t="shared" si="49"/>
        <v>22.295000000000002</v>
      </c>
    </row>
    <row r="701" spans="1:16" x14ac:dyDescent="0.45">
      <c r="A701" s="1">
        <v>-21.27</v>
      </c>
      <c r="B701" s="1">
        <v>-10.706300000000001</v>
      </c>
      <c r="C701" s="1" t="s">
        <v>13</v>
      </c>
      <c r="E701" s="1">
        <f t="shared" si="50"/>
        <v>19.751000000000001</v>
      </c>
      <c r="O701" s="1">
        <f t="shared" si="48"/>
        <v>10.922000000000001</v>
      </c>
      <c r="P701" s="1">
        <f t="shared" si="49"/>
        <v>22.384</v>
      </c>
    </row>
    <row r="702" spans="1:16" x14ac:dyDescent="0.45">
      <c r="A702" s="1">
        <v>-21.498999999999999</v>
      </c>
      <c r="B702" s="1">
        <v>-10.73</v>
      </c>
      <c r="C702" s="1" t="s">
        <v>13</v>
      </c>
      <c r="E702" s="1">
        <f t="shared" si="50"/>
        <v>19.751000000000001</v>
      </c>
      <c r="O702" s="1">
        <f t="shared" si="48"/>
        <v>10.9384</v>
      </c>
      <c r="P702" s="1">
        <f t="shared" si="49"/>
        <v>22.468</v>
      </c>
    </row>
    <row r="703" spans="1:16" x14ac:dyDescent="0.45">
      <c r="A703" s="1">
        <v>-21.655999999999999</v>
      </c>
      <c r="B703" s="1">
        <v>-10.745900000000001</v>
      </c>
      <c r="C703" s="1" t="s">
        <v>13</v>
      </c>
      <c r="E703" s="1">
        <f t="shared" si="50"/>
        <v>19.751000000000001</v>
      </c>
      <c r="O703" s="1">
        <f t="shared" si="48"/>
        <v>10.95</v>
      </c>
      <c r="P703" s="1">
        <f t="shared" si="49"/>
        <v>22.536000000000001</v>
      </c>
    </row>
    <row r="704" spans="1:16" x14ac:dyDescent="0.45">
      <c r="A704" s="1">
        <v>-21.832999999999998</v>
      </c>
      <c r="B704" s="1">
        <v>-10.762</v>
      </c>
      <c r="C704" s="1" t="s">
        <v>13</v>
      </c>
      <c r="E704" s="1">
        <f t="shared" si="50"/>
        <v>19.751000000000001</v>
      </c>
      <c r="O704" s="1">
        <f t="shared" si="48"/>
        <v>10.9659</v>
      </c>
      <c r="P704" s="1">
        <f t="shared" si="49"/>
        <v>22.591000000000001</v>
      </c>
    </row>
    <row r="705" spans="1:16" x14ac:dyDescent="0.45">
      <c r="A705" s="1">
        <v>-21.905000000000001</v>
      </c>
      <c r="B705" s="1">
        <v>-10.7784</v>
      </c>
      <c r="C705" s="1" t="s">
        <v>13</v>
      </c>
      <c r="E705" s="1">
        <f t="shared" si="50"/>
        <v>19.751000000000001</v>
      </c>
      <c r="O705" s="1">
        <f t="shared" si="48"/>
        <v>10.9819</v>
      </c>
      <c r="P705" s="1">
        <f t="shared" si="49"/>
        <v>22.577000000000002</v>
      </c>
    </row>
    <row r="706" spans="1:16" x14ac:dyDescent="0.45">
      <c r="A706" s="1">
        <v>-21.895</v>
      </c>
      <c r="B706" s="1">
        <v>-10.79</v>
      </c>
      <c r="C706" s="1" t="s">
        <v>13</v>
      </c>
      <c r="E706" s="1">
        <f t="shared" si="50"/>
        <v>19.751000000000001</v>
      </c>
      <c r="O706" s="1">
        <f t="shared" ref="O706:O769" si="51">B719*-1</f>
        <v>10.9985</v>
      </c>
      <c r="P706" s="1">
        <f t="shared" ref="P706:P769" si="52">A719*-1</f>
        <v>22.579000000000001</v>
      </c>
    </row>
    <row r="707" spans="1:16" x14ac:dyDescent="0.45">
      <c r="A707" s="1">
        <v>-21.943999999999999</v>
      </c>
      <c r="B707" s="1">
        <v>-10.8062</v>
      </c>
      <c r="C707" s="1" t="s">
        <v>13</v>
      </c>
      <c r="E707" s="1">
        <f t="shared" si="50"/>
        <v>19.751000000000001</v>
      </c>
      <c r="O707" s="1">
        <f t="shared" si="51"/>
        <v>11.015000000000001</v>
      </c>
      <c r="P707" s="1">
        <f t="shared" si="52"/>
        <v>22.541</v>
      </c>
    </row>
    <row r="708" spans="1:16" x14ac:dyDescent="0.45">
      <c r="A708" s="1">
        <v>-21.989000000000001</v>
      </c>
      <c r="B708" s="1">
        <v>-10.8222</v>
      </c>
      <c r="C708" s="1" t="s">
        <v>13</v>
      </c>
      <c r="E708" s="1">
        <f t="shared" ref="E708:E771" si="53">E707</f>
        <v>19.751000000000001</v>
      </c>
      <c r="O708" s="1">
        <f t="shared" si="51"/>
        <v>11.0305</v>
      </c>
      <c r="P708" s="1">
        <f t="shared" si="52"/>
        <v>22.536999999999999</v>
      </c>
    </row>
    <row r="709" spans="1:16" x14ac:dyDescent="0.45">
      <c r="A709" s="1">
        <v>-21.995000000000001</v>
      </c>
      <c r="B709" s="1">
        <v>-10.838800000000001</v>
      </c>
      <c r="C709" s="1" t="s">
        <v>13</v>
      </c>
      <c r="E709" s="1">
        <f t="shared" si="53"/>
        <v>19.751000000000001</v>
      </c>
      <c r="O709" s="1">
        <f t="shared" si="51"/>
        <v>11.0505</v>
      </c>
      <c r="P709" s="1">
        <f t="shared" si="52"/>
        <v>22.553000000000001</v>
      </c>
    </row>
    <row r="710" spans="1:16" x14ac:dyDescent="0.45">
      <c r="A710" s="1">
        <v>-22.050999999999998</v>
      </c>
      <c r="B710" s="1">
        <v>-10.858700000000001</v>
      </c>
      <c r="C710" s="1" t="s">
        <v>13</v>
      </c>
      <c r="E710" s="1">
        <f t="shared" si="53"/>
        <v>19.751000000000001</v>
      </c>
      <c r="O710" s="1">
        <f t="shared" si="51"/>
        <v>11.0663</v>
      </c>
      <c r="P710" s="1">
        <f t="shared" si="52"/>
        <v>22.542000000000002</v>
      </c>
    </row>
    <row r="711" spans="1:16" x14ac:dyDescent="0.45">
      <c r="A711" s="1">
        <v>-22.196999999999999</v>
      </c>
      <c r="B711" s="1">
        <v>-10.8749</v>
      </c>
      <c r="C711" s="1" t="s">
        <v>13</v>
      </c>
      <c r="E711" s="1">
        <f t="shared" si="53"/>
        <v>19.751000000000001</v>
      </c>
      <c r="O711" s="1">
        <f t="shared" si="51"/>
        <v>11.0822</v>
      </c>
      <c r="P711" s="1">
        <f t="shared" si="52"/>
        <v>22.469000000000001</v>
      </c>
    </row>
    <row r="712" spans="1:16" x14ac:dyDescent="0.45">
      <c r="A712" s="1">
        <v>-22.187999999999999</v>
      </c>
      <c r="B712" s="1">
        <v>-10.89</v>
      </c>
      <c r="C712" s="1" t="s">
        <v>13</v>
      </c>
      <c r="E712" s="1">
        <f t="shared" si="53"/>
        <v>19.751000000000001</v>
      </c>
      <c r="O712" s="1">
        <f t="shared" si="51"/>
        <v>11.0989</v>
      </c>
      <c r="P712" s="1">
        <f t="shared" si="52"/>
        <v>22.404</v>
      </c>
    </row>
    <row r="713" spans="1:16" x14ac:dyDescent="0.45">
      <c r="A713" s="1">
        <v>-22.295000000000002</v>
      </c>
      <c r="B713" s="1">
        <v>-10.9061</v>
      </c>
      <c r="C713" s="1" t="s">
        <v>13</v>
      </c>
      <c r="E713" s="1">
        <f t="shared" si="53"/>
        <v>19.751000000000001</v>
      </c>
      <c r="O713" s="1">
        <f t="shared" si="51"/>
        <v>11.115</v>
      </c>
      <c r="P713" s="1">
        <f t="shared" si="52"/>
        <v>22.471</v>
      </c>
    </row>
    <row r="714" spans="1:16" x14ac:dyDescent="0.45">
      <c r="A714" s="1">
        <v>-22.384</v>
      </c>
      <c r="B714" s="1">
        <v>-10.922000000000001</v>
      </c>
      <c r="C714" s="1" t="s">
        <v>13</v>
      </c>
      <c r="E714" s="1">
        <f t="shared" si="53"/>
        <v>19.751000000000001</v>
      </c>
      <c r="O714" s="1">
        <f t="shared" si="51"/>
        <v>11.129899999999999</v>
      </c>
      <c r="P714" s="1">
        <f t="shared" si="52"/>
        <v>22.643999999999998</v>
      </c>
    </row>
    <row r="715" spans="1:16" x14ac:dyDescent="0.45">
      <c r="A715" s="1">
        <v>-22.468</v>
      </c>
      <c r="B715" s="1">
        <v>-10.9384</v>
      </c>
      <c r="C715" s="1" t="s">
        <v>13</v>
      </c>
      <c r="E715" s="1">
        <f t="shared" si="53"/>
        <v>19.751000000000001</v>
      </c>
      <c r="O715" s="1">
        <f t="shared" si="51"/>
        <v>11.146100000000001</v>
      </c>
      <c r="P715" s="1">
        <f t="shared" si="52"/>
        <v>22.818999999999999</v>
      </c>
    </row>
    <row r="716" spans="1:16" x14ac:dyDescent="0.45">
      <c r="A716" s="1">
        <v>-22.536000000000001</v>
      </c>
      <c r="B716" s="1">
        <v>-10.95</v>
      </c>
      <c r="C716" s="1" t="s">
        <v>13</v>
      </c>
      <c r="E716" s="1">
        <f t="shared" si="53"/>
        <v>19.751000000000001</v>
      </c>
      <c r="O716" s="1">
        <f t="shared" si="51"/>
        <v>11.161899999999999</v>
      </c>
      <c r="P716" s="1">
        <f t="shared" si="52"/>
        <v>22.983000000000001</v>
      </c>
    </row>
    <row r="717" spans="1:16" x14ac:dyDescent="0.45">
      <c r="A717" s="1">
        <v>-22.591000000000001</v>
      </c>
      <c r="B717" s="1">
        <v>-10.9659</v>
      </c>
      <c r="C717" s="1" t="s">
        <v>13</v>
      </c>
      <c r="E717" s="1">
        <f t="shared" si="53"/>
        <v>19.751000000000001</v>
      </c>
      <c r="O717" s="1">
        <f t="shared" si="51"/>
        <v>11.174799999999999</v>
      </c>
      <c r="P717" s="1">
        <f t="shared" si="52"/>
        <v>23.09</v>
      </c>
    </row>
    <row r="718" spans="1:16" x14ac:dyDescent="0.45">
      <c r="A718" s="1">
        <v>-22.577000000000002</v>
      </c>
      <c r="B718" s="1">
        <v>-10.9819</v>
      </c>
      <c r="C718" s="1" t="s">
        <v>13</v>
      </c>
      <c r="E718" s="1">
        <f t="shared" si="53"/>
        <v>19.751000000000001</v>
      </c>
      <c r="O718" s="1">
        <f t="shared" si="51"/>
        <v>11.19</v>
      </c>
      <c r="P718" s="1">
        <f t="shared" si="52"/>
        <v>23.038</v>
      </c>
    </row>
    <row r="719" spans="1:16" x14ac:dyDescent="0.45">
      <c r="A719" s="1">
        <v>-22.579000000000001</v>
      </c>
      <c r="B719" s="1">
        <v>-10.9985</v>
      </c>
      <c r="C719" s="1" t="s">
        <v>13</v>
      </c>
      <c r="E719" s="1">
        <f t="shared" si="53"/>
        <v>19.751000000000001</v>
      </c>
      <c r="O719" s="1">
        <f t="shared" si="51"/>
        <v>11.2059</v>
      </c>
      <c r="P719" s="1">
        <f t="shared" si="52"/>
        <v>23.074000000000002</v>
      </c>
    </row>
    <row r="720" spans="1:16" x14ac:dyDescent="0.45">
      <c r="A720" s="1">
        <v>-22.541</v>
      </c>
      <c r="B720" s="1">
        <v>-11.015000000000001</v>
      </c>
      <c r="C720" s="1" t="s">
        <v>13</v>
      </c>
      <c r="E720" s="1">
        <f t="shared" si="53"/>
        <v>19.751000000000001</v>
      </c>
      <c r="O720" s="1">
        <f t="shared" si="51"/>
        <v>11.225899999999999</v>
      </c>
      <c r="P720" s="1">
        <f t="shared" si="52"/>
        <v>23.161999999999999</v>
      </c>
    </row>
    <row r="721" spans="1:16" x14ac:dyDescent="0.45">
      <c r="A721" s="1">
        <v>-22.536999999999999</v>
      </c>
      <c r="B721" s="1">
        <v>-11.0305</v>
      </c>
      <c r="C721" s="1" t="s">
        <v>13</v>
      </c>
      <c r="E721" s="1">
        <f t="shared" si="53"/>
        <v>19.751000000000001</v>
      </c>
      <c r="O721" s="1">
        <f t="shared" si="51"/>
        <v>11.241899999999999</v>
      </c>
      <c r="P721" s="1">
        <f t="shared" si="52"/>
        <v>23.19</v>
      </c>
    </row>
    <row r="722" spans="1:16" x14ac:dyDescent="0.45">
      <c r="A722" s="1">
        <v>-22.553000000000001</v>
      </c>
      <c r="B722" s="1">
        <v>-11.0505</v>
      </c>
      <c r="C722" s="1" t="s">
        <v>13</v>
      </c>
      <c r="E722" s="1">
        <f t="shared" si="53"/>
        <v>19.751000000000001</v>
      </c>
      <c r="O722" s="1">
        <f t="shared" si="51"/>
        <v>11.2584</v>
      </c>
      <c r="P722" s="1">
        <f t="shared" si="52"/>
        <v>23.254000000000001</v>
      </c>
    </row>
    <row r="723" spans="1:16" x14ac:dyDescent="0.45">
      <c r="A723" s="1">
        <v>-22.542000000000002</v>
      </c>
      <c r="B723" s="1">
        <v>-11.0663</v>
      </c>
      <c r="C723" s="1" t="s">
        <v>13</v>
      </c>
      <c r="E723" s="1">
        <f t="shared" si="53"/>
        <v>19.751000000000001</v>
      </c>
      <c r="O723" s="1">
        <f t="shared" si="51"/>
        <v>11.2745</v>
      </c>
      <c r="P723" s="1">
        <f t="shared" si="52"/>
        <v>23.289000000000001</v>
      </c>
    </row>
    <row r="724" spans="1:16" x14ac:dyDescent="0.45">
      <c r="A724" s="1">
        <v>-22.469000000000001</v>
      </c>
      <c r="B724" s="1">
        <v>-11.0822</v>
      </c>
      <c r="C724" s="1" t="s">
        <v>13</v>
      </c>
      <c r="E724" s="1">
        <f t="shared" si="53"/>
        <v>19.751000000000001</v>
      </c>
      <c r="O724" s="1">
        <f t="shared" si="51"/>
        <v>11.29</v>
      </c>
      <c r="P724" s="1">
        <f t="shared" si="52"/>
        <v>23.425000000000001</v>
      </c>
    </row>
    <row r="725" spans="1:16" x14ac:dyDescent="0.45">
      <c r="A725" s="1">
        <v>-22.404</v>
      </c>
      <c r="B725" s="1">
        <v>-11.0989</v>
      </c>
      <c r="C725" s="1" t="s">
        <v>13</v>
      </c>
      <c r="E725" s="1">
        <f t="shared" si="53"/>
        <v>19.751000000000001</v>
      </c>
      <c r="O725" s="1">
        <f t="shared" si="51"/>
        <v>11.3058</v>
      </c>
      <c r="P725" s="1">
        <f t="shared" si="52"/>
        <v>23.506</v>
      </c>
    </row>
    <row r="726" spans="1:16" x14ac:dyDescent="0.45">
      <c r="A726" s="1">
        <v>-22.471</v>
      </c>
      <c r="B726" s="1">
        <v>-11.115</v>
      </c>
      <c r="C726" s="1" t="s">
        <v>13</v>
      </c>
      <c r="E726" s="1">
        <f t="shared" si="53"/>
        <v>19.751000000000001</v>
      </c>
      <c r="O726" s="1">
        <f t="shared" si="51"/>
        <v>11.321999999999999</v>
      </c>
      <c r="P726" s="1">
        <f t="shared" si="52"/>
        <v>23.515000000000001</v>
      </c>
    </row>
    <row r="727" spans="1:16" x14ac:dyDescent="0.45">
      <c r="A727" s="1">
        <v>-22.643999999999998</v>
      </c>
      <c r="B727" s="1">
        <v>-11.129899999999999</v>
      </c>
      <c r="C727" s="1" t="s">
        <v>13</v>
      </c>
      <c r="E727" s="1">
        <f t="shared" si="53"/>
        <v>19.751000000000001</v>
      </c>
      <c r="O727" s="1">
        <f t="shared" si="51"/>
        <v>11.3385</v>
      </c>
      <c r="P727" s="1">
        <f t="shared" si="52"/>
        <v>23.501000000000001</v>
      </c>
    </row>
    <row r="728" spans="1:16" x14ac:dyDescent="0.45">
      <c r="A728" s="1">
        <v>-22.818999999999999</v>
      </c>
      <c r="B728" s="1">
        <v>-11.146100000000001</v>
      </c>
      <c r="C728" s="1" t="s">
        <v>13</v>
      </c>
      <c r="E728" s="1">
        <f t="shared" si="53"/>
        <v>19.751000000000001</v>
      </c>
      <c r="O728" s="1">
        <f t="shared" si="51"/>
        <v>11.3588</v>
      </c>
      <c r="P728" s="1">
        <f t="shared" si="52"/>
        <v>23.645</v>
      </c>
    </row>
    <row r="729" spans="1:16" x14ac:dyDescent="0.45">
      <c r="A729" s="1">
        <v>-22.983000000000001</v>
      </c>
      <c r="B729" s="1">
        <v>-11.161899999999999</v>
      </c>
      <c r="C729" s="1" t="s">
        <v>13</v>
      </c>
      <c r="E729" s="1">
        <f t="shared" si="53"/>
        <v>19.751000000000001</v>
      </c>
      <c r="O729" s="1">
        <f t="shared" si="51"/>
        <v>11.375</v>
      </c>
      <c r="P729" s="1">
        <f t="shared" si="52"/>
        <v>23.745999999999999</v>
      </c>
    </row>
    <row r="730" spans="1:16" x14ac:dyDescent="0.45">
      <c r="A730" s="1">
        <v>-23.09</v>
      </c>
      <c r="B730" s="1">
        <v>-11.174799999999999</v>
      </c>
      <c r="C730" s="1" t="s">
        <v>13</v>
      </c>
      <c r="E730" s="1">
        <f t="shared" si="53"/>
        <v>19.751000000000001</v>
      </c>
      <c r="O730" s="1">
        <f t="shared" si="51"/>
        <v>11.39</v>
      </c>
      <c r="P730" s="1">
        <f t="shared" si="52"/>
        <v>23.677</v>
      </c>
    </row>
    <row r="731" spans="1:16" x14ac:dyDescent="0.45">
      <c r="A731" s="1">
        <v>-23.038</v>
      </c>
      <c r="B731" s="1">
        <v>-11.19</v>
      </c>
      <c r="C731" s="1" t="s">
        <v>13</v>
      </c>
      <c r="E731" s="1">
        <f t="shared" si="53"/>
        <v>19.751000000000001</v>
      </c>
      <c r="O731" s="1">
        <f t="shared" si="51"/>
        <v>11.4063</v>
      </c>
      <c r="P731" s="1">
        <f t="shared" si="52"/>
        <v>23.687000000000001</v>
      </c>
    </row>
    <row r="732" spans="1:16" x14ac:dyDescent="0.45">
      <c r="A732" s="1">
        <v>-23.074000000000002</v>
      </c>
      <c r="B732" s="1">
        <v>-11.2059</v>
      </c>
      <c r="C732" s="1" t="s">
        <v>13</v>
      </c>
      <c r="E732" s="1">
        <f t="shared" si="53"/>
        <v>19.751000000000001</v>
      </c>
      <c r="O732" s="1">
        <f t="shared" si="51"/>
        <v>11.4186</v>
      </c>
      <c r="P732" s="1">
        <f t="shared" si="52"/>
        <v>23.614000000000001</v>
      </c>
    </row>
    <row r="733" spans="1:16" x14ac:dyDescent="0.45">
      <c r="A733" s="1">
        <v>-23.161999999999999</v>
      </c>
      <c r="B733" s="1">
        <v>-11.225899999999999</v>
      </c>
      <c r="C733" s="1" t="s">
        <v>13</v>
      </c>
      <c r="E733" s="1">
        <f t="shared" si="53"/>
        <v>19.751000000000001</v>
      </c>
      <c r="O733" s="1">
        <f t="shared" si="51"/>
        <v>11.434900000000001</v>
      </c>
      <c r="P733" s="1">
        <f t="shared" si="52"/>
        <v>23.652999999999999</v>
      </c>
    </row>
    <row r="734" spans="1:16" x14ac:dyDescent="0.45">
      <c r="A734" s="1">
        <v>-23.19</v>
      </c>
      <c r="B734" s="1">
        <v>-11.241899999999999</v>
      </c>
      <c r="C734" s="1" t="s">
        <v>13</v>
      </c>
      <c r="E734" s="1">
        <f t="shared" si="53"/>
        <v>19.751000000000001</v>
      </c>
      <c r="O734" s="1">
        <f t="shared" si="51"/>
        <v>11.45</v>
      </c>
      <c r="P734" s="1">
        <f t="shared" si="52"/>
        <v>23.754999999999999</v>
      </c>
    </row>
    <row r="735" spans="1:16" x14ac:dyDescent="0.45">
      <c r="A735" s="1">
        <v>-23.254000000000001</v>
      </c>
      <c r="B735" s="1">
        <v>-11.2584</v>
      </c>
      <c r="C735" s="1" t="s">
        <v>13</v>
      </c>
      <c r="E735" s="1">
        <f t="shared" si="53"/>
        <v>19.751000000000001</v>
      </c>
      <c r="O735" s="1">
        <f t="shared" si="51"/>
        <v>11.465999999999999</v>
      </c>
      <c r="P735" s="1">
        <f t="shared" si="52"/>
        <v>23.803000000000001</v>
      </c>
    </row>
    <row r="736" spans="1:16" x14ac:dyDescent="0.45">
      <c r="A736" s="1">
        <v>-23.289000000000001</v>
      </c>
      <c r="B736" s="1">
        <v>-11.2745</v>
      </c>
      <c r="C736" s="1" t="s">
        <v>13</v>
      </c>
      <c r="E736" s="1">
        <f t="shared" si="53"/>
        <v>19.751000000000001</v>
      </c>
      <c r="O736" s="1">
        <f t="shared" si="51"/>
        <v>11.481999999999999</v>
      </c>
      <c r="P736" s="1">
        <f t="shared" si="52"/>
        <v>23.663</v>
      </c>
    </row>
    <row r="737" spans="1:16" x14ac:dyDescent="0.45">
      <c r="A737" s="1">
        <v>-23.425000000000001</v>
      </c>
      <c r="B737" s="1">
        <v>-11.29</v>
      </c>
      <c r="C737" s="1" t="s">
        <v>13</v>
      </c>
      <c r="E737" s="1">
        <f t="shared" si="53"/>
        <v>19.751000000000001</v>
      </c>
      <c r="O737" s="1">
        <f t="shared" si="51"/>
        <v>11.498900000000001</v>
      </c>
      <c r="P737" s="1">
        <f t="shared" si="52"/>
        <v>23.634</v>
      </c>
    </row>
    <row r="738" spans="1:16" x14ac:dyDescent="0.45">
      <c r="A738" s="1">
        <v>-23.506</v>
      </c>
      <c r="B738" s="1">
        <v>-11.3058</v>
      </c>
      <c r="C738" s="1" t="s">
        <v>13</v>
      </c>
      <c r="E738" s="1">
        <f t="shared" si="53"/>
        <v>19.751000000000001</v>
      </c>
      <c r="O738" s="1">
        <f t="shared" si="51"/>
        <v>11.514900000000001</v>
      </c>
      <c r="P738" s="1">
        <f t="shared" si="52"/>
        <v>23.745000000000001</v>
      </c>
    </row>
    <row r="739" spans="1:16" x14ac:dyDescent="0.45">
      <c r="A739" s="1">
        <v>-23.515000000000001</v>
      </c>
      <c r="B739" s="1">
        <v>-11.321999999999999</v>
      </c>
      <c r="C739" s="1" t="s">
        <v>13</v>
      </c>
      <c r="E739" s="1">
        <f t="shared" si="53"/>
        <v>19.751000000000001</v>
      </c>
      <c r="O739" s="1">
        <f t="shared" si="51"/>
        <v>11.5344</v>
      </c>
      <c r="P739" s="1">
        <f t="shared" si="52"/>
        <v>23.821000000000002</v>
      </c>
    </row>
    <row r="740" spans="1:16" x14ac:dyDescent="0.45">
      <c r="A740" s="1">
        <v>-23.501000000000001</v>
      </c>
      <c r="B740" s="1">
        <v>-11.3385</v>
      </c>
      <c r="C740" s="1" t="s">
        <v>13</v>
      </c>
      <c r="E740" s="1">
        <f t="shared" si="53"/>
        <v>19.751000000000001</v>
      </c>
      <c r="O740" s="1">
        <f t="shared" si="51"/>
        <v>11.55</v>
      </c>
      <c r="P740" s="1">
        <f t="shared" si="52"/>
        <v>23.905000000000001</v>
      </c>
    </row>
    <row r="741" spans="1:16" x14ac:dyDescent="0.45">
      <c r="A741" s="1">
        <v>-23.645</v>
      </c>
      <c r="B741" s="1">
        <v>-11.3588</v>
      </c>
      <c r="C741" s="1" t="s">
        <v>13</v>
      </c>
      <c r="E741" s="1">
        <f t="shared" si="53"/>
        <v>19.751000000000001</v>
      </c>
      <c r="O741" s="1">
        <f t="shared" si="51"/>
        <v>11.5655</v>
      </c>
      <c r="P741" s="1">
        <f t="shared" si="52"/>
        <v>23.946000000000002</v>
      </c>
    </row>
    <row r="742" spans="1:16" x14ac:dyDescent="0.45">
      <c r="A742" s="1">
        <v>-23.745999999999999</v>
      </c>
      <c r="B742" s="1">
        <v>-11.375</v>
      </c>
      <c r="C742" s="1" t="s">
        <v>13</v>
      </c>
      <c r="E742" s="1">
        <f t="shared" si="53"/>
        <v>19.751000000000001</v>
      </c>
      <c r="O742" s="1">
        <f t="shared" si="51"/>
        <v>11.5816</v>
      </c>
      <c r="P742" s="1">
        <f t="shared" si="52"/>
        <v>24.024000000000001</v>
      </c>
    </row>
    <row r="743" spans="1:16" x14ac:dyDescent="0.45">
      <c r="A743" s="1">
        <v>-23.677</v>
      </c>
      <c r="B743" s="1">
        <v>-11.39</v>
      </c>
      <c r="C743" s="1" t="s">
        <v>13</v>
      </c>
      <c r="E743" s="1">
        <f t="shared" si="53"/>
        <v>19.751000000000001</v>
      </c>
      <c r="O743" s="1">
        <f t="shared" si="51"/>
        <v>11.598100000000001</v>
      </c>
      <c r="P743" s="1">
        <f t="shared" si="52"/>
        <v>23.995000000000001</v>
      </c>
    </row>
    <row r="744" spans="1:16" x14ac:dyDescent="0.45">
      <c r="A744" s="1">
        <v>-23.687000000000001</v>
      </c>
      <c r="B744" s="1">
        <v>-11.4063</v>
      </c>
      <c r="C744" s="1" t="s">
        <v>13</v>
      </c>
      <c r="E744" s="1">
        <f t="shared" si="53"/>
        <v>19.751000000000001</v>
      </c>
      <c r="O744" s="1">
        <f t="shared" si="51"/>
        <v>11.6144</v>
      </c>
      <c r="P744" s="1">
        <f t="shared" si="52"/>
        <v>24.023</v>
      </c>
    </row>
    <row r="745" spans="1:16" x14ac:dyDescent="0.45">
      <c r="A745" s="1">
        <v>-23.614000000000001</v>
      </c>
      <c r="B745" s="1">
        <v>-11.4186</v>
      </c>
      <c r="C745" s="1" t="s">
        <v>13</v>
      </c>
      <c r="E745" s="1">
        <f t="shared" si="53"/>
        <v>19.751000000000001</v>
      </c>
      <c r="O745" s="1">
        <f t="shared" si="51"/>
        <v>11.629899999999999</v>
      </c>
      <c r="P745" s="1">
        <f t="shared" si="52"/>
        <v>23.991</v>
      </c>
    </row>
    <row r="746" spans="1:16" x14ac:dyDescent="0.45">
      <c r="A746" s="1">
        <v>-23.652999999999999</v>
      </c>
      <c r="B746" s="1">
        <v>-11.434900000000001</v>
      </c>
      <c r="C746" s="1" t="s">
        <v>13</v>
      </c>
      <c r="E746" s="1">
        <f t="shared" si="53"/>
        <v>19.751000000000001</v>
      </c>
      <c r="O746" s="1">
        <f t="shared" si="51"/>
        <v>11.645899999999999</v>
      </c>
      <c r="P746" s="1">
        <f t="shared" si="52"/>
        <v>23.963999999999999</v>
      </c>
    </row>
    <row r="747" spans="1:16" x14ac:dyDescent="0.45">
      <c r="A747" s="1">
        <v>-23.754999999999999</v>
      </c>
      <c r="B747" s="1">
        <v>-11.45</v>
      </c>
      <c r="C747" s="1" t="s">
        <v>13</v>
      </c>
      <c r="E747" s="1">
        <f t="shared" si="53"/>
        <v>19.751000000000001</v>
      </c>
      <c r="O747" s="1">
        <f t="shared" si="51"/>
        <v>11.666</v>
      </c>
      <c r="P747" s="1">
        <f t="shared" si="52"/>
        <v>23.98</v>
      </c>
    </row>
    <row r="748" spans="1:16" x14ac:dyDescent="0.45">
      <c r="A748" s="1">
        <v>-23.803000000000001</v>
      </c>
      <c r="B748" s="1">
        <v>-11.465999999999999</v>
      </c>
      <c r="C748" s="1" t="s">
        <v>13</v>
      </c>
      <c r="E748" s="1">
        <f t="shared" si="53"/>
        <v>19.751000000000001</v>
      </c>
      <c r="O748" s="1">
        <f t="shared" si="51"/>
        <v>11.682</v>
      </c>
      <c r="P748" s="1">
        <f t="shared" si="52"/>
        <v>24.07</v>
      </c>
    </row>
    <row r="749" spans="1:16" x14ac:dyDescent="0.45">
      <c r="A749" s="1">
        <v>-23.663</v>
      </c>
      <c r="B749" s="1">
        <v>-11.481999999999999</v>
      </c>
      <c r="C749" s="1" t="s">
        <v>13</v>
      </c>
      <c r="E749" s="1">
        <f t="shared" si="53"/>
        <v>19.751000000000001</v>
      </c>
      <c r="O749" s="1">
        <f t="shared" si="51"/>
        <v>11.698399999999999</v>
      </c>
      <c r="P749" s="1">
        <f t="shared" si="52"/>
        <v>24.141999999999999</v>
      </c>
    </row>
    <row r="750" spans="1:16" x14ac:dyDescent="0.45">
      <c r="A750" s="1">
        <v>-23.634</v>
      </c>
      <c r="B750" s="1">
        <v>-11.498900000000001</v>
      </c>
      <c r="C750" s="1" t="s">
        <v>13</v>
      </c>
      <c r="E750" s="1">
        <f t="shared" si="53"/>
        <v>19.751000000000001</v>
      </c>
      <c r="O750" s="1">
        <f t="shared" si="51"/>
        <v>11.714600000000001</v>
      </c>
      <c r="P750" s="1">
        <f t="shared" si="52"/>
        <v>24.227</v>
      </c>
    </row>
    <row r="751" spans="1:16" x14ac:dyDescent="0.45">
      <c r="A751" s="1">
        <v>-23.745000000000001</v>
      </c>
      <c r="B751" s="1">
        <v>-11.514900000000001</v>
      </c>
      <c r="C751" s="1" t="s">
        <v>13</v>
      </c>
      <c r="E751" s="1">
        <f t="shared" si="53"/>
        <v>19.751000000000001</v>
      </c>
      <c r="O751" s="1">
        <f t="shared" si="51"/>
        <v>11.7258</v>
      </c>
      <c r="P751" s="1">
        <f t="shared" si="52"/>
        <v>24.344000000000001</v>
      </c>
    </row>
    <row r="752" spans="1:16" x14ac:dyDescent="0.45">
      <c r="A752" s="1">
        <v>-23.821000000000002</v>
      </c>
      <c r="B752" s="1">
        <v>-11.5344</v>
      </c>
      <c r="C752" s="1" t="s">
        <v>13</v>
      </c>
      <c r="E752" s="1">
        <f t="shared" si="53"/>
        <v>19.751000000000001</v>
      </c>
      <c r="O752" s="1">
        <f t="shared" si="51"/>
        <v>11.7417</v>
      </c>
      <c r="P752" s="1">
        <f t="shared" si="52"/>
        <v>24.53</v>
      </c>
    </row>
    <row r="753" spans="1:16" x14ac:dyDescent="0.45">
      <c r="A753" s="1">
        <v>-23.905000000000001</v>
      </c>
      <c r="B753" s="1">
        <v>-11.55</v>
      </c>
      <c r="C753" s="1" t="s">
        <v>13</v>
      </c>
      <c r="E753" s="1">
        <f t="shared" si="53"/>
        <v>19.751000000000001</v>
      </c>
      <c r="O753" s="1">
        <f t="shared" si="51"/>
        <v>11.758100000000001</v>
      </c>
      <c r="P753" s="1">
        <f t="shared" si="52"/>
        <v>24.661999999999999</v>
      </c>
    </row>
    <row r="754" spans="1:16" x14ac:dyDescent="0.45">
      <c r="A754" s="1">
        <v>-23.946000000000002</v>
      </c>
      <c r="B754" s="1">
        <v>-11.5655</v>
      </c>
      <c r="C754" s="1" t="s">
        <v>13</v>
      </c>
      <c r="E754" s="1">
        <f t="shared" si="53"/>
        <v>19.751000000000001</v>
      </c>
      <c r="O754" s="1">
        <f t="shared" si="51"/>
        <v>11.7742</v>
      </c>
      <c r="P754" s="1">
        <f t="shared" si="52"/>
        <v>24.856000000000002</v>
      </c>
    </row>
    <row r="755" spans="1:16" x14ac:dyDescent="0.45">
      <c r="A755" s="1">
        <v>-24.024000000000001</v>
      </c>
      <c r="B755" s="1">
        <v>-11.5816</v>
      </c>
      <c r="C755" s="1" t="s">
        <v>13</v>
      </c>
      <c r="E755" s="1">
        <f t="shared" si="53"/>
        <v>19.751000000000001</v>
      </c>
      <c r="O755" s="1">
        <f t="shared" si="51"/>
        <v>11.79</v>
      </c>
      <c r="P755" s="1">
        <f t="shared" si="52"/>
        <v>24.288</v>
      </c>
    </row>
    <row r="756" spans="1:16" x14ac:dyDescent="0.45">
      <c r="A756" s="1">
        <v>-23.995000000000001</v>
      </c>
      <c r="B756" s="1">
        <v>-11.598100000000001</v>
      </c>
      <c r="C756" s="1" t="s">
        <v>13</v>
      </c>
      <c r="E756" s="1">
        <f t="shared" si="53"/>
        <v>19.751000000000001</v>
      </c>
      <c r="O756" s="1">
        <f t="shared" si="51"/>
        <v>11.807399999999999</v>
      </c>
      <c r="P756" s="1">
        <f t="shared" si="52"/>
        <v>24.050999999999998</v>
      </c>
    </row>
    <row r="757" spans="1:16" x14ac:dyDescent="0.45">
      <c r="A757" s="1">
        <v>-24.023</v>
      </c>
      <c r="B757" s="1">
        <v>-11.6144</v>
      </c>
      <c r="C757" s="1" t="s">
        <v>13</v>
      </c>
      <c r="E757" s="1">
        <f t="shared" si="53"/>
        <v>19.751000000000001</v>
      </c>
      <c r="O757" s="1">
        <f t="shared" si="51"/>
        <v>11.822900000000001</v>
      </c>
      <c r="P757" s="1">
        <f t="shared" si="52"/>
        <v>24.321000000000002</v>
      </c>
    </row>
    <row r="758" spans="1:16" x14ac:dyDescent="0.45">
      <c r="A758" s="1">
        <v>-23.991</v>
      </c>
      <c r="B758" s="1">
        <v>-11.629899999999999</v>
      </c>
      <c r="C758" s="1" t="s">
        <v>13</v>
      </c>
      <c r="E758" s="1">
        <f t="shared" si="53"/>
        <v>19.751000000000001</v>
      </c>
      <c r="O758" s="1">
        <f t="shared" si="51"/>
        <v>11.8416</v>
      </c>
      <c r="P758" s="1">
        <f t="shared" si="52"/>
        <v>24.672000000000001</v>
      </c>
    </row>
    <row r="759" spans="1:16" x14ac:dyDescent="0.45">
      <c r="A759" s="1">
        <v>-23.963999999999999</v>
      </c>
      <c r="B759" s="1">
        <v>-11.645899999999999</v>
      </c>
      <c r="C759" s="1" t="s">
        <v>13</v>
      </c>
      <c r="E759" s="1">
        <f t="shared" si="53"/>
        <v>19.751000000000001</v>
      </c>
      <c r="O759" s="1">
        <f t="shared" si="51"/>
        <v>11.857799999999999</v>
      </c>
      <c r="P759" s="1">
        <f t="shared" si="52"/>
        <v>24.997</v>
      </c>
    </row>
    <row r="760" spans="1:16" x14ac:dyDescent="0.45">
      <c r="A760" s="1">
        <v>-23.98</v>
      </c>
      <c r="B760" s="1">
        <v>-11.666</v>
      </c>
      <c r="C760" s="1" t="s">
        <v>13</v>
      </c>
      <c r="E760" s="1">
        <f t="shared" si="53"/>
        <v>19.751000000000001</v>
      </c>
      <c r="O760" s="1">
        <f t="shared" si="51"/>
        <v>11.874000000000001</v>
      </c>
      <c r="P760" s="1">
        <f t="shared" si="52"/>
        <v>25.138999999999999</v>
      </c>
    </row>
    <row r="761" spans="1:16" x14ac:dyDescent="0.45">
      <c r="A761" s="1">
        <v>-24.07</v>
      </c>
      <c r="B761" s="1">
        <v>-11.682</v>
      </c>
      <c r="C761" s="1" t="s">
        <v>13</v>
      </c>
      <c r="E761" s="1">
        <f t="shared" si="53"/>
        <v>19.751000000000001</v>
      </c>
      <c r="O761" s="1">
        <f t="shared" si="51"/>
        <v>11.89</v>
      </c>
      <c r="P761" s="1">
        <f t="shared" si="52"/>
        <v>25.382000000000001</v>
      </c>
    </row>
    <row r="762" spans="1:16" x14ac:dyDescent="0.45">
      <c r="A762" s="1">
        <v>-24.141999999999999</v>
      </c>
      <c r="B762" s="1">
        <v>-11.698399999999999</v>
      </c>
      <c r="C762" s="1" t="s">
        <v>13</v>
      </c>
      <c r="E762" s="1">
        <f t="shared" si="53"/>
        <v>19.751000000000001</v>
      </c>
      <c r="O762" s="1">
        <f t="shared" si="51"/>
        <v>11.904999999999999</v>
      </c>
      <c r="P762" s="1">
        <f t="shared" si="52"/>
        <v>25.547999999999998</v>
      </c>
    </row>
    <row r="763" spans="1:16" x14ac:dyDescent="0.45">
      <c r="A763" s="1">
        <v>-24.227</v>
      </c>
      <c r="B763" s="1">
        <v>-11.714600000000001</v>
      </c>
      <c r="C763" s="1" t="s">
        <v>13</v>
      </c>
      <c r="E763" s="1">
        <f t="shared" si="53"/>
        <v>19.751000000000001</v>
      </c>
      <c r="O763" s="1">
        <f t="shared" si="51"/>
        <v>11.920999999999999</v>
      </c>
      <c r="P763" s="1">
        <f t="shared" si="52"/>
        <v>25.79</v>
      </c>
    </row>
    <row r="764" spans="1:16" x14ac:dyDescent="0.45">
      <c r="A764" s="1">
        <v>-24.344000000000001</v>
      </c>
      <c r="B764" s="1">
        <v>-11.7258</v>
      </c>
      <c r="C764" s="1" t="s">
        <v>13</v>
      </c>
      <c r="E764" s="1">
        <f t="shared" si="53"/>
        <v>19.751000000000001</v>
      </c>
      <c r="O764" s="1">
        <f t="shared" si="51"/>
        <v>11.945</v>
      </c>
      <c r="P764" s="1">
        <f t="shared" si="52"/>
        <v>26.094000000000001</v>
      </c>
    </row>
    <row r="765" spans="1:16" x14ac:dyDescent="0.45">
      <c r="A765" s="1">
        <v>-24.53</v>
      </c>
      <c r="B765" s="1">
        <v>-11.7417</v>
      </c>
      <c r="C765" s="1" t="s">
        <v>13</v>
      </c>
      <c r="E765" s="1">
        <f t="shared" si="53"/>
        <v>19.751000000000001</v>
      </c>
      <c r="O765" s="1">
        <f t="shared" si="51"/>
        <v>11.957599999999999</v>
      </c>
      <c r="P765" s="1">
        <f t="shared" si="52"/>
        <v>26.274999999999999</v>
      </c>
    </row>
    <row r="766" spans="1:16" x14ac:dyDescent="0.45">
      <c r="A766" s="1">
        <v>-24.661999999999999</v>
      </c>
      <c r="B766" s="1">
        <v>-11.758100000000001</v>
      </c>
      <c r="C766" s="1" t="s">
        <v>13</v>
      </c>
      <c r="E766" s="1">
        <f t="shared" si="53"/>
        <v>19.751000000000001</v>
      </c>
      <c r="O766" s="1">
        <f t="shared" si="51"/>
        <v>11.974</v>
      </c>
      <c r="P766" s="1">
        <f t="shared" si="52"/>
        <v>26.49</v>
      </c>
    </row>
    <row r="767" spans="1:16" x14ac:dyDescent="0.45">
      <c r="A767" s="1">
        <v>-24.856000000000002</v>
      </c>
      <c r="B767" s="1">
        <v>-11.7742</v>
      </c>
      <c r="C767" s="1" t="s">
        <v>13</v>
      </c>
      <c r="E767" s="1">
        <f t="shared" si="53"/>
        <v>19.751000000000001</v>
      </c>
      <c r="O767" s="1">
        <f t="shared" si="51"/>
        <v>11.99</v>
      </c>
      <c r="P767" s="1">
        <f t="shared" si="52"/>
        <v>26.687999999999999</v>
      </c>
    </row>
    <row r="768" spans="1:16" x14ac:dyDescent="0.45">
      <c r="A768" s="1">
        <v>-24.288</v>
      </c>
      <c r="B768" s="1">
        <v>-11.79</v>
      </c>
      <c r="C768" s="1" t="s">
        <v>13</v>
      </c>
      <c r="E768" s="1">
        <f t="shared" si="53"/>
        <v>19.751000000000001</v>
      </c>
      <c r="O768" s="1">
        <f t="shared" si="51"/>
        <v>12.0054</v>
      </c>
      <c r="P768" s="1">
        <f t="shared" si="52"/>
        <v>26.693999999999999</v>
      </c>
    </row>
    <row r="769" spans="1:16" x14ac:dyDescent="0.45">
      <c r="A769" s="1">
        <v>-24.050999999999998</v>
      </c>
      <c r="B769" s="1">
        <v>-11.807399999999999</v>
      </c>
      <c r="C769" s="1" t="s">
        <v>13</v>
      </c>
      <c r="E769" s="1">
        <f t="shared" si="53"/>
        <v>19.751000000000001</v>
      </c>
      <c r="O769" s="1">
        <f t="shared" si="51"/>
        <v>12.0214</v>
      </c>
      <c r="P769" s="1">
        <f t="shared" si="52"/>
        <v>26.85</v>
      </c>
    </row>
    <row r="770" spans="1:16" x14ac:dyDescent="0.45">
      <c r="A770" s="1">
        <v>-24.321000000000002</v>
      </c>
      <c r="B770" s="1">
        <v>-11.822900000000001</v>
      </c>
      <c r="C770" s="1" t="s">
        <v>13</v>
      </c>
      <c r="E770" s="1">
        <f t="shared" si="53"/>
        <v>19.751000000000001</v>
      </c>
      <c r="O770" s="1">
        <f t="shared" ref="O770:O833" si="54">B783*-1</f>
        <v>12.0343</v>
      </c>
      <c r="P770" s="1">
        <f t="shared" ref="P770:P833" si="55">A783*-1</f>
        <v>26.893000000000001</v>
      </c>
    </row>
    <row r="771" spans="1:16" x14ac:dyDescent="0.45">
      <c r="A771" s="1">
        <v>-24.672000000000001</v>
      </c>
      <c r="B771" s="1">
        <v>-11.8416</v>
      </c>
      <c r="C771" s="1" t="s">
        <v>13</v>
      </c>
      <c r="E771" s="1">
        <f t="shared" si="53"/>
        <v>19.751000000000001</v>
      </c>
      <c r="O771" s="1">
        <f t="shared" si="54"/>
        <v>12.05</v>
      </c>
      <c r="P771" s="1">
        <f t="shared" si="55"/>
        <v>27.038</v>
      </c>
    </row>
    <row r="772" spans="1:16" x14ac:dyDescent="0.45">
      <c r="A772" s="1">
        <v>-24.997</v>
      </c>
      <c r="B772" s="1">
        <v>-11.857799999999999</v>
      </c>
      <c r="C772" s="1" t="s">
        <v>13</v>
      </c>
      <c r="E772" s="1">
        <f t="shared" ref="E772:E796" si="56">E771</f>
        <v>19.751000000000001</v>
      </c>
      <c r="O772" s="1">
        <f t="shared" si="54"/>
        <v>12.0654</v>
      </c>
      <c r="P772" s="1">
        <f t="shared" si="55"/>
        <v>27.216000000000001</v>
      </c>
    </row>
    <row r="773" spans="1:16" x14ac:dyDescent="0.45">
      <c r="A773" s="1">
        <v>-25.138999999999999</v>
      </c>
      <c r="B773" s="1">
        <v>-11.874000000000001</v>
      </c>
      <c r="C773" s="1" t="s">
        <v>13</v>
      </c>
      <c r="E773" s="1">
        <f t="shared" si="56"/>
        <v>19.751000000000001</v>
      </c>
      <c r="O773" s="1">
        <f t="shared" si="54"/>
        <v>12.081099999999999</v>
      </c>
      <c r="P773" s="1">
        <f t="shared" si="55"/>
        <v>27.021000000000001</v>
      </c>
    </row>
    <row r="774" spans="1:16" x14ac:dyDescent="0.45">
      <c r="A774" s="1">
        <v>-25.382000000000001</v>
      </c>
      <c r="B774" s="1">
        <v>-11.89</v>
      </c>
      <c r="C774" s="1" t="s">
        <v>13</v>
      </c>
      <c r="E774" s="1">
        <f t="shared" si="56"/>
        <v>19.751000000000001</v>
      </c>
      <c r="O774" s="1">
        <f t="shared" si="54"/>
        <v>12.098000000000001</v>
      </c>
      <c r="P774" s="1">
        <f t="shared" si="55"/>
        <v>27.138999999999999</v>
      </c>
    </row>
    <row r="775" spans="1:16" x14ac:dyDescent="0.45">
      <c r="A775" s="1">
        <v>-25.547999999999998</v>
      </c>
      <c r="B775" s="1">
        <v>-11.904999999999999</v>
      </c>
      <c r="C775" s="1" t="s">
        <v>13</v>
      </c>
      <c r="E775" s="1">
        <f t="shared" si="56"/>
        <v>19.751000000000001</v>
      </c>
      <c r="O775" s="1">
        <f t="shared" si="54"/>
        <v>12.1142</v>
      </c>
      <c r="P775" s="1">
        <f t="shared" si="55"/>
        <v>27.097000000000001</v>
      </c>
    </row>
    <row r="776" spans="1:16" x14ac:dyDescent="0.45">
      <c r="A776" s="1">
        <v>-25.79</v>
      </c>
      <c r="B776" s="1">
        <v>-11.920999999999999</v>
      </c>
      <c r="C776" s="1" t="s">
        <v>13</v>
      </c>
      <c r="E776" s="1">
        <f t="shared" si="56"/>
        <v>19.751000000000001</v>
      </c>
      <c r="O776" s="1">
        <f t="shared" si="54"/>
        <v>12.129899999999999</v>
      </c>
      <c r="P776" s="1">
        <f t="shared" si="55"/>
        <v>27.302</v>
      </c>
    </row>
    <row r="777" spans="1:16" x14ac:dyDescent="0.45">
      <c r="A777" s="1">
        <v>-26.094000000000001</v>
      </c>
      <c r="B777" s="1">
        <v>-11.945</v>
      </c>
      <c r="C777" s="1" t="s">
        <v>13</v>
      </c>
      <c r="E777" s="1">
        <f t="shared" si="56"/>
        <v>19.751000000000001</v>
      </c>
      <c r="O777" s="1">
        <f t="shared" si="54"/>
        <v>12.15</v>
      </c>
      <c r="P777" s="1">
        <f t="shared" si="55"/>
        <v>27.443999999999999</v>
      </c>
    </row>
    <row r="778" spans="1:16" x14ac:dyDescent="0.45">
      <c r="A778" s="1">
        <v>-26.274999999999999</v>
      </c>
      <c r="B778" s="1">
        <v>-11.957599999999999</v>
      </c>
      <c r="C778" s="1" t="s">
        <v>13</v>
      </c>
      <c r="E778" s="1">
        <f t="shared" si="56"/>
        <v>19.751000000000001</v>
      </c>
      <c r="O778" s="1">
        <f t="shared" si="54"/>
        <v>12.1653</v>
      </c>
      <c r="P778" s="1">
        <f t="shared" si="55"/>
        <v>27.568999999999999</v>
      </c>
    </row>
    <row r="779" spans="1:16" x14ac:dyDescent="0.45">
      <c r="A779" s="1">
        <v>-26.49</v>
      </c>
      <c r="B779" s="1">
        <v>-11.974</v>
      </c>
      <c r="C779" s="1" t="s">
        <v>13</v>
      </c>
      <c r="E779" s="1">
        <f t="shared" si="56"/>
        <v>19.751000000000001</v>
      </c>
      <c r="O779" s="1">
        <f t="shared" si="54"/>
        <v>12.1813</v>
      </c>
      <c r="P779" s="1">
        <f t="shared" si="55"/>
        <v>27.724</v>
      </c>
    </row>
    <row r="780" spans="1:16" x14ac:dyDescent="0.45">
      <c r="A780" s="1">
        <v>-26.687999999999999</v>
      </c>
      <c r="B780" s="1">
        <v>-11.99</v>
      </c>
      <c r="C780" s="1" t="s">
        <v>13</v>
      </c>
      <c r="E780" s="1">
        <f t="shared" si="56"/>
        <v>19.751000000000001</v>
      </c>
      <c r="O780" s="1">
        <f t="shared" si="54"/>
        <v>12.197900000000001</v>
      </c>
      <c r="P780" s="1">
        <f t="shared" si="55"/>
        <v>27.777999999999999</v>
      </c>
    </row>
    <row r="781" spans="1:16" x14ac:dyDescent="0.45">
      <c r="A781" s="1">
        <v>-26.693999999999999</v>
      </c>
      <c r="B781" s="1">
        <v>-12.0054</v>
      </c>
      <c r="C781" s="1" t="s">
        <v>13</v>
      </c>
      <c r="E781" s="1">
        <f t="shared" si="56"/>
        <v>19.751000000000001</v>
      </c>
      <c r="O781" s="1">
        <f t="shared" si="54"/>
        <v>12.2142</v>
      </c>
      <c r="P781" s="1">
        <f t="shared" si="55"/>
        <v>27.96</v>
      </c>
    </row>
    <row r="782" spans="1:16" x14ac:dyDescent="0.45">
      <c r="A782" s="1">
        <v>-26.85</v>
      </c>
      <c r="B782" s="1">
        <v>-12.0214</v>
      </c>
      <c r="C782" s="1" t="s">
        <v>13</v>
      </c>
      <c r="E782" s="1">
        <f t="shared" si="56"/>
        <v>19.751000000000001</v>
      </c>
      <c r="O782" s="1">
        <f t="shared" si="54"/>
        <v>12.23</v>
      </c>
      <c r="P782" s="1">
        <f t="shared" si="55"/>
        <v>28.172999999999998</v>
      </c>
    </row>
    <row r="783" spans="1:16" x14ac:dyDescent="0.45">
      <c r="A783" s="1">
        <v>-26.893000000000001</v>
      </c>
      <c r="B783" s="1">
        <v>-12.0343</v>
      </c>
      <c r="C783" s="1" t="s">
        <v>13</v>
      </c>
      <c r="E783" s="1">
        <f t="shared" si="56"/>
        <v>19.751000000000001</v>
      </c>
      <c r="O783" s="1">
        <f t="shared" si="54"/>
        <v>12.2454</v>
      </c>
      <c r="P783" s="1">
        <f t="shared" si="55"/>
        <v>28.338999999999999</v>
      </c>
    </row>
    <row r="784" spans="1:16" x14ac:dyDescent="0.45">
      <c r="A784" s="1">
        <v>-27.038</v>
      </c>
      <c r="B784" s="1">
        <v>-12.05</v>
      </c>
      <c r="C784" s="1" t="s">
        <v>13</v>
      </c>
      <c r="E784" s="1">
        <f t="shared" si="56"/>
        <v>19.751000000000001</v>
      </c>
      <c r="O784" s="1">
        <f t="shared" si="54"/>
        <v>12.2613</v>
      </c>
      <c r="P784" s="1">
        <f t="shared" si="55"/>
        <v>28.477</v>
      </c>
    </row>
    <row r="785" spans="1:16" x14ac:dyDescent="0.45">
      <c r="A785" s="1">
        <v>-27.216000000000001</v>
      </c>
      <c r="B785" s="1">
        <v>-12.0654</v>
      </c>
      <c r="C785" s="1" t="s">
        <v>13</v>
      </c>
      <c r="E785" s="1">
        <f t="shared" si="56"/>
        <v>19.751000000000001</v>
      </c>
      <c r="O785" s="1">
        <f t="shared" si="54"/>
        <v>12.2813</v>
      </c>
      <c r="P785" s="1">
        <f t="shared" si="55"/>
        <v>28.605</v>
      </c>
    </row>
    <row r="786" spans="1:16" x14ac:dyDescent="0.45">
      <c r="A786" s="1">
        <v>-27.021000000000001</v>
      </c>
      <c r="B786" s="1">
        <v>-12.081099999999999</v>
      </c>
      <c r="C786" s="1" t="s">
        <v>13</v>
      </c>
      <c r="E786" s="1">
        <f t="shared" si="56"/>
        <v>19.751000000000001</v>
      </c>
      <c r="O786" s="1">
        <f t="shared" si="54"/>
        <v>12.2981</v>
      </c>
      <c r="P786" s="1">
        <f t="shared" si="55"/>
        <v>28.805</v>
      </c>
    </row>
    <row r="787" spans="1:16" x14ac:dyDescent="0.45">
      <c r="A787" s="1">
        <v>-27.138999999999999</v>
      </c>
      <c r="B787" s="1">
        <v>-12.098000000000001</v>
      </c>
      <c r="C787" s="1" t="s">
        <v>13</v>
      </c>
      <c r="E787" s="1">
        <f t="shared" si="56"/>
        <v>19.751000000000001</v>
      </c>
      <c r="O787" s="1">
        <f t="shared" si="54"/>
        <v>12.314399999999999</v>
      </c>
      <c r="P787" s="1">
        <f t="shared" si="55"/>
        <v>28.803999999999998</v>
      </c>
    </row>
    <row r="788" spans="1:16" x14ac:dyDescent="0.45">
      <c r="A788" s="1">
        <v>-27.097000000000001</v>
      </c>
      <c r="B788" s="1">
        <v>-12.1142</v>
      </c>
      <c r="C788" s="1" t="s">
        <v>13</v>
      </c>
      <c r="E788" s="1">
        <f t="shared" si="56"/>
        <v>19.751000000000001</v>
      </c>
      <c r="O788" s="1">
        <f t="shared" si="54"/>
        <v>12.33</v>
      </c>
      <c r="P788" s="1">
        <f t="shared" si="55"/>
        <v>28.782</v>
      </c>
    </row>
    <row r="789" spans="1:16" x14ac:dyDescent="0.45">
      <c r="A789" s="1">
        <v>-27.302</v>
      </c>
      <c r="B789" s="1">
        <v>-12.129899999999999</v>
      </c>
      <c r="C789" s="1" t="s">
        <v>13</v>
      </c>
      <c r="E789" s="1">
        <f t="shared" si="56"/>
        <v>19.751000000000001</v>
      </c>
      <c r="O789" s="1">
        <f t="shared" si="54"/>
        <v>12.341900000000001</v>
      </c>
      <c r="P789" s="1">
        <f t="shared" si="55"/>
        <v>28.78</v>
      </c>
    </row>
    <row r="790" spans="1:16" x14ac:dyDescent="0.45">
      <c r="A790" s="1">
        <v>-27.443999999999999</v>
      </c>
      <c r="B790" s="1">
        <v>-12.15</v>
      </c>
      <c r="C790" s="1" t="s">
        <v>13</v>
      </c>
      <c r="E790" s="1">
        <f t="shared" si="56"/>
        <v>19.751000000000001</v>
      </c>
      <c r="O790" s="1">
        <f t="shared" si="54"/>
        <v>12.358499999999999</v>
      </c>
      <c r="P790" s="1">
        <f t="shared" si="55"/>
        <v>28.846</v>
      </c>
    </row>
    <row r="791" spans="1:16" x14ac:dyDescent="0.45">
      <c r="A791" s="1">
        <v>-27.568999999999999</v>
      </c>
      <c r="B791" s="1">
        <v>-12.1653</v>
      </c>
      <c r="C791" s="1" t="s">
        <v>13</v>
      </c>
      <c r="E791" s="1">
        <f t="shared" si="56"/>
        <v>19.751000000000001</v>
      </c>
      <c r="O791" s="1">
        <f t="shared" si="54"/>
        <v>12.3749</v>
      </c>
      <c r="P791" s="1">
        <f t="shared" si="55"/>
        <v>28.884</v>
      </c>
    </row>
    <row r="792" spans="1:16" x14ac:dyDescent="0.45">
      <c r="A792" s="1">
        <v>-27.724</v>
      </c>
      <c r="B792" s="1">
        <v>-12.1813</v>
      </c>
      <c r="C792" s="1" t="s">
        <v>13</v>
      </c>
      <c r="E792" s="1">
        <f t="shared" si="56"/>
        <v>19.751000000000001</v>
      </c>
      <c r="O792" s="1">
        <f t="shared" si="54"/>
        <v>12.3902</v>
      </c>
      <c r="P792" s="1">
        <f t="shared" si="55"/>
        <v>28.841000000000001</v>
      </c>
    </row>
    <row r="793" spans="1:16" x14ac:dyDescent="0.45">
      <c r="A793" s="1">
        <v>-27.777999999999999</v>
      </c>
      <c r="B793" s="1">
        <v>-12.197900000000001</v>
      </c>
      <c r="C793" s="1" t="s">
        <v>13</v>
      </c>
      <c r="E793" s="1">
        <f t="shared" si="56"/>
        <v>19.751000000000001</v>
      </c>
      <c r="O793" s="1">
        <f t="shared" si="54"/>
        <v>12.419</v>
      </c>
      <c r="P793" s="1">
        <f t="shared" si="55"/>
        <v>27.195</v>
      </c>
    </row>
    <row r="794" spans="1:16" x14ac:dyDescent="0.45">
      <c r="A794" s="1">
        <v>-27.96</v>
      </c>
      <c r="B794" s="1">
        <v>-12.2142</v>
      </c>
      <c r="C794" s="1" t="s">
        <v>13</v>
      </c>
      <c r="E794" s="1">
        <f t="shared" si="56"/>
        <v>19.751000000000001</v>
      </c>
      <c r="O794" s="1">
        <f t="shared" si="54"/>
        <v>12.4457</v>
      </c>
      <c r="P794" s="1">
        <f t="shared" si="55"/>
        <v>21.222000000000001</v>
      </c>
    </row>
    <row r="795" spans="1:16" x14ac:dyDescent="0.45">
      <c r="A795" s="1">
        <v>-28.172999999999998</v>
      </c>
      <c r="B795" s="1">
        <v>-12.23</v>
      </c>
      <c r="C795" s="1" t="s">
        <v>13</v>
      </c>
      <c r="E795" s="1">
        <f t="shared" si="56"/>
        <v>19.751000000000001</v>
      </c>
      <c r="O795" s="1">
        <f t="shared" si="54"/>
        <v>12.445</v>
      </c>
      <c r="P795" s="1">
        <f t="shared" si="55"/>
        <v>19.779</v>
      </c>
    </row>
    <row r="796" spans="1:16" x14ac:dyDescent="0.45">
      <c r="A796" s="1">
        <v>-28.338999999999999</v>
      </c>
      <c r="B796" s="1">
        <v>-12.2454</v>
      </c>
      <c r="C796" s="1" t="s">
        <v>13</v>
      </c>
      <c r="E796" s="1">
        <f t="shared" si="56"/>
        <v>19.751000000000001</v>
      </c>
      <c r="O796" s="1">
        <f t="shared" si="54"/>
        <v>12.4588</v>
      </c>
      <c r="P796" s="1">
        <f t="shared" si="55"/>
        <v>21.006</v>
      </c>
    </row>
    <row r="797" spans="1:16" x14ac:dyDescent="0.45">
      <c r="A797" s="1">
        <v>-28.477</v>
      </c>
      <c r="B797" s="1">
        <v>-12.2613</v>
      </c>
      <c r="C797" s="1" t="s">
        <v>13</v>
      </c>
      <c r="O797" s="1">
        <f t="shared" si="54"/>
        <v>12.474600000000001</v>
      </c>
      <c r="P797" s="1">
        <f t="shared" si="55"/>
        <v>21.324000000000002</v>
      </c>
    </row>
    <row r="798" spans="1:16" x14ac:dyDescent="0.45">
      <c r="A798" s="1">
        <v>-28.605</v>
      </c>
      <c r="B798" s="1">
        <v>-12.2813</v>
      </c>
      <c r="C798" s="1" t="s">
        <v>13</v>
      </c>
      <c r="O798" s="1">
        <f t="shared" si="54"/>
        <v>12.489800000000001</v>
      </c>
      <c r="P798" s="1">
        <f t="shared" si="55"/>
        <v>21.399000000000001</v>
      </c>
    </row>
    <row r="799" spans="1:16" x14ac:dyDescent="0.45">
      <c r="A799" s="1">
        <v>-28.805</v>
      </c>
      <c r="B799" s="1">
        <v>-12.2981</v>
      </c>
      <c r="C799" s="1" t="s">
        <v>13</v>
      </c>
      <c r="O799" s="1">
        <f t="shared" si="54"/>
        <v>12.504899999999999</v>
      </c>
      <c r="P799" s="1">
        <f t="shared" si="55"/>
        <v>21.89</v>
      </c>
    </row>
    <row r="800" spans="1:16" x14ac:dyDescent="0.45">
      <c r="A800" s="1">
        <v>-28.803999999999998</v>
      </c>
      <c r="B800" s="1">
        <v>-12.314399999999999</v>
      </c>
      <c r="C800" s="1" t="s">
        <v>13</v>
      </c>
      <c r="O800" s="1">
        <f t="shared" si="54"/>
        <v>12.526199999999999</v>
      </c>
      <c r="P800" s="1">
        <f t="shared" si="55"/>
        <v>21.878</v>
      </c>
    </row>
    <row r="801" spans="1:16" x14ac:dyDescent="0.45">
      <c r="A801" s="1">
        <v>-28.782</v>
      </c>
      <c r="B801" s="1">
        <v>-12.33</v>
      </c>
      <c r="C801" s="1" t="s">
        <v>13</v>
      </c>
      <c r="O801" s="1">
        <f t="shared" si="54"/>
        <v>12.5466</v>
      </c>
      <c r="P801" s="1">
        <f t="shared" si="55"/>
        <v>21.713000000000001</v>
      </c>
    </row>
    <row r="802" spans="1:16" x14ac:dyDescent="0.45">
      <c r="A802" s="1">
        <v>-28.78</v>
      </c>
      <c r="B802" s="1">
        <v>-12.341900000000001</v>
      </c>
      <c r="C802" s="1" t="s">
        <v>13</v>
      </c>
      <c r="O802" s="1">
        <f t="shared" si="54"/>
        <v>12.561</v>
      </c>
      <c r="P802" s="1">
        <f t="shared" si="55"/>
        <v>21.867000000000001</v>
      </c>
    </row>
    <row r="803" spans="1:16" x14ac:dyDescent="0.45">
      <c r="A803" s="1">
        <v>-28.846</v>
      </c>
      <c r="B803" s="1">
        <v>-12.358499999999999</v>
      </c>
      <c r="C803" s="1" t="s">
        <v>13</v>
      </c>
      <c r="O803" s="1">
        <f t="shared" si="54"/>
        <v>12.5784</v>
      </c>
      <c r="P803" s="1">
        <f t="shared" si="55"/>
        <v>21.856000000000002</v>
      </c>
    </row>
    <row r="804" spans="1:16" x14ac:dyDescent="0.45">
      <c r="A804" s="1">
        <v>-28.884</v>
      </c>
      <c r="B804" s="1">
        <v>-12.3749</v>
      </c>
      <c r="C804" s="1" t="s">
        <v>13</v>
      </c>
      <c r="O804" s="1">
        <f t="shared" si="54"/>
        <v>12.5931</v>
      </c>
      <c r="P804" s="1">
        <f t="shared" si="55"/>
        <v>22.001999999999999</v>
      </c>
    </row>
    <row r="805" spans="1:16" x14ac:dyDescent="0.45">
      <c r="A805" s="1">
        <v>-28.841000000000001</v>
      </c>
      <c r="B805" s="1">
        <v>-12.3902</v>
      </c>
      <c r="C805" s="1" t="s">
        <v>13</v>
      </c>
      <c r="O805" s="1">
        <f t="shared" si="54"/>
        <v>12.61</v>
      </c>
      <c r="P805" s="1">
        <f t="shared" si="55"/>
        <v>22.158000000000001</v>
      </c>
    </row>
    <row r="806" spans="1:16" x14ac:dyDescent="0.45">
      <c r="A806" s="1">
        <v>-27.195</v>
      </c>
      <c r="B806" s="1">
        <v>-12.419</v>
      </c>
      <c r="C806" s="1" t="s">
        <v>13</v>
      </c>
      <c r="O806" s="1">
        <f t="shared" si="54"/>
        <v>12.625</v>
      </c>
      <c r="P806" s="1">
        <f t="shared" si="55"/>
        <v>22.192</v>
      </c>
    </row>
    <row r="807" spans="1:16" x14ac:dyDescent="0.45">
      <c r="A807" s="1">
        <v>-21.222000000000001</v>
      </c>
      <c r="B807" s="1">
        <v>-12.4457</v>
      </c>
      <c r="C807" s="1" t="s">
        <v>13</v>
      </c>
      <c r="O807" s="1">
        <f t="shared" si="54"/>
        <v>12.6403</v>
      </c>
      <c r="P807" s="1">
        <f t="shared" si="55"/>
        <v>22.268000000000001</v>
      </c>
    </row>
    <row r="808" spans="1:16" x14ac:dyDescent="0.45">
      <c r="A808" s="1">
        <v>-19.779</v>
      </c>
      <c r="B808" s="1">
        <v>-12.445</v>
      </c>
      <c r="C808" s="1" t="s">
        <v>13</v>
      </c>
      <c r="O808" s="1">
        <f t="shared" si="54"/>
        <v>12.6577</v>
      </c>
      <c r="P808" s="1">
        <f t="shared" si="55"/>
        <v>22.254999999999999</v>
      </c>
    </row>
    <row r="809" spans="1:16" x14ac:dyDescent="0.45">
      <c r="A809" s="1">
        <v>-21.006</v>
      </c>
      <c r="B809" s="1">
        <v>-12.4588</v>
      </c>
      <c r="C809" s="1" t="s">
        <v>13</v>
      </c>
      <c r="O809" s="1">
        <f t="shared" si="54"/>
        <v>12.677199999999999</v>
      </c>
      <c r="P809" s="1">
        <f t="shared" si="55"/>
        <v>22.401</v>
      </c>
    </row>
    <row r="810" spans="1:16" x14ac:dyDescent="0.45">
      <c r="A810" s="1">
        <v>-21.324000000000002</v>
      </c>
      <c r="B810" s="1">
        <v>-12.474600000000001</v>
      </c>
      <c r="C810" s="1" t="s">
        <v>13</v>
      </c>
      <c r="O810" s="1">
        <f t="shared" si="54"/>
        <v>12.6935</v>
      </c>
      <c r="P810" s="1">
        <f t="shared" si="55"/>
        <v>22.329000000000001</v>
      </c>
    </row>
    <row r="811" spans="1:16" x14ac:dyDescent="0.45">
      <c r="A811" s="1">
        <v>-21.399000000000001</v>
      </c>
      <c r="B811" s="1">
        <v>-12.489800000000001</v>
      </c>
      <c r="C811" s="1" t="s">
        <v>13</v>
      </c>
      <c r="O811" s="1">
        <f t="shared" si="54"/>
        <v>12.7097</v>
      </c>
      <c r="P811" s="1">
        <f t="shared" si="55"/>
        <v>22.274999999999999</v>
      </c>
    </row>
    <row r="812" spans="1:16" x14ac:dyDescent="0.45">
      <c r="A812" s="1">
        <v>-21.89</v>
      </c>
      <c r="B812" s="1">
        <v>-12.504899999999999</v>
      </c>
      <c r="C812" s="1" t="s">
        <v>13</v>
      </c>
      <c r="O812" s="1">
        <f t="shared" si="54"/>
        <v>12.725099999999999</v>
      </c>
      <c r="P812" s="1">
        <f t="shared" si="55"/>
        <v>22.334</v>
      </c>
    </row>
    <row r="813" spans="1:16" x14ac:dyDescent="0.45">
      <c r="A813" s="1">
        <v>-21.878</v>
      </c>
      <c r="B813" s="1">
        <v>-12.526199999999999</v>
      </c>
      <c r="C813" s="1" t="s">
        <v>13</v>
      </c>
      <c r="O813" s="1">
        <f t="shared" si="54"/>
        <v>12.742000000000001</v>
      </c>
      <c r="P813" s="1">
        <f t="shared" si="55"/>
        <v>21.998000000000001</v>
      </c>
    </row>
    <row r="814" spans="1:16" x14ac:dyDescent="0.45">
      <c r="A814" s="1">
        <v>-21.713000000000001</v>
      </c>
      <c r="B814" s="1">
        <v>-12.5466</v>
      </c>
      <c r="C814" s="1" t="s">
        <v>13</v>
      </c>
      <c r="O814" s="1">
        <f t="shared" si="54"/>
        <v>12.754099999999999</v>
      </c>
      <c r="P814" s="1">
        <f t="shared" si="55"/>
        <v>21.824000000000002</v>
      </c>
    </row>
    <row r="815" spans="1:16" x14ac:dyDescent="0.45">
      <c r="A815" s="1">
        <v>-21.867000000000001</v>
      </c>
      <c r="B815" s="1">
        <v>-12.561</v>
      </c>
      <c r="C815" s="1" t="s">
        <v>13</v>
      </c>
      <c r="O815" s="1">
        <f t="shared" si="54"/>
        <v>12.77</v>
      </c>
      <c r="P815" s="1">
        <f t="shared" si="55"/>
        <v>21.75</v>
      </c>
    </row>
    <row r="816" spans="1:16" x14ac:dyDescent="0.45">
      <c r="A816" s="1">
        <v>-21.856000000000002</v>
      </c>
      <c r="B816" s="1">
        <v>-12.5784</v>
      </c>
      <c r="C816" s="1" t="s">
        <v>13</v>
      </c>
      <c r="O816" s="1">
        <f t="shared" si="54"/>
        <v>12.785</v>
      </c>
      <c r="P816" s="1">
        <f t="shared" si="55"/>
        <v>21.864999999999998</v>
      </c>
    </row>
    <row r="817" spans="1:16" x14ac:dyDescent="0.45">
      <c r="A817" s="1">
        <v>-22.001999999999999</v>
      </c>
      <c r="B817" s="1">
        <v>-12.5931</v>
      </c>
      <c r="C817" s="1" t="s">
        <v>13</v>
      </c>
      <c r="O817" s="1">
        <f t="shared" si="54"/>
        <v>12.800599999999999</v>
      </c>
      <c r="P817" s="1">
        <f t="shared" si="55"/>
        <v>21.969000000000001</v>
      </c>
    </row>
    <row r="818" spans="1:16" x14ac:dyDescent="0.45">
      <c r="A818" s="1">
        <v>-22.158000000000001</v>
      </c>
      <c r="B818" s="1">
        <v>-12.61</v>
      </c>
      <c r="C818" s="1" t="s">
        <v>13</v>
      </c>
      <c r="O818" s="1">
        <f t="shared" si="54"/>
        <v>12.817500000000001</v>
      </c>
      <c r="P818" s="1">
        <f t="shared" si="55"/>
        <v>21.963000000000001</v>
      </c>
    </row>
    <row r="819" spans="1:16" x14ac:dyDescent="0.45">
      <c r="A819" s="1">
        <v>-22.192</v>
      </c>
      <c r="B819" s="1">
        <v>-12.625</v>
      </c>
      <c r="C819" s="1" t="s">
        <v>13</v>
      </c>
      <c r="O819" s="1">
        <f t="shared" si="54"/>
        <v>12.8339</v>
      </c>
      <c r="P819" s="1">
        <f t="shared" si="55"/>
        <v>21.994</v>
      </c>
    </row>
    <row r="820" spans="1:16" x14ac:dyDescent="0.45">
      <c r="A820" s="1">
        <v>-22.268000000000001</v>
      </c>
      <c r="B820" s="1">
        <v>-12.6403</v>
      </c>
      <c r="C820" s="1" t="s">
        <v>13</v>
      </c>
      <c r="O820" s="1">
        <f t="shared" si="54"/>
        <v>12.854200000000001</v>
      </c>
      <c r="P820" s="1">
        <f t="shared" si="55"/>
        <v>21.960999999999999</v>
      </c>
    </row>
    <row r="821" spans="1:16" x14ac:dyDescent="0.45">
      <c r="A821" s="1">
        <v>-22.254999999999999</v>
      </c>
      <c r="B821" s="1">
        <v>-12.6577</v>
      </c>
      <c r="C821" s="1" t="s">
        <v>13</v>
      </c>
      <c r="O821" s="1">
        <f t="shared" si="54"/>
        <v>12.870100000000001</v>
      </c>
      <c r="P821" s="1">
        <f t="shared" si="55"/>
        <v>21.702999999999999</v>
      </c>
    </row>
    <row r="822" spans="1:16" x14ac:dyDescent="0.45">
      <c r="A822" s="1">
        <v>-22.401</v>
      </c>
      <c r="B822" s="1">
        <v>-12.677199999999999</v>
      </c>
      <c r="C822" s="1" t="s">
        <v>13</v>
      </c>
      <c r="O822" s="1">
        <f t="shared" si="54"/>
        <v>12.8856</v>
      </c>
      <c r="P822" s="1">
        <f t="shared" si="55"/>
        <v>21.375</v>
      </c>
    </row>
    <row r="823" spans="1:16" x14ac:dyDescent="0.45">
      <c r="A823" s="1">
        <v>-22.329000000000001</v>
      </c>
      <c r="B823" s="1">
        <v>-12.6935</v>
      </c>
      <c r="C823" s="1" t="s">
        <v>13</v>
      </c>
      <c r="O823" s="1">
        <f t="shared" si="54"/>
        <v>12.9015</v>
      </c>
      <c r="P823" s="1">
        <f t="shared" si="55"/>
        <v>21.196000000000002</v>
      </c>
    </row>
    <row r="824" spans="1:16" x14ac:dyDescent="0.45">
      <c r="A824" s="1">
        <v>-22.274999999999999</v>
      </c>
      <c r="B824" s="1">
        <v>-12.7097</v>
      </c>
      <c r="C824" s="1" t="s">
        <v>13</v>
      </c>
      <c r="O824" s="1">
        <f t="shared" si="54"/>
        <v>12.9175</v>
      </c>
      <c r="P824" s="1">
        <f t="shared" si="55"/>
        <v>21.204000000000001</v>
      </c>
    </row>
    <row r="825" spans="1:16" x14ac:dyDescent="0.45">
      <c r="A825" s="1">
        <v>-22.334</v>
      </c>
      <c r="B825" s="1">
        <v>-12.725099999999999</v>
      </c>
      <c r="C825" s="1" t="s">
        <v>13</v>
      </c>
      <c r="O825" s="1">
        <f t="shared" si="54"/>
        <v>12.933400000000001</v>
      </c>
      <c r="P825" s="1">
        <f t="shared" si="55"/>
        <v>21.245000000000001</v>
      </c>
    </row>
    <row r="826" spans="1:16" x14ac:dyDescent="0.45">
      <c r="A826" s="1">
        <v>-21.998000000000001</v>
      </c>
      <c r="B826" s="1">
        <v>-12.742000000000001</v>
      </c>
      <c r="C826" s="1" t="s">
        <v>13</v>
      </c>
      <c r="O826" s="1">
        <f t="shared" si="54"/>
        <v>12.949400000000001</v>
      </c>
      <c r="P826" s="1">
        <f t="shared" si="55"/>
        <v>21.419</v>
      </c>
    </row>
    <row r="827" spans="1:16" x14ac:dyDescent="0.45">
      <c r="A827" s="1">
        <v>-21.824000000000002</v>
      </c>
      <c r="B827" s="1">
        <v>-12.754099999999999</v>
      </c>
      <c r="C827" s="1" t="s">
        <v>13</v>
      </c>
      <c r="O827" s="1">
        <f t="shared" si="54"/>
        <v>12.965</v>
      </c>
      <c r="P827" s="1">
        <f t="shared" si="55"/>
        <v>21.538</v>
      </c>
    </row>
    <row r="828" spans="1:16" x14ac:dyDescent="0.45">
      <c r="A828" s="1">
        <v>-21.75</v>
      </c>
      <c r="B828" s="1">
        <v>-12.77</v>
      </c>
      <c r="C828" s="1" t="s">
        <v>13</v>
      </c>
      <c r="O828" s="1">
        <f t="shared" si="54"/>
        <v>12.9849</v>
      </c>
      <c r="P828" s="1">
        <f t="shared" si="55"/>
        <v>21.254999999999999</v>
      </c>
    </row>
    <row r="829" spans="1:16" x14ac:dyDescent="0.45">
      <c r="A829" s="1">
        <v>-21.864999999999998</v>
      </c>
      <c r="B829" s="1">
        <v>-12.785</v>
      </c>
      <c r="C829" s="1" t="s">
        <v>13</v>
      </c>
      <c r="O829" s="1">
        <f t="shared" si="54"/>
        <v>13.000299999999999</v>
      </c>
      <c r="P829" s="1">
        <f t="shared" si="55"/>
        <v>21.29</v>
      </c>
    </row>
    <row r="830" spans="1:16" x14ac:dyDescent="0.45">
      <c r="A830" s="1">
        <v>-21.969000000000001</v>
      </c>
      <c r="B830" s="1">
        <v>-12.800599999999999</v>
      </c>
      <c r="C830" s="1" t="s">
        <v>13</v>
      </c>
      <c r="O830" s="1">
        <f t="shared" si="54"/>
        <v>13.0169</v>
      </c>
      <c r="P830" s="1">
        <f t="shared" si="55"/>
        <v>21.401</v>
      </c>
    </row>
    <row r="831" spans="1:16" x14ac:dyDescent="0.45">
      <c r="A831" s="1">
        <v>-21.963000000000001</v>
      </c>
      <c r="B831" s="1">
        <v>-12.817500000000001</v>
      </c>
      <c r="C831" s="1" t="s">
        <v>13</v>
      </c>
      <c r="O831" s="1">
        <f t="shared" si="54"/>
        <v>13.033099999999999</v>
      </c>
      <c r="P831" s="1">
        <f t="shared" si="55"/>
        <v>21.367000000000001</v>
      </c>
    </row>
    <row r="832" spans="1:16" x14ac:dyDescent="0.45">
      <c r="A832" s="1">
        <v>-21.994</v>
      </c>
      <c r="B832" s="1">
        <v>-12.8339</v>
      </c>
      <c r="C832" s="1" t="s">
        <v>13</v>
      </c>
      <c r="O832" s="1">
        <f t="shared" si="54"/>
        <v>13.053100000000001</v>
      </c>
      <c r="P832" s="1">
        <f t="shared" si="55"/>
        <v>21.542999999999999</v>
      </c>
    </row>
    <row r="833" spans="1:16" x14ac:dyDescent="0.45">
      <c r="A833" s="1">
        <v>-21.960999999999999</v>
      </c>
      <c r="B833" s="1">
        <v>-12.854200000000001</v>
      </c>
      <c r="C833" s="1" t="s">
        <v>13</v>
      </c>
      <c r="O833" s="1">
        <f t="shared" si="54"/>
        <v>13.0731</v>
      </c>
      <c r="P833" s="1">
        <f t="shared" si="55"/>
        <v>21.777000000000001</v>
      </c>
    </row>
    <row r="834" spans="1:16" x14ac:dyDescent="0.45">
      <c r="A834" s="1">
        <v>-21.702999999999999</v>
      </c>
      <c r="B834" s="1">
        <v>-12.870100000000001</v>
      </c>
      <c r="C834" s="1" t="s">
        <v>13</v>
      </c>
      <c r="O834" s="1">
        <f t="shared" ref="O834:O897" si="57">B847*-1</f>
        <v>13.0893</v>
      </c>
      <c r="P834" s="1">
        <f t="shared" ref="P834:P897" si="58">A847*-1</f>
        <v>21.952999999999999</v>
      </c>
    </row>
    <row r="835" spans="1:16" x14ac:dyDescent="0.45">
      <c r="A835" s="1">
        <v>-21.375</v>
      </c>
      <c r="B835" s="1">
        <v>-12.8856</v>
      </c>
      <c r="C835" s="1" t="s">
        <v>13</v>
      </c>
      <c r="O835" s="1">
        <f t="shared" si="57"/>
        <v>13.105</v>
      </c>
      <c r="P835" s="1">
        <f t="shared" si="58"/>
        <v>22.173999999999999</v>
      </c>
    </row>
    <row r="836" spans="1:16" x14ac:dyDescent="0.45">
      <c r="A836" s="1">
        <v>-21.196000000000002</v>
      </c>
      <c r="B836" s="1">
        <v>-12.9015</v>
      </c>
      <c r="C836" s="1" t="s">
        <v>13</v>
      </c>
      <c r="O836" s="1">
        <f t="shared" si="57"/>
        <v>13.120100000000001</v>
      </c>
      <c r="P836" s="1">
        <f t="shared" si="58"/>
        <v>22.344999999999999</v>
      </c>
    </row>
    <row r="837" spans="1:16" x14ac:dyDescent="0.45">
      <c r="A837" s="1">
        <v>-21.204000000000001</v>
      </c>
      <c r="B837" s="1">
        <v>-12.9175</v>
      </c>
      <c r="C837" s="1" t="s">
        <v>13</v>
      </c>
      <c r="O837" s="1">
        <f t="shared" si="57"/>
        <v>13.136799999999999</v>
      </c>
      <c r="P837" s="1">
        <f t="shared" si="58"/>
        <v>22.463999999999999</v>
      </c>
    </row>
    <row r="838" spans="1:16" x14ac:dyDescent="0.45">
      <c r="A838" s="1">
        <v>-21.245000000000001</v>
      </c>
      <c r="B838" s="1">
        <v>-12.933400000000001</v>
      </c>
      <c r="C838" s="1" t="s">
        <v>13</v>
      </c>
      <c r="O838" s="1">
        <f t="shared" si="57"/>
        <v>13.153</v>
      </c>
      <c r="P838" s="1">
        <f t="shared" si="58"/>
        <v>22.681000000000001</v>
      </c>
    </row>
    <row r="839" spans="1:16" x14ac:dyDescent="0.45">
      <c r="A839" s="1">
        <v>-21.419</v>
      </c>
      <c r="B839" s="1">
        <v>-12.949400000000001</v>
      </c>
      <c r="C839" s="1" t="s">
        <v>13</v>
      </c>
      <c r="O839" s="1">
        <f t="shared" si="57"/>
        <v>13.1692</v>
      </c>
      <c r="P839" s="1">
        <f t="shared" si="58"/>
        <v>22.75</v>
      </c>
    </row>
    <row r="840" spans="1:16" x14ac:dyDescent="0.45">
      <c r="A840" s="1">
        <v>-21.538</v>
      </c>
      <c r="B840" s="1">
        <v>-12.965</v>
      </c>
      <c r="C840" s="1" t="s">
        <v>13</v>
      </c>
      <c r="O840" s="1">
        <f t="shared" si="57"/>
        <v>13.1851</v>
      </c>
      <c r="P840" s="1">
        <f t="shared" si="58"/>
        <v>22.876000000000001</v>
      </c>
    </row>
    <row r="841" spans="1:16" x14ac:dyDescent="0.45">
      <c r="A841" s="1">
        <v>-21.254999999999999</v>
      </c>
      <c r="B841" s="1">
        <v>-12.9849</v>
      </c>
      <c r="C841" s="1" t="s">
        <v>13</v>
      </c>
      <c r="O841" s="1">
        <f t="shared" si="57"/>
        <v>13.205</v>
      </c>
      <c r="P841" s="1">
        <f t="shared" si="58"/>
        <v>22.942</v>
      </c>
    </row>
    <row r="842" spans="1:16" x14ac:dyDescent="0.45">
      <c r="A842" s="1">
        <v>-21.29</v>
      </c>
      <c r="B842" s="1">
        <v>-13.000299999999999</v>
      </c>
      <c r="C842" s="1" t="s">
        <v>13</v>
      </c>
      <c r="O842" s="1">
        <f t="shared" si="57"/>
        <v>13.2209</v>
      </c>
      <c r="P842" s="1">
        <f t="shared" si="58"/>
        <v>22.954000000000001</v>
      </c>
    </row>
    <row r="843" spans="1:16" x14ac:dyDescent="0.45">
      <c r="A843" s="1">
        <v>-21.401</v>
      </c>
      <c r="B843" s="1">
        <v>-13.0169</v>
      </c>
      <c r="C843" s="1" t="s">
        <v>13</v>
      </c>
      <c r="O843" s="1">
        <f t="shared" si="57"/>
        <v>13.2379</v>
      </c>
      <c r="P843" s="1">
        <f t="shared" si="58"/>
        <v>22.917999999999999</v>
      </c>
    </row>
    <row r="844" spans="1:16" x14ac:dyDescent="0.45">
      <c r="A844" s="1">
        <v>-21.367000000000001</v>
      </c>
      <c r="B844" s="1">
        <v>-13.033099999999999</v>
      </c>
      <c r="C844" s="1" t="s">
        <v>13</v>
      </c>
      <c r="O844" s="1">
        <f t="shared" si="57"/>
        <v>13.254</v>
      </c>
      <c r="P844" s="1">
        <f t="shared" si="58"/>
        <v>22.762</v>
      </c>
    </row>
    <row r="845" spans="1:16" x14ac:dyDescent="0.45">
      <c r="A845" s="1">
        <v>-21.542999999999999</v>
      </c>
      <c r="B845" s="1">
        <v>-13.053100000000001</v>
      </c>
      <c r="C845" s="1" t="s">
        <v>13</v>
      </c>
      <c r="O845" s="1">
        <f t="shared" si="57"/>
        <v>13.265499999999999</v>
      </c>
      <c r="P845" s="1">
        <f t="shared" si="58"/>
        <v>22.734000000000002</v>
      </c>
    </row>
    <row r="846" spans="1:16" x14ac:dyDescent="0.45">
      <c r="A846" s="1">
        <v>-21.777000000000001</v>
      </c>
      <c r="B846" s="1">
        <v>-13.0731</v>
      </c>
      <c r="C846" s="1" t="s">
        <v>13</v>
      </c>
      <c r="O846" s="1">
        <f t="shared" si="57"/>
        <v>13.281499999999999</v>
      </c>
      <c r="P846" s="1">
        <f t="shared" si="58"/>
        <v>22.670999999999999</v>
      </c>
    </row>
    <row r="847" spans="1:16" x14ac:dyDescent="0.45">
      <c r="A847" s="1">
        <v>-21.952999999999999</v>
      </c>
      <c r="B847" s="1">
        <v>-13.0893</v>
      </c>
      <c r="C847" s="1" t="s">
        <v>13</v>
      </c>
      <c r="O847" s="1">
        <f t="shared" si="57"/>
        <v>13.297800000000001</v>
      </c>
      <c r="P847" s="1">
        <f t="shared" si="58"/>
        <v>22.707000000000001</v>
      </c>
    </row>
    <row r="848" spans="1:16" x14ac:dyDescent="0.45">
      <c r="A848" s="1">
        <v>-22.173999999999999</v>
      </c>
      <c r="B848" s="1">
        <v>-13.105</v>
      </c>
      <c r="C848" s="1" t="s">
        <v>13</v>
      </c>
      <c r="O848" s="1">
        <f t="shared" si="57"/>
        <v>13.3139</v>
      </c>
      <c r="P848" s="1">
        <f t="shared" si="58"/>
        <v>22.605</v>
      </c>
    </row>
    <row r="849" spans="1:16" x14ac:dyDescent="0.45">
      <c r="A849" s="1">
        <v>-22.344999999999999</v>
      </c>
      <c r="B849" s="1">
        <v>-13.120100000000001</v>
      </c>
      <c r="C849" s="1" t="s">
        <v>13</v>
      </c>
      <c r="O849" s="1">
        <f t="shared" si="57"/>
        <v>13.33</v>
      </c>
      <c r="P849" s="1">
        <f t="shared" si="58"/>
        <v>22.468</v>
      </c>
    </row>
    <row r="850" spans="1:16" x14ac:dyDescent="0.45">
      <c r="A850" s="1">
        <v>-22.463999999999999</v>
      </c>
      <c r="B850" s="1">
        <v>-13.136799999999999</v>
      </c>
      <c r="C850" s="1" t="s">
        <v>13</v>
      </c>
      <c r="O850" s="1">
        <f t="shared" si="57"/>
        <v>13.3459</v>
      </c>
      <c r="P850" s="1">
        <f t="shared" si="58"/>
        <v>22.414000000000001</v>
      </c>
    </row>
    <row r="851" spans="1:16" x14ac:dyDescent="0.45">
      <c r="A851" s="1">
        <v>-22.681000000000001</v>
      </c>
      <c r="B851" s="1">
        <v>-13.153</v>
      </c>
      <c r="C851" s="1" t="s">
        <v>13</v>
      </c>
      <c r="O851" s="1">
        <f t="shared" si="57"/>
        <v>13.3622</v>
      </c>
      <c r="P851" s="1">
        <f t="shared" si="58"/>
        <v>22.36</v>
      </c>
    </row>
    <row r="852" spans="1:16" x14ac:dyDescent="0.45">
      <c r="A852" s="1">
        <v>-22.75</v>
      </c>
      <c r="B852" s="1">
        <v>-13.1692</v>
      </c>
      <c r="C852" s="1" t="s">
        <v>13</v>
      </c>
      <c r="O852" s="1">
        <f t="shared" si="57"/>
        <v>13.382199999999999</v>
      </c>
      <c r="P852" s="1">
        <f t="shared" si="58"/>
        <v>22.273</v>
      </c>
    </row>
    <row r="853" spans="1:16" x14ac:dyDescent="0.45">
      <c r="A853" s="1">
        <v>-22.876000000000001</v>
      </c>
      <c r="B853" s="1">
        <v>-13.1851</v>
      </c>
      <c r="C853" s="1" t="s">
        <v>13</v>
      </c>
      <c r="O853" s="1">
        <f t="shared" si="57"/>
        <v>13.399100000000001</v>
      </c>
      <c r="P853" s="1">
        <f t="shared" si="58"/>
        <v>22.114999999999998</v>
      </c>
    </row>
    <row r="854" spans="1:16" x14ac:dyDescent="0.45">
      <c r="A854" s="1">
        <v>-22.942</v>
      </c>
      <c r="B854" s="1">
        <v>-13.205</v>
      </c>
      <c r="C854" s="1" t="s">
        <v>13</v>
      </c>
      <c r="O854" s="1">
        <f t="shared" si="57"/>
        <v>13.414899999999999</v>
      </c>
      <c r="P854" s="1">
        <f t="shared" si="58"/>
        <v>22.02</v>
      </c>
    </row>
    <row r="855" spans="1:16" x14ac:dyDescent="0.45">
      <c r="A855" s="1">
        <v>-22.954000000000001</v>
      </c>
      <c r="B855" s="1">
        <v>-13.2209</v>
      </c>
      <c r="C855" s="1" t="s">
        <v>13</v>
      </c>
      <c r="O855" s="1">
        <f t="shared" si="57"/>
        <v>13.43</v>
      </c>
      <c r="P855" s="1">
        <f t="shared" si="58"/>
        <v>21.847999999999999</v>
      </c>
    </row>
    <row r="856" spans="1:16" x14ac:dyDescent="0.45">
      <c r="A856" s="1">
        <v>-22.917999999999999</v>
      </c>
      <c r="B856" s="1">
        <v>-13.2379</v>
      </c>
      <c r="C856" s="1" t="s">
        <v>13</v>
      </c>
      <c r="O856" s="1">
        <f t="shared" si="57"/>
        <v>13.4457</v>
      </c>
      <c r="P856" s="1">
        <f t="shared" si="58"/>
        <v>21.754999999999999</v>
      </c>
    </row>
    <row r="857" spans="1:16" x14ac:dyDescent="0.45">
      <c r="A857" s="1">
        <v>-22.762</v>
      </c>
      <c r="B857" s="1">
        <v>-13.254</v>
      </c>
      <c r="C857" s="1" t="s">
        <v>13</v>
      </c>
      <c r="O857" s="1">
        <f t="shared" si="57"/>
        <v>13.4621</v>
      </c>
      <c r="P857" s="1">
        <f t="shared" si="58"/>
        <v>21.585000000000001</v>
      </c>
    </row>
    <row r="858" spans="1:16" x14ac:dyDescent="0.45">
      <c r="A858" s="1">
        <v>-22.734000000000002</v>
      </c>
      <c r="B858" s="1">
        <v>-13.265499999999999</v>
      </c>
      <c r="C858" s="1" t="s">
        <v>13</v>
      </c>
      <c r="O858" s="1">
        <f t="shared" si="57"/>
        <v>13.4786</v>
      </c>
      <c r="P858" s="1">
        <f t="shared" si="58"/>
        <v>21.538</v>
      </c>
    </row>
    <row r="859" spans="1:16" x14ac:dyDescent="0.45">
      <c r="A859" s="1">
        <v>-22.670999999999999</v>
      </c>
      <c r="B859" s="1">
        <v>-13.281499999999999</v>
      </c>
      <c r="C859" s="1" t="s">
        <v>13</v>
      </c>
      <c r="O859" s="1">
        <f t="shared" si="57"/>
        <v>13.494300000000001</v>
      </c>
      <c r="P859" s="1">
        <f t="shared" si="58"/>
        <v>21.446000000000002</v>
      </c>
    </row>
    <row r="860" spans="1:16" x14ac:dyDescent="0.45">
      <c r="A860" s="1">
        <v>-22.707000000000001</v>
      </c>
      <c r="B860" s="1">
        <v>-13.297800000000001</v>
      </c>
      <c r="C860" s="1" t="s">
        <v>13</v>
      </c>
      <c r="O860" s="1">
        <f t="shared" si="57"/>
        <v>13.513400000000001</v>
      </c>
      <c r="P860" s="1">
        <f t="shared" si="58"/>
        <v>21.552</v>
      </c>
    </row>
    <row r="861" spans="1:16" x14ac:dyDescent="0.45">
      <c r="A861" s="1">
        <v>-22.605</v>
      </c>
      <c r="B861" s="1">
        <v>-13.3139</v>
      </c>
      <c r="C861" s="1" t="s">
        <v>13</v>
      </c>
      <c r="O861" s="1">
        <f t="shared" si="57"/>
        <v>13.5291</v>
      </c>
      <c r="P861" s="1">
        <f t="shared" si="58"/>
        <v>21.608000000000001</v>
      </c>
    </row>
    <row r="862" spans="1:16" x14ac:dyDescent="0.45">
      <c r="A862" s="1">
        <v>-22.468</v>
      </c>
      <c r="B862" s="1">
        <v>-13.33</v>
      </c>
      <c r="C862" s="1" t="s">
        <v>13</v>
      </c>
      <c r="O862" s="1">
        <f t="shared" si="57"/>
        <v>13.545</v>
      </c>
      <c r="P862" s="1">
        <f t="shared" si="58"/>
        <v>21.713000000000001</v>
      </c>
    </row>
    <row r="863" spans="1:16" x14ac:dyDescent="0.45">
      <c r="A863" s="1">
        <v>-22.414000000000001</v>
      </c>
      <c r="B863" s="1">
        <v>-13.3459</v>
      </c>
      <c r="C863" s="1" t="s">
        <v>13</v>
      </c>
      <c r="O863" s="1">
        <f t="shared" si="57"/>
        <v>13.561199999999999</v>
      </c>
      <c r="P863" s="1">
        <f t="shared" si="58"/>
        <v>21.704000000000001</v>
      </c>
    </row>
    <row r="864" spans="1:16" x14ac:dyDescent="0.45">
      <c r="A864" s="1">
        <v>-22.36</v>
      </c>
      <c r="B864" s="1">
        <v>-13.3622</v>
      </c>
      <c r="C864" s="1" t="s">
        <v>13</v>
      </c>
      <c r="O864" s="1">
        <f t="shared" si="57"/>
        <v>13.5748</v>
      </c>
      <c r="P864" s="1">
        <f t="shared" si="58"/>
        <v>21.638999999999999</v>
      </c>
    </row>
    <row r="865" spans="1:16" x14ac:dyDescent="0.45">
      <c r="A865" s="1">
        <v>-22.273</v>
      </c>
      <c r="B865" s="1">
        <v>-13.382199999999999</v>
      </c>
      <c r="C865" s="1" t="s">
        <v>13</v>
      </c>
      <c r="O865" s="1">
        <f t="shared" si="57"/>
        <v>13.59</v>
      </c>
      <c r="P865" s="1">
        <f t="shared" si="58"/>
        <v>21.602</v>
      </c>
    </row>
    <row r="866" spans="1:16" x14ac:dyDescent="0.45">
      <c r="A866" s="1">
        <v>-22.114999999999998</v>
      </c>
      <c r="B866" s="1">
        <v>-13.399100000000001</v>
      </c>
      <c r="C866" s="1" t="s">
        <v>13</v>
      </c>
      <c r="O866" s="1">
        <f t="shared" si="57"/>
        <v>13.605499999999999</v>
      </c>
      <c r="P866" s="1">
        <f t="shared" si="58"/>
        <v>21.318000000000001</v>
      </c>
    </row>
    <row r="867" spans="1:16" x14ac:dyDescent="0.45">
      <c r="A867" s="1">
        <v>-22.02</v>
      </c>
      <c r="B867" s="1">
        <v>-13.414899999999999</v>
      </c>
      <c r="C867" s="1" t="s">
        <v>13</v>
      </c>
      <c r="O867" s="1">
        <f t="shared" si="57"/>
        <v>13.6219</v>
      </c>
      <c r="P867" s="1">
        <f t="shared" si="58"/>
        <v>21.204999999999998</v>
      </c>
    </row>
    <row r="868" spans="1:16" x14ac:dyDescent="0.45">
      <c r="A868" s="1">
        <v>-21.847999999999999</v>
      </c>
      <c r="B868" s="1">
        <v>-13.43</v>
      </c>
      <c r="C868" s="1" t="s">
        <v>13</v>
      </c>
      <c r="O868" s="1">
        <f t="shared" si="57"/>
        <v>13.6455</v>
      </c>
      <c r="P868" s="1">
        <f t="shared" si="58"/>
        <v>20.92</v>
      </c>
    </row>
    <row r="869" spans="1:16" x14ac:dyDescent="0.45">
      <c r="A869" s="1">
        <v>-21.754999999999999</v>
      </c>
      <c r="B869" s="1">
        <v>-13.4457</v>
      </c>
      <c r="C869" s="1" t="s">
        <v>13</v>
      </c>
      <c r="O869" s="1">
        <f t="shared" si="57"/>
        <v>13.658099999999999</v>
      </c>
      <c r="P869" s="1">
        <f t="shared" si="58"/>
        <v>20.902000000000001</v>
      </c>
    </row>
    <row r="870" spans="1:16" x14ac:dyDescent="0.45">
      <c r="A870" s="1">
        <v>-21.585000000000001</v>
      </c>
      <c r="B870" s="1">
        <v>-13.4621</v>
      </c>
      <c r="C870" s="1" t="s">
        <v>13</v>
      </c>
      <c r="O870" s="1">
        <f t="shared" si="57"/>
        <v>13.67</v>
      </c>
      <c r="P870" s="1">
        <f t="shared" si="58"/>
        <v>20.922999999999998</v>
      </c>
    </row>
    <row r="871" spans="1:16" x14ac:dyDescent="0.45">
      <c r="A871" s="1">
        <v>-21.538</v>
      </c>
      <c r="B871" s="1">
        <v>-13.4786</v>
      </c>
      <c r="C871" s="1" t="s">
        <v>13</v>
      </c>
      <c r="O871" s="1">
        <f t="shared" si="57"/>
        <v>13.6851</v>
      </c>
      <c r="P871" s="1">
        <f t="shared" si="58"/>
        <v>20.96</v>
      </c>
    </row>
    <row r="872" spans="1:16" x14ac:dyDescent="0.45">
      <c r="A872" s="1">
        <v>-21.446000000000002</v>
      </c>
      <c r="B872" s="1">
        <v>-13.494300000000001</v>
      </c>
      <c r="C872" s="1" t="s">
        <v>13</v>
      </c>
      <c r="O872" s="1">
        <f t="shared" si="57"/>
        <v>13.697100000000001</v>
      </c>
      <c r="P872" s="1">
        <f t="shared" si="58"/>
        <v>20.927</v>
      </c>
    </row>
    <row r="873" spans="1:16" x14ac:dyDescent="0.45">
      <c r="A873" s="1">
        <v>-21.552</v>
      </c>
      <c r="B873" s="1">
        <v>-13.513400000000001</v>
      </c>
      <c r="C873" s="1" t="s">
        <v>13</v>
      </c>
      <c r="O873" s="1">
        <f t="shared" si="57"/>
        <v>13.7134</v>
      </c>
      <c r="P873" s="1">
        <f t="shared" si="58"/>
        <v>20.981999999999999</v>
      </c>
    </row>
    <row r="874" spans="1:16" x14ac:dyDescent="0.45">
      <c r="A874" s="1">
        <v>-21.608000000000001</v>
      </c>
      <c r="B874" s="1">
        <v>-13.5291</v>
      </c>
      <c r="C874" s="1" t="s">
        <v>13</v>
      </c>
      <c r="O874" s="1">
        <f t="shared" si="57"/>
        <v>13.725099999999999</v>
      </c>
      <c r="P874" s="1">
        <f t="shared" si="58"/>
        <v>21.015000000000001</v>
      </c>
    </row>
    <row r="875" spans="1:16" x14ac:dyDescent="0.45">
      <c r="A875" s="1">
        <v>-21.713000000000001</v>
      </c>
      <c r="B875" s="1">
        <v>-13.545</v>
      </c>
      <c r="C875" s="1" t="s">
        <v>13</v>
      </c>
      <c r="O875" s="1">
        <f t="shared" si="57"/>
        <v>13.7376</v>
      </c>
      <c r="P875" s="1">
        <f t="shared" si="58"/>
        <v>21.007000000000001</v>
      </c>
    </row>
    <row r="876" spans="1:16" x14ac:dyDescent="0.45">
      <c r="A876" s="1">
        <v>-21.704000000000001</v>
      </c>
      <c r="B876" s="1">
        <v>-13.561199999999999</v>
      </c>
      <c r="C876" s="1" t="s">
        <v>13</v>
      </c>
      <c r="O876" s="1">
        <f t="shared" si="57"/>
        <v>13.7539</v>
      </c>
      <c r="P876" s="1">
        <f t="shared" si="58"/>
        <v>20.986999999999998</v>
      </c>
    </row>
    <row r="877" spans="1:16" x14ac:dyDescent="0.45">
      <c r="A877" s="1">
        <v>-21.638999999999999</v>
      </c>
      <c r="B877" s="1">
        <v>-13.5748</v>
      </c>
      <c r="C877" s="1" t="s">
        <v>13</v>
      </c>
      <c r="O877" s="1">
        <f t="shared" si="57"/>
        <v>13.77</v>
      </c>
      <c r="P877" s="1">
        <f t="shared" si="58"/>
        <v>20.888999999999999</v>
      </c>
    </row>
    <row r="878" spans="1:16" x14ac:dyDescent="0.45">
      <c r="A878" s="1">
        <v>-21.602</v>
      </c>
      <c r="B878" s="1">
        <v>-13.59</v>
      </c>
      <c r="C878" s="1" t="s">
        <v>13</v>
      </c>
      <c r="O878" s="1">
        <f t="shared" si="57"/>
        <v>13.781499999999999</v>
      </c>
      <c r="P878" s="1">
        <f t="shared" si="58"/>
        <v>20.837</v>
      </c>
    </row>
    <row r="879" spans="1:16" x14ac:dyDescent="0.45">
      <c r="A879" s="1">
        <v>-21.318000000000001</v>
      </c>
      <c r="B879" s="1">
        <v>-13.605499999999999</v>
      </c>
      <c r="C879" s="1" t="s">
        <v>13</v>
      </c>
      <c r="O879" s="1">
        <f t="shared" si="57"/>
        <v>13.7979</v>
      </c>
      <c r="P879" s="1">
        <f t="shared" si="58"/>
        <v>20.792999999999999</v>
      </c>
    </row>
    <row r="880" spans="1:16" x14ac:dyDescent="0.45">
      <c r="A880" s="1">
        <v>-21.204999999999998</v>
      </c>
      <c r="B880" s="1">
        <v>-13.6219</v>
      </c>
      <c r="C880" s="1" t="s">
        <v>13</v>
      </c>
      <c r="O880" s="1">
        <f t="shared" si="57"/>
        <v>13.8207</v>
      </c>
      <c r="P880" s="1">
        <f t="shared" si="58"/>
        <v>20.797000000000001</v>
      </c>
    </row>
    <row r="881" spans="1:16" x14ac:dyDescent="0.45">
      <c r="A881" s="1">
        <v>-20.92</v>
      </c>
      <c r="B881" s="1">
        <v>-13.6455</v>
      </c>
      <c r="C881" s="1" t="s">
        <v>13</v>
      </c>
      <c r="O881" s="1">
        <f t="shared" si="57"/>
        <v>13.833299999999999</v>
      </c>
      <c r="P881" s="1">
        <f t="shared" si="58"/>
        <v>20.753</v>
      </c>
    </row>
    <row r="882" spans="1:16" x14ac:dyDescent="0.45">
      <c r="A882" s="1">
        <v>-20.902000000000001</v>
      </c>
      <c r="B882" s="1">
        <v>-13.658099999999999</v>
      </c>
      <c r="C882" s="1" t="s">
        <v>13</v>
      </c>
      <c r="O882" s="1">
        <f t="shared" si="57"/>
        <v>13.845000000000001</v>
      </c>
      <c r="P882" s="1">
        <f t="shared" si="58"/>
        <v>20.774999999999999</v>
      </c>
    </row>
    <row r="883" spans="1:16" x14ac:dyDescent="0.45">
      <c r="A883" s="1">
        <v>-20.922999999999998</v>
      </c>
      <c r="B883" s="1">
        <v>-13.67</v>
      </c>
      <c r="C883" s="1" t="s">
        <v>13</v>
      </c>
      <c r="O883" s="1">
        <f t="shared" si="57"/>
        <v>13.860200000000001</v>
      </c>
      <c r="P883" s="1">
        <f t="shared" si="58"/>
        <v>20.898</v>
      </c>
    </row>
    <row r="884" spans="1:16" x14ac:dyDescent="0.45">
      <c r="A884" s="1">
        <v>-20.96</v>
      </c>
      <c r="B884" s="1">
        <v>-13.6851</v>
      </c>
      <c r="C884" s="1" t="s">
        <v>13</v>
      </c>
      <c r="O884" s="1">
        <f t="shared" si="57"/>
        <v>13.880100000000001</v>
      </c>
      <c r="P884" s="1">
        <f t="shared" si="58"/>
        <v>21.007000000000001</v>
      </c>
    </row>
    <row r="885" spans="1:16" x14ac:dyDescent="0.45">
      <c r="A885" s="1">
        <v>-20.927</v>
      </c>
      <c r="B885" s="1">
        <v>-13.697100000000001</v>
      </c>
      <c r="C885" s="1" t="s">
        <v>13</v>
      </c>
      <c r="O885" s="1">
        <f t="shared" si="57"/>
        <v>13.896599999999999</v>
      </c>
      <c r="P885" s="1">
        <f t="shared" si="58"/>
        <v>21.077000000000002</v>
      </c>
    </row>
    <row r="886" spans="1:16" x14ac:dyDescent="0.45">
      <c r="A886" s="1">
        <v>-20.981999999999999</v>
      </c>
      <c r="B886" s="1">
        <v>-13.7134</v>
      </c>
      <c r="C886" s="1" t="s">
        <v>13</v>
      </c>
      <c r="O886" s="1">
        <f t="shared" si="57"/>
        <v>13.912599999999999</v>
      </c>
      <c r="P886" s="1">
        <f t="shared" si="58"/>
        <v>21.172999999999998</v>
      </c>
    </row>
    <row r="887" spans="1:16" x14ac:dyDescent="0.45">
      <c r="A887" s="1">
        <v>-21.015000000000001</v>
      </c>
      <c r="B887" s="1">
        <v>-13.725099999999999</v>
      </c>
      <c r="C887" s="1" t="s">
        <v>13</v>
      </c>
      <c r="O887" s="1">
        <f t="shared" si="57"/>
        <v>13.928699999999999</v>
      </c>
      <c r="P887" s="1">
        <f t="shared" si="58"/>
        <v>21.323</v>
      </c>
    </row>
    <row r="888" spans="1:16" x14ac:dyDescent="0.45">
      <c r="A888" s="1">
        <v>-21.007000000000001</v>
      </c>
      <c r="B888" s="1">
        <v>-13.7376</v>
      </c>
      <c r="C888" s="1" t="s">
        <v>13</v>
      </c>
      <c r="O888" s="1">
        <f t="shared" si="57"/>
        <v>13.9445</v>
      </c>
      <c r="P888" s="1">
        <f t="shared" si="58"/>
        <v>21.532</v>
      </c>
    </row>
    <row r="889" spans="1:16" x14ac:dyDescent="0.45">
      <c r="A889" s="1">
        <v>-20.986999999999998</v>
      </c>
      <c r="B889" s="1">
        <v>-13.7539</v>
      </c>
      <c r="C889" s="1" t="s">
        <v>13</v>
      </c>
      <c r="O889" s="1">
        <f t="shared" si="57"/>
        <v>13.96</v>
      </c>
      <c r="P889" s="1">
        <f t="shared" si="58"/>
        <v>21.684999999999999</v>
      </c>
    </row>
    <row r="890" spans="1:16" x14ac:dyDescent="0.45">
      <c r="A890" s="1">
        <v>-20.888999999999999</v>
      </c>
      <c r="B890" s="1">
        <v>-13.77</v>
      </c>
      <c r="C890" s="1" t="s">
        <v>13</v>
      </c>
      <c r="O890" s="1">
        <f t="shared" si="57"/>
        <v>13.976699999999999</v>
      </c>
      <c r="P890" s="1">
        <f t="shared" si="58"/>
        <v>21.739000000000001</v>
      </c>
    </row>
    <row r="891" spans="1:16" x14ac:dyDescent="0.45">
      <c r="A891" s="1">
        <v>-20.837</v>
      </c>
      <c r="B891" s="1">
        <v>-13.781499999999999</v>
      </c>
      <c r="C891" s="1" t="s">
        <v>13</v>
      </c>
      <c r="O891" s="1">
        <f t="shared" si="57"/>
        <v>13.994300000000001</v>
      </c>
      <c r="P891" s="1">
        <f t="shared" si="58"/>
        <v>21.651</v>
      </c>
    </row>
    <row r="892" spans="1:16" x14ac:dyDescent="0.45">
      <c r="A892" s="1">
        <v>-20.792999999999999</v>
      </c>
      <c r="B892" s="1">
        <v>-13.7979</v>
      </c>
      <c r="C892" s="1" t="s">
        <v>13</v>
      </c>
      <c r="O892" s="1">
        <f t="shared" si="57"/>
        <v>14.007999999999999</v>
      </c>
      <c r="P892" s="1">
        <f t="shared" si="58"/>
        <v>21.32</v>
      </c>
    </row>
    <row r="893" spans="1:16" x14ac:dyDescent="0.45">
      <c r="A893" s="1">
        <v>-20.797000000000001</v>
      </c>
      <c r="B893" s="1">
        <v>-13.8207</v>
      </c>
      <c r="C893" s="1" t="s">
        <v>13</v>
      </c>
      <c r="O893" s="1">
        <f t="shared" si="57"/>
        <v>14.024699999999999</v>
      </c>
      <c r="P893" s="1">
        <f t="shared" si="58"/>
        <v>20.92</v>
      </c>
    </row>
    <row r="894" spans="1:16" x14ac:dyDescent="0.45">
      <c r="A894" s="1">
        <v>-20.753</v>
      </c>
      <c r="B894" s="1">
        <v>-13.833299999999999</v>
      </c>
      <c r="C894" s="1" t="s">
        <v>13</v>
      </c>
      <c r="O894" s="1">
        <f t="shared" si="57"/>
        <v>14.0396</v>
      </c>
      <c r="P894" s="1">
        <f t="shared" si="58"/>
        <v>20.812999999999999</v>
      </c>
    </row>
    <row r="895" spans="1:16" x14ac:dyDescent="0.45">
      <c r="A895" s="1">
        <v>-20.774999999999999</v>
      </c>
      <c r="B895" s="1">
        <v>-13.845000000000001</v>
      </c>
      <c r="C895" s="1" t="s">
        <v>13</v>
      </c>
      <c r="O895" s="1">
        <f t="shared" si="57"/>
        <v>14.057499999999999</v>
      </c>
      <c r="P895" s="1">
        <f t="shared" si="58"/>
        <v>20.992999999999999</v>
      </c>
    </row>
    <row r="896" spans="1:16" x14ac:dyDescent="0.45">
      <c r="A896" s="1">
        <v>-20.898</v>
      </c>
      <c r="B896" s="1">
        <v>-13.860200000000001</v>
      </c>
      <c r="C896" s="1" t="s">
        <v>13</v>
      </c>
      <c r="O896" s="1">
        <f t="shared" si="57"/>
        <v>14.07</v>
      </c>
      <c r="P896" s="1">
        <f t="shared" si="58"/>
        <v>20.994</v>
      </c>
    </row>
    <row r="897" spans="1:16" x14ac:dyDescent="0.45">
      <c r="A897" s="1">
        <v>-21.007000000000001</v>
      </c>
      <c r="B897" s="1">
        <v>-13.880100000000001</v>
      </c>
      <c r="C897" s="1" t="s">
        <v>13</v>
      </c>
      <c r="O897" s="1">
        <f t="shared" si="57"/>
        <v>14.074999999999999</v>
      </c>
      <c r="P897" s="1">
        <f t="shared" si="58"/>
        <v>20.821000000000002</v>
      </c>
    </row>
    <row r="898" spans="1:16" x14ac:dyDescent="0.45">
      <c r="A898" s="1">
        <v>-21.077000000000002</v>
      </c>
      <c r="B898" s="1">
        <v>-13.896599999999999</v>
      </c>
      <c r="C898" s="1" t="s">
        <v>13</v>
      </c>
      <c r="O898" s="1">
        <f t="shared" ref="O898:O903" si="59">B911*-1</f>
        <v>14.074999999999999</v>
      </c>
      <c r="P898" s="1">
        <f t="shared" ref="P898:P903" si="60">A911*-1</f>
        <v>20.477</v>
      </c>
    </row>
    <row r="899" spans="1:16" x14ac:dyDescent="0.45">
      <c r="A899" s="1">
        <v>-21.172999999999998</v>
      </c>
      <c r="B899" s="1">
        <v>-13.912599999999999</v>
      </c>
      <c r="C899" s="1" t="s">
        <v>13</v>
      </c>
      <c r="O899" s="1">
        <f t="shared" si="59"/>
        <v>14.07</v>
      </c>
      <c r="P899" s="1">
        <f t="shared" si="60"/>
        <v>20.407</v>
      </c>
    </row>
    <row r="900" spans="1:16" x14ac:dyDescent="0.45">
      <c r="A900" s="1">
        <v>-21.323</v>
      </c>
      <c r="B900" s="1">
        <v>-13.928699999999999</v>
      </c>
      <c r="C900" s="1" t="s">
        <v>13</v>
      </c>
      <c r="O900" s="1">
        <f t="shared" si="59"/>
        <v>14.074999999999999</v>
      </c>
      <c r="P900" s="1">
        <f t="shared" si="60"/>
        <v>20.236000000000001</v>
      </c>
    </row>
    <row r="901" spans="1:16" x14ac:dyDescent="0.45">
      <c r="A901" s="1">
        <v>-21.532</v>
      </c>
      <c r="B901" s="1">
        <v>-13.9445</v>
      </c>
      <c r="C901" s="1" t="s">
        <v>13</v>
      </c>
      <c r="O901" s="1">
        <f t="shared" si="59"/>
        <v>14.070499999999999</v>
      </c>
      <c r="P901" s="1">
        <f t="shared" si="60"/>
        <v>20.25</v>
      </c>
    </row>
    <row r="902" spans="1:16" x14ac:dyDescent="0.45">
      <c r="A902" s="1">
        <v>-21.684999999999999</v>
      </c>
      <c r="B902" s="1">
        <v>-13.96</v>
      </c>
      <c r="C902" s="1" t="s">
        <v>13</v>
      </c>
      <c r="O902" s="1">
        <f t="shared" si="59"/>
        <v>14.074999999999999</v>
      </c>
      <c r="P902" s="1">
        <f t="shared" si="60"/>
        <v>20.079000000000001</v>
      </c>
    </row>
    <row r="903" spans="1:16" x14ac:dyDescent="0.45">
      <c r="A903" s="1">
        <v>-21.739000000000001</v>
      </c>
      <c r="B903" s="1">
        <v>-13.976699999999999</v>
      </c>
      <c r="C903" s="1" t="s">
        <v>13</v>
      </c>
      <c r="O903" s="1">
        <f t="shared" si="59"/>
        <v>14.0748</v>
      </c>
      <c r="P903" s="1">
        <f t="shared" si="60"/>
        <v>20.138000000000002</v>
      </c>
    </row>
    <row r="904" spans="1:16" x14ac:dyDescent="0.45">
      <c r="A904" s="1">
        <v>-21.651</v>
      </c>
      <c r="B904" s="1">
        <v>-13.994300000000001</v>
      </c>
      <c r="C904" s="1" t="s">
        <v>13</v>
      </c>
    </row>
    <row r="905" spans="1:16" x14ac:dyDescent="0.45">
      <c r="A905" s="1">
        <v>-21.32</v>
      </c>
      <c r="B905" s="1">
        <v>-14.007999999999999</v>
      </c>
      <c r="C905" s="1" t="s">
        <v>13</v>
      </c>
    </row>
    <row r="906" spans="1:16" x14ac:dyDescent="0.45">
      <c r="A906" s="1">
        <v>-20.92</v>
      </c>
      <c r="B906" s="1">
        <v>-14.024699999999999</v>
      </c>
      <c r="C906" s="1" t="s">
        <v>13</v>
      </c>
    </row>
    <row r="907" spans="1:16" x14ac:dyDescent="0.45">
      <c r="A907" s="1">
        <v>-20.812999999999999</v>
      </c>
      <c r="B907" s="1">
        <v>-14.0396</v>
      </c>
      <c r="C907" s="1" t="s">
        <v>13</v>
      </c>
    </row>
    <row r="908" spans="1:16" x14ac:dyDescent="0.45">
      <c r="A908" s="1">
        <v>-20.992999999999999</v>
      </c>
      <c r="B908" s="1">
        <v>-14.057499999999999</v>
      </c>
      <c r="C908" s="1" t="s">
        <v>13</v>
      </c>
    </row>
    <row r="909" spans="1:16" x14ac:dyDescent="0.45">
      <c r="A909" s="1">
        <v>-20.994</v>
      </c>
      <c r="B909" s="1">
        <v>-14.07</v>
      </c>
      <c r="C909" s="1" t="s">
        <v>13</v>
      </c>
    </row>
    <row r="910" spans="1:16" x14ac:dyDescent="0.45">
      <c r="A910" s="1">
        <v>-20.821000000000002</v>
      </c>
      <c r="B910" s="1">
        <v>-14.074999999999999</v>
      </c>
      <c r="C910" s="1" t="s">
        <v>13</v>
      </c>
    </row>
    <row r="911" spans="1:16" x14ac:dyDescent="0.45">
      <c r="A911" s="1">
        <v>-20.477</v>
      </c>
      <c r="B911" s="1">
        <v>-14.074999999999999</v>
      </c>
      <c r="C911" s="1" t="s">
        <v>13</v>
      </c>
    </row>
    <row r="912" spans="1:16" x14ac:dyDescent="0.45">
      <c r="A912" s="1">
        <v>-20.407</v>
      </c>
      <c r="B912" s="1">
        <v>-14.07</v>
      </c>
      <c r="C912" s="1" t="s">
        <v>13</v>
      </c>
    </row>
    <row r="913" spans="1:3" x14ac:dyDescent="0.45">
      <c r="A913" s="1">
        <v>-20.236000000000001</v>
      </c>
      <c r="B913" s="1">
        <v>-14.074999999999999</v>
      </c>
      <c r="C913" s="1" t="s">
        <v>13</v>
      </c>
    </row>
    <row r="914" spans="1:3" x14ac:dyDescent="0.45">
      <c r="A914" s="1">
        <v>-20.25</v>
      </c>
      <c r="B914" s="1">
        <v>-14.070499999999999</v>
      </c>
      <c r="C914" s="1" t="s">
        <v>13</v>
      </c>
    </row>
    <row r="915" spans="1:3" x14ac:dyDescent="0.45">
      <c r="A915" s="1">
        <v>-20.079000000000001</v>
      </c>
      <c r="B915" s="1">
        <v>-14.074999999999999</v>
      </c>
      <c r="C915" s="1" t="s">
        <v>13</v>
      </c>
    </row>
    <row r="916" spans="1:3" x14ac:dyDescent="0.45">
      <c r="A916" s="1">
        <v>-20.138000000000002</v>
      </c>
      <c r="B916" s="1">
        <v>-14.0748</v>
      </c>
      <c r="C916" s="1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9"/>
  <sheetViews>
    <sheetView topLeftCell="C1" zoomScale="70" zoomScaleNormal="70" workbookViewId="0">
      <selection activeCell="D16" sqref="D16"/>
    </sheetView>
  </sheetViews>
  <sheetFormatPr defaultColWidth="23" defaultRowHeight="14.25" x14ac:dyDescent="0.45"/>
  <cols>
    <col min="1" max="4" width="23" style="1"/>
    <col min="5" max="5" width="23" style="1" hidden="1" customWidth="1"/>
    <col min="6" max="7" width="23" style="3"/>
    <col min="16" max="23" width="23" style="1"/>
    <col min="26" max="16384" width="23" style="1"/>
  </cols>
  <sheetData>
    <row r="1" spans="1:17" ht="15" x14ac:dyDescent="0.25">
      <c r="A1" s="1" t="s">
        <v>28</v>
      </c>
      <c r="F1" s="2" t="s">
        <v>45</v>
      </c>
      <c r="G1" s="2" t="s">
        <v>44</v>
      </c>
      <c r="P1" s="1" t="s">
        <v>45</v>
      </c>
      <c r="Q1" s="1" t="s">
        <v>44</v>
      </c>
    </row>
    <row r="2" spans="1:17" ht="15" x14ac:dyDescent="0.25">
      <c r="A2" s="1" t="s">
        <v>1</v>
      </c>
      <c r="E2" s="3">
        <f>D16</f>
        <v>25.315999999999999</v>
      </c>
      <c r="F2" s="2">
        <f t="shared" ref="F2:F65" si="0">P160-2.2361</f>
        <v>0</v>
      </c>
      <c r="G2" s="2">
        <v>0</v>
      </c>
      <c r="P2" s="1">
        <f t="shared" ref="P2:P65" si="1">-1*B15</f>
        <v>5.0000000000000001E-3</v>
      </c>
      <c r="Q2" s="1">
        <f t="shared" ref="Q2:Q65" si="2">-1*A15</f>
        <v>-1.0999999999999999E-2</v>
      </c>
    </row>
    <row r="3" spans="1:17" ht="15" x14ac:dyDescent="0.25">
      <c r="A3" s="1" t="s">
        <v>2</v>
      </c>
      <c r="E3" s="3">
        <f>E2</f>
        <v>25.315999999999999</v>
      </c>
      <c r="F3" s="2">
        <f t="shared" si="0"/>
        <v>1.6100000000000225E-2</v>
      </c>
      <c r="G3" s="2">
        <f>Q161/2*(SQRT(30)/SQRT(E3))/0.8</f>
        <v>0.64838954263822535</v>
      </c>
      <c r="P3" s="1">
        <f t="shared" si="1"/>
        <v>5.0000000000000001E-3</v>
      </c>
      <c r="Q3" s="1">
        <f t="shared" si="2"/>
        <v>-1E-3</v>
      </c>
    </row>
    <row r="4" spans="1:17" ht="15" x14ac:dyDescent="0.25">
      <c r="A4" s="1" t="s">
        <v>3</v>
      </c>
      <c r="E4" s="3">
        <f t="shared" ref="E4:E67" si="3">E3</f>
        <v>25.315999999999999</v>
      </c>
      <c r="F4" s="2">
        <f t="shared" si="0"/>
        <v>3.2100000000000239E-2</v>
      </c>
      <c r="G4" s="2">
        <f t="shared" ref="G4:G67" si="4">Q162/2*(SQRT(30)/SQRT(E4))/0.8</f>
        <v>0.90352708564906958</v>
      </c>
      <c r="P4" s="1">
        <f t="shared" si="1"/>
        <v>5.0000000000000001E-3</v>
      </c>
      <c r="Q4" s="1">
        <f t="shared" si="2"/>
        <v>-4.0000000000000001E-3</v>
      </c>
    </row>
    <row r="5" spans="1:17" ht="15" x14ac:dyDescent="0.25">
      <c r="A5" s="1" t="s">
        <v>29</v>
      </c>
      <c r="E5" s="3">
        <f t="shared" si="3"/>
        <v>25.315999999999999</v>
      </c>
      <c r="F5" s="2">
        <f t="shared" si="0"/>
        <v>4.809999999999981E-2</v>
      </c>
      <c r="G5" s="2">
        <f t="shared" si="4"/>
        <v>1.1688701303803475</v>
      </c>
      <c r="P5" s="1">
        <f t="shared" si="1"/>
        <v>4.0000000000000002E-4</v>
      </c>
      <c r="Q5" s="1">
        <f t="shared" si="2"/>
        <v>-8.9999999999999993E-3</v>
      </c>
    </row>
    <row r="6" spans="1:17" ht="15" x14ac:dyDescent="0.25">
      <c r="A6" s="1" t="s">
        <v>30</v>
      </c>
      <c r="E6" s="3">
        <f t="shared" si="3"/>
        <v>25.315999999999999</v>
      </c>
      <c r="F6" s="2">
        <f t="shared" si="0"/>
        <v>6.3899999999999846E-2</v>
      </c>
      <c r="G6" s="2">
        <f t="shared" si="4"/>
        <v>1.4539438117711307</v>
      </c>
      <c r="P6" s="1">
        <f t="shared" si="1"/>
        <v>5.0000000000000001E-3</v>
      </c>
      <c r="Q6" s="1">
        <f t="shared" si="2"/>
        <v>-7.0000000000000001E-3</v>
      </c>
    </row>
    <row r="7" spans="1:17" ht="15" x14ac:dyDescent="0.25">
      <c r="A7" s="1" t="s">
        <v>6</v>
      </c>
      <c r="E7" s="3">
        <f t="shared" si="3"/>
        <v>25.315999999999999</v>
      </c>
      <c r="F7" s="2">
        <f t="shared" si="0"/>
        <v>7.9600000000000115E-2</v>
      </c>
      <c r="G7" s="2">
        <f t="shared" si="4"/>
        <v>1.7410585935060008</v>
      </c>
      <c r="P7" s="1">
        <f t="shared" si="1"/>
        <v>5.0000000000000001E-3</v>
      </c>
      <c r="Q7" s="1">
        <f t="shared" si="2"/>
        <v>-4.0000000000000001E-3</v>
      </c>
    </row>
    <row r="8" spans="1:17" ht="15" x14ac:dyDescent="0.25">
      <c r="A8" s="1" t="s">
        <v>36</v>
      </c>
      <c r="E8" s="3">
        <f t="shared" si="3"/>
        <v>25.315999999999999</v>
      </c>
      <c r="F8" s="2">
        <f t="shared" si="0"/>
        <v>9.5699999999999896E-2</v>
      </c>
      <c r="G8" s="2">
        <f t="shared" si="4"/>
        <v>2.0458629115562892</v>
      </c>
      <c r="P8" s="1">
        <f t="shared" si="1"/>
        <v>1.4E-3</v>
      </c>
      <c r="Q8" s="1">
        <f t="shared" si="2"/>
        <v>-6.0000000000000001E-3</v>
      </c>
    </row>
    <row r="9" spans="1:17" ht="15" x14ac:dyDescent="0.25">
      <c r="A9" s="1" t="s">
        <v>8</v>
      </c>
      <c r="E9" s="3">
        <f t="shared" si="3"/>
        <v>25.315999999999999</v>
      </c>
      <c r="F9" s="2">
        <f t="shared" si="0"/>
        <v>0.11560000000000015</v>
      </c>
      <c r="G9" s="2">
        <f t="shared" si="4"/>
        <v>2.4479596793413796</v>
      </c>
      <c r="P9" s="1">
        <f t="shared" si="1"/>
        <v>5.0000000000000001E-3</v>
      </c>
      <c r="Q9" s="1">
        <f t="shared" si="2"/>
        <v>-0.01</v>
      </c>
    </row>
    <row r="10" spans="1:17" ht="15" x14ac:dyDescent="0.25">
      <c r="A10" s="1" t="s">
        <v>9</v>
      </c>
      <c r="E10" s="3">
        <f t="shared" si="3"/>
        <v>25.315999999999999</v>
      </c>
      <c r="F10" s="2">
        <f t="shared" si="0"/>
        <v>0.13160000000000016</v>
      </c>
      <c r="G10" s="2">
        <f t="shared" si="4"/>
        <v>2.7854216028970562</v>
      </c>
      <c r="P10" s="1">
        <f t="shared" si="1"/>
        <v>5.0000000000000001E-3</v>
      </c>
      <c r="Q10" s="1">
        <f t="shared" si="2"/>
        <v>-1E-3</v>
      </c>
    </row>
    <row r="11" spans="1:17" ht="15" x14ac:dyDescent="0.25">
      <c r="A11" s="1" t="s">
        <v>10</v>
      </c>
      <c r="E11" s="3">
        <f t="shared" si="3"/>
        <v>25.315999999999999</v>
      </c>
      <c r="F11" s="2">
        <f t="shared" si="0"/>
        <v>0.14749999999999996</v>
      </c>
      <c r="G11" s="2">
        <f t="shared" si="4"/>
        <v>3.1555411319581208</v>
      </c>
      <c r="P11" s="1">
        <f t="shared" si="1"/>
        <v>5.0000000000000001E-4</v>
      </c>
      <c r="Q11" s="1">
        <f t="shared" si="2"/>
        <v>-6.0000000000000001E-3</v>
      </c>
    </row>
    <row r="12" spans="1:17" ht="15" x14ac:dyDescent="0.25">
      <c r="A12" s="1" t="s">
        <v>1</v>
      </c>
      <c r="E12" s="3">
        <f t="shared" si="3"/>
        <v>25.315999999999999</v>
      </c>
      <c r="F12" s="2">
        <f t="shared" si="0"/>
        <v>0.16389999999999993</v>
      </c>
      <c r="G12" s="2">
        <f t="shared" si="4"/>
        <v>3.5583182665245738</v>
      </c>
      <c r="P12" s="1">
        <f t="shared" si="1"/>
        <v>3.3E-3</v>
      </c>
      <c r="Q12" s="1">
        <f t="shared" si="2"/>
        <v>-4.0000000000000001E-3</v>
      </c>
    </row>
    <row r="13" spans="1:17" ht="15" x14ac:dyDescent="0.25">
      <c r="A13" s="1" t="s">
        <v>11</v>
      </c>
      <c r="B13" s="1" t="s">
        <v>12</v>
      </c>
      <c r="C13" s="1" t="s">
        <v>13</v>
      </c>
      <c r="E13" s="3">
        <f t="shared" si="3"/>
        <v>25.315999999999999</v>
      </c>
      <c r="F13" s="2">
        <f t="shared" si="0"/>
        <v>0.17890000000000006</v>
      </c>
      <c r="G13" s="2">
        <f t="shared" si="4"/>
        <v>3.9794653041878072</v>
      </c>
      <c r="P13" s="1">
        <f t="shared" si="1"/>
        <v>5.0000000000000001E-3</v>
      </c>
      <c r="Q13" s="1">
        <f t="shared" si="2"/>
        <v>-7.0000000000000001E-3</v>
      </c>
    </row>
    <row r="14" spans="1:17" ht="15" x14ac:dyDescent="0.25">
      <c r="A14" s="1" t="s">
        <v>14</v>
      </c>
      <c r="B14" s="1" t="s">
        <v>15</v>
      </c>
      <c r="C14" s="1" t="s">
        <v>13</v>
      </c>
      <c r="E14" s="3">
        <f t="shared" si="3"/>
        <v>25.315999999999999</v>
      </c>
      <c r="F14" s="2">
        <f t="shared" si="0"/>
        <v>0.19110000000000005</v>
      </c>
      <c r="G14" s="2">
        <f t="shared" si="4"/>
        <v>4.3366578644029881</v>
      </c>
      <c r="P14" s="1">
        <f t="shared" si="1"/>
        <v>5.0000000000000001E-3</v>
      </c>
      <c r="Q14" s="1">
        <f t="shared" si="2"/>
        <v>-2E-3</v>
      </c>
    </row>
    <row r="15" spans="1:17" ht="15" x14ac:dyDescent="0.25">
      <c r="A15" s="1">
        <v>1.0999999999999999E-2</v>
      </c>
      <c r="B15" s="1">
        <v>-5.0000000000000001E-3</v>
      </c>
      <c r="C15" s="1" t="s">
        <v>13</v>
      </c>
      <c r="E15" s="3">
        <f t="shared" si="3"/>
        <v>25.315999999999999</v>
      </c>
      <c r="F15" s="2">
        <f t="shared" si="0"/>
        <v>0.20699999999999985</v>
      </c>
      <c r="G15" s="2">
        <f t="shared" si="4"/>
        <v>4.8306041476719823</v>
      </c>
      <c r="P15" s="1">
        <f t="shared" si="1"/>
        <v>4.4000000000000003E-3</v>
      </c>
      <c r="Q15" s="1">
        <f t="shared" si="2"/>
        <v>-1E-3</v>
      </c>
    </row>
    <row r="16" spans="1:17" ht="15" x14ac:dyDescent="0.25">
      <c r="A16" s="1">
        <v>1E-3</v>
      </c>
      <c r="B16" s="1">
        <v>-5.0000000000000001E-3</v>
      </c>
      <c r="C16" s="2" t="s">
        <v>48</v>
      </c>
      <c r="D16" s="8">
        <v>25.315999999999999</v>
      </c>
      <c r="E16" s="3">
        <f t="shared" si="3"/>
        <v>25.315999999999999</v>
      </c>
      <c r="F16" s="2">
        <f t="shared" si="0"/>
        <v>0.22360000000000024</v>
      </c>
      <c r="G16" s="2">
        <f t="shared" si="4"/>
        <v>5.3680939049481609</v>
      </c>
      <c r="P16" s="1">
        <f t="shared" si="1"/>
        <v>2.5000000000000001E-3</v>
      </c>
      <c r="Q16" s="1">
        <f t="shared" si="2"/>
        <v>-1.0999999999999999E-2</v>
      </c>
    </row>
    <row r="17" spans="1:17" ht="15" x14ac:dyDescent="0.25">
      <c r="A17" s="1">
        <v>4.0000000000000001E-3</v>
      </c>
      <c r="B17" s="1">
        <v>-5.0000000000000001E-3</v>
      </c>
      <c r="C17" s="1" t="s">
        <v>13</v>
      </c>
      <c r="E17" s="3">
        <f t="shared" si="3"/>
        <v>25.315999999999999</v>
      </c>
      <c r="F17" s="2">
        <f t="shared" si="0"/>
        <v>0.23890000000000011</v>
      </c>
      <c r="G17" s="2">
        <f t="shared" si="4"/>
        <v>5.9484467694501619</v>
      </c>
      <c r="P17" s="1">
        <f t="shared" si="1"/>
        <v>5.0000000000000001E-3</v>
      </c>
      <c r="Q17" s="1">
        <f t="shared" si="2"/>
        <v>0</v>
      </c>
    </row>
    <row r="18" spans="1:17" ht="15" x14ac:dyDescent="0.25">
      <c r="A18" s="1">
        <v>8.9999999999999993E-3</v>
      </c>
      <c r="B18" s="1">
        <v>-4.0000000000000002E-4</v>
      </c>
      <c r="C18" s="1" t="s">
        <v>13</v>
      </c>
      <c r="E18" s="3">
        <f t="shared" si="3"/>
        <v>25.315999999999999</v>
      </c>
      <c r="F18" s="2">
        <f t="shared" si="0"/>
        <v>0.25470000000000015</v>
      </c>
      <c r="G18" s="2">
        <f t="shared" si="4"/>
        <v>6.5845897100238666</v>
      </c>
      <c r="P18" s="1">
        <f t="shared" si="1"/>
        <v>5.0000000000000001E-3</v>
      </c>
      <c r="Q18" s="1">
        <f t="shared" si="2"/>
        <v>1E-3</v>
      </c>
    </row>
    <row r="19" spans="1:17" ht="15" x14ac:dyDescent="0.25">
      <c r="A19" s="1">
        <v>7.0000000000000001E-3</v>
      </c>
      <c r="B19" s="1">
        <v>-5.0000000000000001E-3</v>
      </c>
      <c r="C19" s="1" t="s">
        <v>13</v>
      </c>
      <c r="E19" s="3">
        <f t="shared" si="3"/>
        <v>25.315999999999999</v>
      </c>
      <c r="F19" s="2">
        <f t="shared" si="0"/>
        <v>0.27079999999999993</v>
      </c>
      <c r="G19" s="2">
        <f t="shared" si="4"/>
        <v>7.2513491557588727</v>
      </c>
      <c r="P19" s="1">
        <f t="shared" si="1"/>
        <v>1.1000000000000001E-3</v>
      </c>
      <c r="Q19" s="1">
        <f t="shared" si="2"/>
        <v>-3.0000000000000001E-3</v>
      </c>
    </row>
    <row r="20" spans="1:17" ht="15" x14ac:dyDescent="0.25">
      <c r="A20" s="1">
        <v>4.0000000000000001E-3</v>
      </c>
      <c r="B20" s="1">
        <v>-5.0000000000000001E-3</v>
      </c>
      <c r="C20" s="1" t="s">
        <v>13</v>
      </c>
      <c r="E20" s="3">
        <f t="shared" si="3"/>
        <v>25.315999999999999</v>
      </c>
      <c r="F20" s="2">
        <f t="shared" si="0"/>
        <v>0.29090000000000016</v>
      </c>
      <c r="G20" s="2">
        <f t="shared" si="4"/>
        <v>8.1147346013075694</v>
      </c>
      <c r="P20" s="1">
        <f t="shared" si="1"/>
        <v>5.0000000000000001E-4</v>
      </c>
      <c r="Q20" s="1">
        <f t="shared" si="2"/>
        <v>4.0000000000000001E-3</v>
      </c>
    </row>
    <row r="21" spans="1:17" ht="15" x14ac:dyDescent="0.25">
      <c r="A21" s="1">
        <v>6.0000000000000001E-3</v>
      </c>
      <c r="B21" s="1">
        <v>-1.4E-3</v>
      </c>
      <c r="C21" s="1" t="s">
        <v>13</v>
      </c>
      <c r="E21" s="3">
        <f t="shared" si="3"/>
        <v>25.315999999999999</v>
      </c>
      <c r="F21" s="2">
        <f t="shared" si="0"/>
        <v>0.30699999999999994</v>
      </c>
      <c r="G21" s="2">
        <f t="shared" si="4"/>
        <v>8.7753707460103154</v>
      </c>
      <c r="P21" s="1">
        <f t="shared" si="1"/>
        <v>2.9999999999999997E-4</v>
      </c>
      <c r="Q21" s="1">
        <f t="shared" si="2"/>
        <v>-5.0000000000000001E-3</v>
      </c>
    </row>
    <row r="22" spans="1:17" ht="15" x14ac:dyDescent="0.25">
      <c r="A22" s="1">
        <v>0.01</v>
      </c>
      <c r="B22" s="1">
        <v>-5.0000000000000001E-3</v>
      </c>
      <c r="C22" s="1" t="s">
        <v>13</v>
      </c>
      <c r="E22" s="3">
        <f t="shared" si="3"/>
        <v>25.315999999999999</v>
      </c>
      <c r="F22" s="2">
        <f t="shared" si="0"/>
        <v>0.32359999999999989</v>
      </c>
      <c r="G22" s="2">
        <f t="shared" si="4"/>
        <v>9.5285367729783275</v>
      </c>
      <c r="P22" s="1">
        <f t="shared" si="1"/>
        <v>5.0000000000000001E-3</v>
      </c>
      <c r="Q22" s="1">
        <f t="shared" si="2"/>
        <v>2E-3</v>
      </c>
    </row>
    <row r="23" spans="1:17" ht="15" x14ac:dyDescent="0.25">
      <c r="A23" s="1">
        <v>1E-3</v>
      </c>
      <c r="B23" s="1">
        <v>-5.0000000000000001E-3</v>
      </c>
      <c r="C23" s="1" t="s">
        <v>13</v>
      </c>
      <c r="E23" s="3">
        <f t="shared" si="3"/>
        <v>25.315999999999999</v>
      </c>
      <c r="F23" s="2">
        <f t="shared" si="0"/>
        <v>0.3389000000000002</v>
      </c>
      <c r="G23" s="2">
        <f t="shared" si="4"/>
        <v>10.300072703043119</v>
      </c>
      <c r="P23" s="1">
        <f t="shared" si="1"/>
        <v>2.07E-2</v>
      </c>
      <c r="Q23" s="1">
        <f t="shared" si="2"/>
        <v>6.0000000000000001E-3</v>
      </c>
    </row>
    <row r="24" spans="1:17" ht="15" x14ac:dyDescent="0.25">
      <c r="A24" s="1">
        <v>6.0000000000000001E-3</v>
      </c>
      <c r="B24" s="1">
        <v>-5.0000000000000001E-4</v>
      </c>
      <c r="C24" s="1" t="s">
        <v>13</v>
      </c>
      <c r="E24" s="3">
        <f t="shared" si="3"/>
        <v>25.315999999999999</v>
      </c>
      <c r="F24" s="2">
        <f t="shared" si="0"/>
        <v>0.35460000000000003</v>
      </c>
      <c r="G24" s="2">
        <f t="shared" si="4"/>
        <v>11.135563110555966</v>
      </c>
      <c r="P24" s="1">
        <f t="shared" si="1"/>
        <v>3.7199999999999997E-2</v>
      </c>
      <c r="Q24" s="1">
        <f t="shared" si="2"/>
        <v>8.0000000000000002E-3</v>
      </c>
    </row>
    <row r="25" spans="1:17" ht="15" x14ac:dyDescent="0.25">
      <c r="A25" s="1">
        <v>4.0000000000000001E-3</v>
      </c>
      <c r="B25" s="1">
        <v>-3.3E-3</v>
      </c>
      <c r="C25" s="1" t="s">
        <v>13</v>
      </c>
      <c r="E25" s="3">
        <f t="shared" si="3"/>
        <v>25.315999999999999</v>
      </c>
      <c r="F25" s="2">
        <f t="shared" si="0"/>
        <v>0.37069999999999981</v>
      </c>
      <c r="G25" s="2">
        <f t="shared" si="4"/>
        <v>11.99894855610466</v>
      </c>
      <c r="P25" s="1">
        <f t="shared" si="1"/>
        <v>5.33E-2</v>
      </c>
      <c r="Q25" s="1">
        <f t="shared" si="2"/>
        <v>8.9999999999999993E-3</v>
      </c>
    </row>
    <row r="26" spans="1:17" ht="15" x14ac:dyDescent="0.25">
      <c r="A26" s="1">
        <v>7.0000000000000001E-3</v>
      </c>
      <c r="B26" s="1">
        <v>-5.0000000000000001E-3</v>
      </c>
      <c r="C26" s="1" t="s">
        <v>13</v>
      </c>
      <c r="E26" s="3">
        <f t="shared" si="3"/>
        <v>25.315999999999999</v>
      </c>
      <c r="F26" s="2">
        <f t="shared" si="0"/>
        <v>0.38669999999999982</v>
      </c>
      <c r="G26" s="2">
        <f t="shared" si="4"/>
        <v>12.901795274972368</v>
      </c>
      <c r="P26" s="1">
        <f t="shared" si="1"/>
        <v>6.9400000000000003E-2</v>
      </c>
      <c r="Q26" s="1">
        <f t="shared" si="2"/>
        <v>0.02</v>
      </c>
    </row>
    <row r="27" spans="1:17" ht="15" x14ac:dyDescent="0.25">
      <c r="A27" s="1">
        <v>2E-3</v>
      </c>
      <c r="B27" s="1">
        <v>-5.0000000000000001E-3</v>
      </c>
      <c r="C27" s="1" t="s">
        <v>13</v>
      </c>
      <c r="E27" s="3">
        <f t="shared" si="3"/>
        <v>25.315999999999999</v>
      </c>
      <c r="F27" s="2">
        <f t="shared" si="0"/>
        <v>0.40330000000000021</v>
      </c>
      <c r="G27" s="2">
        <f t="shared" si="4"/>
        <v>13.870637571632216</v>
      </c>
      <c r="P27" s="1">
        <f t="shared" si="1"/>
        <v>8.5000000000000006E-2</v>
      </c>
      <c r="Q27" s="1">
        <f t="shared" si="2"/>
        <v>1.7999999999999999E-2</v>
      </c>
    </row>
    <row r="28" spans="1:17" ht="15" x14ac:dyDescent="0.25">
      <c r="A28" s="1">
        <v>1E-3</v>
      </c>
      <c r="B28" s="1">
        <v>-4.4000000000000003E-3</v>
      </c>
      <c r="C28" s="1" t="s">
        <v>13</v>
      </c>
      <c r="E28" s="3">
        <f t="shared" si="3"/>
        <v>25.315999999999999</v>
      </c>
      <c r="F28" s="2">
        <f t="shared" si="0"/>
        <v>0.4144000000000001</v>
      </c>
      <c r="G28" s="2">
        <f t="shared" si="4"/>
        <v>14.641493134915644</v>
      </c>
      <c r="P28" s="1">
        <f t="shared" si="1"/>
        <v>0.10059999999999999</v>
      </c>
      <c r="Q28" s="1">
        <f t="shared" si="2"/>
        <v>1.9E-2</v>
      </c>
    </row>
    <row r="29" spans="1:17" ht="15" x14ac:dyDescent="0.25">
      <c r="A29" s="1">
        <v>1.0999999999999999E-2</v>
      </c>
      <c r="B29" s="1">
        <v>-2.5000000000000001E-3</v>
      </c>
      <c r="C29" s="1" t="s">
        <v>13</v>
      </c>
      <c r="E29" s="3">
        <f t="shared" si="3"/>
        <v>25.315999999999999</v>
      </c>
      <c r="F29" s="2">
        <f t="shared" si="0"/>
        <v>0.43040000000000012</v>
      </c>
      <c r="G29" s="2">
        <f t="shared" si="4"/>
        <v>15.731440718657971</v>
      </c>
      <c r="J29" s="2" t="s">
        <v>47</v>
      </c>
      <c r="K29" s="2" t="str">
        <f>"@ DISPLACEMENT(mm)"</f>
        <v>@ DISPLACEMENT(mm)</v>
      </c>
      <c r="P29" s="1">
        <f t="shared" si="1"/>
        <v>0.1173</v>
      </c>
      <c r="Q29" s="1">
        <f t="shared" si="2"/>
        <v>2.1999999999999999E-2</v>
      </c>
    </row>
    <row r="30" spans="1:17" ht="15" x14ac:dyDescent="0.25">
      <c r="A30" s="1">
        <v>0</v>
      </c>
      <c r="B30" s="1">
        <v>-5.0000000000000001E-3</v>
      </c>
      <c r="C30" s="1" t="s">
        <v>13</v>
      </c>
      <c r="E30" s="3">
        <f t="shared" si="3"/>
        <v>25.315999999999999</v>
      </c>
      <c r="F30" s="2">
        <f t="shared" si="0"/>
        <v>0.44620000000000015</v>
      </c>
      <c r="G30" s="2">
        <f t="shared" si="4"/>
        <v>16.86152994250067</v>
      </c>
      <c r="J30" s="2">
        <f>MAX(G:G)</f>
        <v>243.62981927088308</v>
      </c>
      <c r="K30" s="5">
        <v>1.6646000000000001</v>
      </c>
      <c r="P30" s="1">
        <f t="shared" si="1"/>
        <v>0.13730000000000001</v>
      </c>
      <c r="Q30" s="1">
        <f t="shared" si="2"/>
        <v>2.5000000000000001E-2</v>
      </c>
    </row>
    <row r="31" spans="1:17" ht="15" x14ac:dyDescent="0.25">
      <c r="A31" s="1">
        <v>-1E-3</v>
      </c>
      <c r="B31" s="1">
        <v>-5.0000000000000001E-3</v>
      </c>
      <c r="C31" s="1" t="s">
        <v>13</v>
      </c>
      <c r="E31" s="3">
        <f t="shared" si="3"/>
        <v>25.315999999999999</v>
      </c>
      <c r="F31" s="2">
        <f t="shared" si="0"/>
        <v>0.46550000000000002</v>
      </c>
      <c r="G31" s="2">
        <f t="shared" si="4"/>
        <v>18.364460162529884</v>
      </c>
      <c r="J31" t="s">
        <v>49</v>
      </c>
      <c r="K31" s="7">
        <v>4.4939</v>
      </c>
      <c r="P31" s="1">
        <f t="shared" si="1"/>
        <v>0.1535</v>
      </c>
      <c r="Q31" s="1">
        <f t="shared" si="2"/>
        <v>2.7E-2</v>
      </c>
    </row>
    <row r="32" spans="1:17" ht="15" x14ac:dyDescent="0.25">
      <c r="A32" s="1">
        <v>3.0000000000000001E-3</v>
      </c>
      <c r="B32" s="1">
        <v>-1.1000000000000001E-3</v>
      </c>
      <c r="C32" s="1" t="s">
        <v>13</v>
      </c>
      <c r="E32" s="3">
        <f t="shared" si="3"/>
        <v>25.315999999999999</v>
      </c>
      <c r="F32" s="2">
        <f t="shared" si="0"/>
        <v>0.48180000000000023</v>
      </c>
      <c r="G32" s="2">
        <f t="shared" si="4"/>
        <v>19.770097932824296</v>
      </c>
      <c r="P32" s="1">
        <f t="shared" si="1"/>
        <v>0.1696</v>
      </c>
      <c r="Q32" s="1">
        <f t="shared" si="2"/>
        <v>2.8000000000000001E-2</v>
      </c>
    </row>
    <row r="33" spans="1:17" ht="15" x14ac:dyDescent="0.25">
      <c r="A33" s="1">
        <v>-4.0000000000000001E-3</v>
      </c>
      <c r="B33" s="1">
        <v>-5.0000000000000001E-4</v>
      </c>
      <c r="C33" s="1" t="s">
        <v>13</v>
      </c>
      <c r="E33" s="3">
        <f t="shared" si="3"/>
        <v>25.315999999999999</v>
      </c>
      <c r="F33" s="2">
        <f t="shared" si="0"/>
        <v>0.49759999999999982</v>
      </c>
      <c r="G33" s="2">
        <f t="shared" si="4"/>
        <v>21.232206145971773</v>
      </c>
      <c r="P33" s="1">
        <f t="shared" si="1"/>
        <v>0.185</v>
      </c>
      <c r="Q33" s="1">
        <f t="shared" si="2"/>
        <v>3.9E-2</v>
      </c>
    </row>
    <row r="34" spans="1:17" ht="15" x14ac:dyDescent="0.25">
      <c r="A34" s="1">
        <v>5.0000000000000001E-3</v>
      </c>
      <c r="B34" s="1">
        <v>-2.9999999999999997E-4</v>
      </c>
      <c r="C34" s="1" t="s">
        <v>13</v>
      </c>
      <c r="E34" s="3">
        <f t="shared" si="3"/>
        <v>25.315999999999999</v>
      </c>
      <c r="F34" s="2">
        <f t="shared" si="0"/>
        <v>0.51350000000000007</v>
      </c>
      <c r="G34" s="2">
        <f t="shared" si="4"/>
        <v>22.614031078918504</v>
      </c>
      <c r="P34" s="1">
        <f t="shared" si="1"/>
        <v>0.2001</v>
      </c>
      <c r="Q34" s="1">
        <f t="shared" si="2"/>
        <v>5.6000000000000001E-2</v>
      </c>
    </row>
    <row r="35" spans="1:17" ht="15" x14ac:dyDescent="0.25">
      <c r="A35" s="1">
        <v>-2E-3</v>
      </c>
      <c r="B35" s="1">
        <v>-5.0000000000000001E-3</v>
      </c>
      <c r="C35" s="1" t="s">
        <v>13</v>
      </c>
      <c r="E35" s="3">
        <f t="shared" si="3"/>
        <v>25.315999999999999</v>
      </c>
      <c r="F35" s="2">
        <f t="shared" si="0"/>
        <v>0.52890000000000015</v>
      </c>
      <c r="G35" s="2">
        <f t="shared" si="4"/>
        <v>24.016267015306102</v>
      </c>
      <c r="P35" s="1">
        <f t="shared" si="1"/>
        <v>0.21679999999999999</v>
      </c>
      <c r="Q35" s="1">
        <f t="shared" si="2"/>
        <v>6.6000000000000003E-2</v>
      </c>
    </row>
    <row r="36" spans="1:17" ht="15" x14ac:dyDescent="0.25">
      <c r="A36" s="1">
        <v>-6.0000000000000001E-3</v>
      </c>
      <c r="B36" s="1">
        <v>-2.07E-2</v>
      </c>
      <c r="C36" s="1" t="s">
        <v>13</v>
      </c>
      <c r="E36" s="3">
        <f t="shared" si="3"/>
        <v>25.315999999999999</v>
      </c>
      <c r="F36" s="2">
        <f t="shared" si="0"/>
        <v>0.54400000000000004</v>
      </c>
      <c r="G36" s="2">
        <f t="shared" si="4"/>
        <v>25.703576633084488</v>
      </c>
      <c r="P36" s="1">
        <f t="shared" si="1"/>
        <v>0.23300000000000001</v>
      </c>
      <c r="Q36" s="1">
        <f t="shared" si="2"/>
        <v>8.7999999999999995E-2</v>
      </c>
    </row>
    <row r="37" spans="1:17" x14ac:dyDescent="0.45">
      <c r="A37" s="1">
        <v>-8.0000000000000002E-3</v>
      </c>
      <c r="B37" s="1">
        <v>-3.7199999999999997E-2</v>
      </c>
      <c r="C37" s="1" t="s">
        <v>13</v>
      </c>
      <c r="E37" s="3">
        <f t="shared" si="3"/>
        <v>25.315999999999999</v>
      </c>
      <c r="F37" s="2">
        <f t="shared" si="0"/>
        <v>0.56040000000000001</v>
      </c>
      <c r="G37" s="2">
        <f t="shared" si="4"/>
        <v>27.254132527809055</v>
      </c>
      <c r="P37" s="1">
        <f t="shared" si="1"/>
        <v>0.24929999999999999</v>
      </c>
      <c r="Q37" s="1">
        <f t="shared" si="2"/>
        <v>9.1999999999999998E-2</v>
      </c>
    </row>
    <row r="38" spans="1:17" x14ac:dyDescent="0.45">
      <c r="A38" s="1">
        <v>-8.9999999999999993E-3</v>
      </c>
      <c r="B38" s="1">
        <v>-5.33E-2</v>
      </c>
      <c r="C38" s="1" t="s">
        <v>13</v>
      </c>
      <c r="E38" s="3">
        <f t="shared" si="3"/>
        <v>25.315999999999999</v>
      </c>
      <c r="F38" s="2">
        <f t="shared" si="0"/>
        <v>0.57620000000000005</v>
      </c>
      <c r="G38" s="2">
        <f t="shared" si="4"/>
        <v>28.908784540082053</v>
      </c>
      <c r="P38" s="1">
        <f t="shared" si="1"/>
        <v>0.26040000000000002</v>
      </c>
      <c r="Q38" s="1">
        <f t="shared" si="2"/>
        <v>9.6000000000000002E-2</v>
      </c>
    </row>
    <row r="39" spans="1:17" x14ac:dyDescent="0.45">
      <c r="A39" s="1">
        <v>-0.02</v>
      </c>
      <c r="B39" s="1">
        <v>-6.9400000000000003E-2</v>
      </c>
      <c r="C39" s="1" t="s">
        <v>13</v>
      </c>
      <c r="E39" s="3">
        <f t="shared" si="3"/>
        <v>25.315999999999999</v>
      </c>
      <c r="F39" s="2">
        <f t="shared" si="0"/>
        <v>0.59580000000000011</v>
      </c>
      <c r="G39" s="2">
        <f t="shared" si="4"/>
        <v>31.096163742161689</v>
      </c>
      <c r="P39" s="1">
        <f t="shared" si="1"/>
        <v>0.27689999999999998</v>
      </c>
      <c r="Q39" s="1">
        <f t="shared" si="2"/>
        <v>9.7000000000000003E-2</v>
      </c>
    </row>
    <row r="40" spans="1:17" x14ac:dyDescent="0.45">
      <c r="A40" s="1">
        <v>-1.7999999999999999E-2</v>
      </c>
      <c r="B40" s="1">
        <v>-8.5000000000000006E-2</v>
      </c>
      <c r="C40" s="1" t="s">
        <v>13</v>
      </c>
      <c r="E40" s="3">
        <f t="shared" si="3"/>
        <v>25.315999999999999</v>
      </c>
      <c r="F40" s="2">
        <f t="shared" si="0"/>
        <v>0.61169999999999991</v>
      </c>
      <c r="G40" s="2">
        <f t="shared" si="4"/>
        <v>32.937916619309298</v>
      </c>
      <c r="P40" s="1">
        <f t="shared" si="1"/>
        <v>0.29310000000000003</v>
      </c>
      <c r="Q40" s="1">
        <f t="shared" si="2"/>
        <v>0.108</v>
      </c>
    </row>
    <row r="41" spans="1:17" x14ac:dyDescent="0.45">
      <c r="A41" s="1">
        <v>-1.9E-2</v>
      </c>
      <c r="B41" s="1">
        <v>-0.10059999999999999</v>
      </c>
      <c r="C41" s="1" t="s">
        <v>13</v>
      </c>
      <c r="E41" s="3">
        <f t="shared" si="3"/>
        <v>25.315999999999999</v>
      </c>
      <c r="F41" s="2">
        <f t="shared" si="0"/>
        <v>0.62729999999999997</v>
      </c>
      <c r="G41" s="2">
        <f t="shared" si="4"/>
        <v>34.806884167711409</v>
      </c>
      <c r="P41" s="1">
        <f t="shared" si="1"/>
        <v>0.30930000000000002</v>
      </c>
      <c r="Q41" s="1">
        <f t="shared" si="2"/>
        <v>0.11</v>
      </c>
    </row>
    <row r="42" spans="1:17" x14ac:dyDescent="0.45">
      <c r="A42" s="1">
        <v>-2.1999999999999999E-2</v>
      </c>
      <c r="B42" s="1">
        <v>-0.1173</v>
      </c>
      <c r="C42" s="1" t="s">
        <v>13</v>
      </c>
      <c r="E42" s="3">
        <f t="shared" si="3"/>
        <v>25.315999999999999</v>
      </c>
      <c r="F42" s="2">
        <f t="shared" si="0"/>
        <v>0.64380000000000015</v>
      </c>
      <c r="G42" s="2">
        <f t="shared" si="4"/>
        <v>36.731641792185215</v>
      </c>
      <c r="P42" s="1">
        <f t="shared" si="1"/>
        <v>0.32019999999999998</v>
      </c>
      <c r="Q42" s="1">
        <f t="shared" si="2"/>
        <v>0.12</v>
      </c>
    </row>
    <row r="43" spans="1:17" x14ac:dyDescent="0.45">
      <c r="A43" s="1">
        <v>-2.5000000000000001E-2</v>
      </c>
      <c r="B43" s="1">
        <v>-0.13730000000000001</v>
      </c>
      <c r="C43" s="1" t="s">
        <v>13</v>
      </c>
      <c r="E43" s="3">
        <f t="shared" si="3"/>
        <v>25.315999999999999</v>
      </c>
      <c r="F43" s="2">
        <f t="shared" si="0"/>
        <v>0.65890000000000004</v>
      </c>
      <c r="G43" s="2">
        <f t="shared" si="4"/>
        <v>38.730559395827505</v>
      </c>
      <c r="P43" s="1">
        <f t="shared" si="1"/>
        <v>0.33679999999999999</v>
      </c>
      <c r="Q43" s="1">
        <f t="shared" si="2"/>
        <v>0.13</v>
      </c>
    </row>
    <row r="44" spans="1:17" x14ac:dyDescent="0.45">
      <c r="A44" s="1">
        <v>-2.7E-2</v>
      </c>
      <c r="B44" s="1">
        <v>-0.1535</v>
      </c>
      <c r="C44" s="1" t="s">
        <v>13</v>
      </c>
      <c r="E44" s="3">
        <f t="shared" si="3"/>
        <v>25.315999999999999</v>
      </c>
      <c r="F44" s="2">
        <f t="shared" si="0"/>
        <v>0.6745000000000001</v>
      </c>
      <c r="G44" s="2">
        <f t="shared" si="4"/>
        <v>40.802276245075561</v>
      </c>
      <c r="P44" s="1">
        <f t="shared" si="1"/>
        <v>0.35680000000000001</v>
      </c>
      <c r="Q44" s="1">
        <f t="shared" si="2"/>
        <v>0.154</v>
      </c>
    </row>
    <row r="45" spans="1:17" x14ac:dyDescent="0.45">
      <c r="A45" s="1">
        <v>-2.8000000000000001E-2</v>
      </c>
      <c r="B45" s="1">
        <v>-0.1696</v>
      </c>
      <c r="C45" s="1" t="s">
        <v>13</v>
      </c>
      <c r="E45" s="3">
        <f t="shared" si="3"/>
        <v>25.315999999999999</v>
      </c>
      <c r="F45" s="2">
        <f t="shared" si="0"/>
        <v>0.69050000000000011</v>
      </c>
      <c r="G45" s="2">
        <f t="shared" si="4"/>
        <v>42.906650699829008</v>
      </c>
      <c r="P45" s="1">
        <f t="shared" si="1"/>
        <v>0.37309999999999999</v>
      </c>
      <c r="Q45" s="1">
        <f t="shared" si="2"/>
        <v>0.17699999999999999</v>
      </c>
    </row>
    <row r="46" spans="1:17" x14ac:dyDescent="0.45">
      <c r="A46" s="1">
        <v>-3.9E-2</v>
      </c>
      <c r="B46" s="1">
        <v>-0.185</v>
      </c>
      <c r="C46" s="1" t="s">
        <v>13</v>
      </c>
      <c r="E46" s="3">
        <f t="shared" si="3"/>
        <v>25.315999999999999</v>
      </c>
      <c r="F46" s="2">
        <f t="shared" si="0"/>
        <v>0.70639999999999992</v>
      </c>
      <c r="G46" s="2">
        <f t="shared" si="4"/>
        <v>45.032796891586038</v>
      </c>
      <c r="P46" s="1">
        <f t="shared" si="1"/>
        <v>0.3891</v>
      </c>
      <c r="Q46" s="1">
        <f t="shared" si="2"/>
        <v>0.17599999999999999</v>
      </c>
    </row>
    <row r="47" spans="1:17" x14ac:dyDescent="0.45">
      <c r="A47" s="1">
        <v>-5.6000000000000001E-2</v>
      </c>
      <c r="B47" s="1">
        <v>-0.2001</v>
      </c>
      <c r="C47" s="1" t="s">
        <v>13</v>
      </c>
      <c r="E47" s="3">
        <f t="shared" si="3"/>
        <v>25.315999999999999</v>
      </c>
      <c r="F47" s="2">
        <f t="shared" si="0"/>
        <v>0.71890000000000009</v>
      </c>
      <c r="G47" s="2">
        <f t="shared" si="4"/>
        <v>46.681325602826767</v>
      </c>
      <c r="P47" s="1">
        <f t="shared" si="1"/>
        <v>0.40500000000000003</v>
      </c>
      <c r="Q47" s="1">
        <f t="shared" si="2"/>
        <v>0.17599999999999999</v>
      </c>
    </row>
    <row r="48" spans="1:17" x14ac:dyDescent="0.45">
      <c r="A48" s="1">
        <v>-6.6000000000000003E-2</v>
      </c>
      <c r="B48" s="1">
        <v>-0.21679999999999999</v>
      </c>
      <c r="C48" s="1" t="s">
        <v>13</v>
      </c>
      <c r="E48" s="3">
        <f t="shared" si="3"/>
        <v>25.315999999999999</v>
      </c>
      <c r="F48" s="2">
        <f t="shared" si="0"/>
        <v>0.7341000000000002</v>
      </c>
      <c r="G48" s="2">
        <f t="shared" si="4"/>
        <v>48.872787005594581</v>
      </c>
      <c r="P48" s="1">
        <f t="shared" si="1"/>
        <v>0.42020000000000002</v>
      </c>
      <c r="Q48" s="1">
        <f t="shared" si="2"/>
        <v>0.17499999999999999</v>
      </c>
    </row>
    <row r="49" spans="1:17" x14ac:dyDescent="0.45">
      <c r="A49" s="1">
        <v>-8.7999999999999995E-2</v>
      </c>
      <c r="B49" s="1">
        <v>-0.23300000000000001</v>
      </c>
      <c r="C49" s="1" t="s">
        <v>13</v>
      </c>
      <c r="E49" s="3">
        <f t="shared" si="3"/>
        <v>25.315999999999999</v>
      </c>
      <c r="F49" s="2">
        <f t="shared" si="0"/>
        <v>0.75019999999999998</v>
      </c>
      <c r="G49" s="2">
        <f t="shared" si="4"/>
        <v>51.064248408362403</v>
      </c>
      <c r="P49" s="1">
        <f t="shared" si="1"/>
        <v>0.437</v>
      </c>
      <c r="Q49" s="1">
        <f t="shared" si="2"/>
        <v>0.17699999999999999</v>
      </c>
    </row>
    <row r="50" spans="1:17" x14ac:dyDescent="0.45">
      <c r="A50" s="1">
        <v>-9.1999999999999998E-2</v>
      </c>
      <c r="B50" s="1">
        <v>-0.24929999999999999</v>
      </c>
      <c r="C50" s="1" t="s">
        <v>13</v>
      </c>
      <c r="E50" s="3">
        <f t="shared" si="3"/>
        <v>25.315999999999999</v>
      </c>
      <c r="F50" s="2">
        <f t="shared" si="0"/>
        <v>0.77030000000000021</v>
      </c>
      <c r="G50" s="2">
        <f t="shared" si="4"/>
        <v>53.835382308850846</v>
      </c>
      <c r="P50" s="1">
        <f t="shared" si="1"/>
        <v>0.45319999999999999</v>
      </c>
      <c r="Q50" s="1">
        <f t="shared" si="2"/>
        <v>0.17199999999999999</v>
      </c>
    </row>
    <row r="51" spans="1:17" x14ac:dyDescent="0.45">
      <c r="A51" s="1">
        <v>-9.6000000000000002E-2</v>
      </c>
      <c r="B51" s="1">
        <v>-0.26040000000000002</v>
      </c>
      <c r="C51" s="1" t="s">
        <v>13</v>
      </c>
      <c r="E51" s="3">
        <f t="shared" si="3"/>
        <v>25.315999999999999</v>
      </c>
      <c r="F51" s="2">
        <f t="shared" si="0"/>
        <v>0.78630000000000022</v>
      </c>
      <c r="G51" s="2">
        <f t="shared" si="4"/>
        <v>56.031606279088194</v>
      </c>
      <c r="P51" s="1">
        <f t="shared" si="1"/>
        <v>0.46939999999999998</v>
      </c>
      <c r="Q51" s="1">
        <f t="shared" si="2"/>
        <v>0.17799999999999999</v>
      </c>
    </row>
    <row r="52" spans="1:17" x14ac:dyDescent="0.45">
      <c r="A52" s="1">
        <v>-9.7000000000000003E-2</v>
      </c>
      <c r="B52" s="1">
        <v>-0.27689999999999998</v>
      </c>
      <c r="C52" s="1" t="s">
        <v>13</v>
      </c>
      <c r="E52" s="3">
        <f t="shared" si="3"/>
        <v>25.315999999999999</v>
      </c>
      <c r="F52" s="2">
        <f t="shared" si="0"/>
        <v>0.80290000000000017</v>
      </c>
      <c r="G52" s="2">
        <f t="shared" si="4"/>
        <v>58.233273183576429</v>
      </c>
      <c r="P52" s="1">
        <f t="shared" si="1"/>
        <v>0.48930000000000001</v>
      </c>
      <c r="Q52" s="1">
        <f t="shared" si="2"/>
        <v>0.17599999999999999</v>
      </c>
    </row>
    <row r="53" spans="1:17" x14ac:dyDescent="0.45">
      <c r="A53" s="1">
        <v>-0.108</v>
      </c>
      <c r="B53" s="1">
        <v>-0.29310000000000003</v>
      </c>
      <c r="C53" s="1" t="s">
        <v>13</v>
      </c>
      <c r="E53" s="3">
        <f t="shared" si="3"/>
        <v>25.315999999999999</v>
      </c>
      <c r="F53" s="2">
        <f t="shared" si="0"/>
        <v>0.81890000000000018</v>
      </c>
      <c r="G53" s="2">
        <f t="shared" si="4"/>
        <v>60.482565762760046</v>
      </c>
      <c r="P53" s="1">
        <f t="shared" si="1"/>
        <v>0.505</v>
      </c>
      <c r="Q53" s="1">
        <f t="shared" si="2"/>
        <v>0.16800000000000001</v>
      </c>
    </row>
    <row r="54" spans="1:17" x14ac:dyDescent="0.45">
      <c r="A54" s="1">
        <v>-0.11</v>
      </c>
      <c r="B54" s="1">
        <v>-0.30930000000000002</v>
      </c>
      <c r="C54" s="1" t="s">
        <v>13</v>
      </c>
      <c r="E54" s="3">
        <f t="shared" si="3"/>
        <v>25.315999999999999</v>
      </c>
      <c r="F54" s="2">
        <f t="shared" si="0"/>
        <v>0.83389999999999986</v>
      </c>
      <c r="G54" s="2">
        <f t="shared" si="4"/>
        <v>62.735940542631823</v>
      </c>
      <c r="P54" s="1">
        <f t="shared" si="1"/>
        <v>0.5202</v>
      </c>
      <c r="Q54" s="1">
        <f t="shared" si="2"/>
        <v>0.16</v>
      </c>
    </row>
    <row r="55" spans="1:17" x14ac:dyDescent="0.45">
      <c r="A55" s="1">
        <v>-0.12</v>
      </c>
      <c r="B55" s="1">
        <v>-0.32019999999999998</v>
      </c>
      <c r="C55" s="1" t="s">
        <v>13</v>
      </c>
      <c r="E55" s="3">
        <f t="shared" si="3"/>
        <v>25.315999999999999</v>
      </c>
      <c r="F55" s="2">
        <f t="shared" si="0"/>
        <v>0.84989999999999988</v>
      </c>
      <c r="G55" s="2">
        <f t="shared" si="4"/>
        <v>65.019251460883524</v>
      </c>
      <c r="P55" s="1">
        <f t="shared" si="1"/>
        <v>0.53690000000000004</v>
      </c>
      <c r="Q55" s="1">
        <f t="shared" si="2"/>
        <v>0.161</v>
      </c>
    </row>
    <row r="56" spans="1:17" x14ac:dyDescent="0.45">
      <c r="A56" s="1">
        <v>-0.13</v>
      </c>
      <c r="B56" s="1">
        <v>-0.33679999999999999</v>
      </c>
      <c r="C56" s="1" t="s">
        <v>13</v>
      </c>
      <c r="E56" s="3">
        <f t="shared" si="3"/>
        <v>25.315999999999999</v>
      </c>
      <c r="F56" s="2">
        <f t="shared" si="0"/>
        <v>0.86589999999999989</v>
      </c>
      <c r="G56" s="2">
        <f t="shared" si="4"/>
        <v>67.295758711321625</v>
      </c>
      <c r="P56" s="1">
        <f t="shared" si="1"/>
        <v>0.55300000000000005</v>
      </c>
      <c r="Q56" s="1">
        <f t="shared" si="2"/>
        <v>0.16200000000000001</v>
      </c>
    </row>
    <row r="57" spans="1:17" x14ac:dyDescent="0.45">
      <c r="A57" s="1">
        <v>-0.154</v>
      </c>
      <c r="B57" s="1">
        <v>-0.35680000000000001</v>
      </c>
      <c r="C57" s="1" t="s">
        <v>13</v>
      </c>
      <c r="E57" s="3">
        <f t="shared" si="3"/>
        <v>25.315999999999999</v>
      </c>
      <c r="F57" s="2">
        <f t="shared" si="0"/>
        <v>0.88249999999999984</v>
      </c>
      <c r="G57" s="2">
        <f t="shared" si="4"/>
        <v>69.60220210013965</v>
      </c>
      <c r="P57" s="1">
        <f t="shared" si="1"/>
        <v>0.56499999999999995</v>
      </c>
      <c r="Q57" s="1">
        <f t="shared" si="2"/>
        <v>0.16300000000000001</v>
      </c>
    </row>
    <row r="58" spans="1:17" x14ac:dyDescent="0.45">
      <c r="A58" s="1">
        <v>-0.17699999999999999</v>
      </c>
      <c r="B58" s="1">
        <v>-0.37309999999999999</v>
      </c>
      <c r="C58" s="1" t="s">
        <v>13</v>
      </c>
      <c r="E58" s="3">
        <f t="shared" si="3"/>
        <v>25.315999999999999</v>
      </c>
      <c r="F58" s="2">
        <f t="shared" si="0"/>
        <v>0.90240000000000009</v>
      </c>
      <c r="G58" s="2">
        <f t="shared" si="4"/>
        <v>72.50260568908692</v>
      </c>
      <c r="P58" s="1">
        <f t="shared" si="1"/>
        <v>0.58020000000000005</v>
      </c>
      <c r="Q58" s="1">
        <f t="shared" si="2"/>
        <v>0.17</v>
      </c>
    </row>
    <row r="59" spans="1:17" x14ac:dyDescent="0.45">
      <c r="A59" s="1">
        <v>-0.17599999999999999</v>
      </c>
      <c r="B59" s="1">
        <v>-0.3891</v>
      </c>
      <c r="C59" s="1" t="s">
        <v>13</v>
      </c>
      <c r="E59" s="3">
        <f t="shared" si="3"/>
        <v>25.315999999999999</v>
      </c>
      <c r="F59" s="2">
        <f t="shared" si="0"/>
        <v>0.91389999999999993</v>
      </c>
      <c r="G59" s="2">
        <f t="shared" si="4"/>
        <v>74.251828683969279</v>
      </c>
      <c r="P59" s="1">
        <f t="shared" si="1"/>
        <v>0.59689999999999999</v>
      </c>
      <c r="Q59" s="1">
        <f t="shared" si="2"/>
        <v>0.16700000000000001</v>
      </c>
    </row>
    <row r="60" spans="1:17" x14ac:dyDescent="0.45">
      <c r="A60" s="1">
        <v>-0.17599999999999999</v>
      </c>
      <c r="B60" s="1">
        <v>-0.40500000000000003</v>
      </c>
      <c r="C60" s="1" t="s">
        <v>13</v>
      </c>
      <c r="E60" s="3">
        <f t="shared" si="3"/>
        <v>25.315999999999999</v>
      </c>
      <c r="F60" s="2">
        <f t="shared" si="0"/>
        <v>0.92549999999999999</v>
      </c>
      <c r="G60" s="2">
        <f t="shared" si="4"/>
        <v>75.988124710005735</v>
      </c>
      <c r="P60" s="1">
        <f t="shared" si="1"/>
        <v>0.61299999999999999</v>
      </c>
      <c r="Q60" s="1">
        <f t="shared" si="2"/>
        <v>0.17399999999999999</v>
      </c>
    </row>
    <row r="61" spans="1:17" x14ac:dyDescent="0.45">
      <c r="A61" s="1">
        <v>-0.17499999999999999</v>
      </c>
      <c r="B61" s="1">
        <v>-0.42020000000000002</v>
      </c>
      <c r="C61" s="1" t="s">
        <v>13</v>
      </c>
      <c r="E61" s="3">
        <f t="shared" si="3"/>
        <v>25.315999999999999</v>
      </c>
      <c r="F61" s="2">
        <f t="shared" si="0"/>
        <v>0.94530000000000003</v>
      </c>
      <c r="G61" s="2">
        <f t="shared" si="4"/>
        <v>78.899414167454822</v>
      </c>
      <c r="P61" s="1">
        <f t="shared" si="1"/>
        <v>0.62919999999999998</v>
      </c>
      <c r="Q61" s="1">
        <f t="shared" si="2"/>
        <v>0.17</v>
      </c>
    </row>
    <row r="62" spans="1:17" x14ac:dyDescent="0.45">
      <c r="A62" s="1">
        <v>-0.17699999999999999</v>
      </c>
      <c r="B62" s="1">
        <v>-0.437</v>
      </c>
      <c r="C62" s="1" t="s">
        <v>13</v>
      </c>
      <c r="E62" s="3">
        <f t="shared" si="3"/>
        <v>25.315999999999999</v>
      </c>
      <c r="F62" s="2">
        <f t="shared" si="0"/>
        <v>0.96180000000000021</v>
      </c>
      <c r="G62" s="2">
        <f t="shared" si="4"/>
        <v>81.288181936817679</v>
      </c>
      <c r="P62" s="1">
        <f t="shared" si="1"/>
        <v>0.64500000000000002</v>
      </c>
      <c r="Q62" s="1">
        <f t="shared" si="2"/>
        <v>0.16600000000000001</v>
      </c>
    </row>
    <row r="63" spans="1:17" x14ac:dyDescent="0.45">
      <c r="A63" s="1">
        <v>-0.17199999999999999</v>
      </c>
      <c r="B63" s="1">
        <v>-0.45319999999999999</v>
      </c>
      <c r="C63" s="1" t="s">
        <v>13</v>
      </c>
      <c r="E63" s="3">
        <f t="shared" si="3"/>
        <v>25.315999999999999</v>
      </c>
      <c r="F63" s="2">
        <f t="shared" si="0"/>
        <v>0.9780000000000002</v>
      </c>
      <c r="G63" s="2">
        <f t="shared" si="4"/>
        <v>83.660620903427841</v>
      </c>
      <c r="P63" s="1">
        <f t="shared" si="1"/>
        <v>0.66500000000000004</v>
      </c>
      <c r="Q63" s="1">
        <f t="shared" si="2"/>
        <v>0.17499999999999999</v>
      </c>
    </row>
    <row r="64" spans="1:17" x14ac:dyDescent="0.45">
      <c r="A64" s="1">
        <v>-0.17799999999999999</v>
      </c>
      <c r="B64" s="1">
        <v>-0.46939999999999998</v>
      </c>
      <c r="C64" s="1" t="s">
        <v>13</v>
      </c>
      <c r="E64" s="3">
        <f t="shared" si="3"/>
        <v>25.315999999999999</v>
      </c>
      <c r="F64" s="2">
        <f t="shared" si="0"/>
        <v>0.99390000000000001</v>
      </c>
      <c r="G64" s="2">
        <f t="shared" si="4"/>
        <v>86.044626105321186</v>
      </c>
      <c r="P64" s="1">
        <f t="shared" si="1"/>
        <v>0.68</v>
      </c>
      <c r="Q64" s="1">
        <f t="shared" si="2"/>
        <v>0.17699999999999999</v>
      </c>
    </row>
    <row r="65" spans="1:17" x14ac:dyDescent="0.45">
      <c r="A65" s="1">
        <v>-0.17599999999999999</v>
      </c>
      <c r="B65" s="1">
        <v>-0.48930000000000001</v>
      </c>
      <c r="C65" s="1" t="s">
        <v>13</v>
      </c>
      <c r="E65" s="3">
        <f t="shared" si="3"/>
        <v>25.315999999999999</v>
      </c>
      <c r="F65" s="2">
        <f t="shared" si="0"/>
        <v>1.0089000000000001</v>
      </c>
      <c r="G65" s="2">
        <f t="shared" si="4"/>
        <v>88.398695168834564</v>
      </c>
      <c r="P65" s="1">
        <f t="shared" si="1"/>
        <v>0.69679999999999997</v>
      </c>
      <c r="Q65" s="1">
        <f t="shared" si="2"/>
        <v>0.17499999999999999</v>
      </c>
    </row>
    <row r="66" spans="1:17" x14ac:dyDescent="0.45">
      <c r="A66" s="1">
        <v>-0.16800000000000001</v>
      </c>
      <c r="B66" s="1">
        <v>-0.505</v>
      </c>
      <c r="C66" s="1" t="s">
        <v>13</v>
      </c>
      <c r="E66" s="3">
        <f t="shared" si="3"/>
        <v>25.315999999999999</v>
      </c>
      <c r="F66" s="2">
        <f t="shared" ref="F66:F129" si="5">P224-2.2361</f>
        <v>1.0249999999999999</v>
      </c>
      <c r="G66" s="2">
        <f t="shared" si="4"/>
        <v>90.725549561093473</v>
      </c>
      <c r="P66" s="1">
        <f t="shared" ref="P66:P129" si="6">-1*B79</f>
        <v>0.71299999999999997</v>
      </c>
      <c r="Q66" s="1">
        <f t="shared" ref="Q66:Q129" si="7">-1*A79</f>
        <v>0.17399999999999999</v>
      </c>
    </row>
    <row r="67" spans="1:17" x14ac:dyDescent="0.45">
      <c r="A67" s="1">
        <v>-0.16</v>
      </c>
      <c r="B67" s="1">
        <v>-0.5202</v>
      </c>
      <c r="C67" s="1" t="s">
        <v>13</v>
      </c>
      <c r="E67" s="3">
        <f t="shared" si="3"/>
        <v>25.315999999999999</v>
      </c>
      <c r="F67" s="2">
        <f t="shared" si="5"/>
        <v>1.0415000000000001</v>
      </c>
      <c r="G67" s="2">
        <f t="shared" si="4"/>
        <v>93.0877830259832</v>
      </c>
      <c r="P67" s="1">
        <f t="shared" si="6"/>
        <v>0.72909999999999997</v>
      </c>
      <c r="Q67" s="1">
        <f t="shared" si="7"/>
        <v>0.17199999999999999</v>
      </c>
    </row>
    <row r="68" spans="1:17" x14ac:dyDescent="0.45">
      <c r="A68" s="1">
        <v>-0.161</v>
      </c>
      <c r="B68" s="1">
        <v>-0.53690000000000004</v>
      </c>
      <c r="C68" s="1" t="s">
        <v>13</v>
      </c>
      <c r="E68" s="3">
        <f t="shared" ref="E68:E131" si="8">E67</f>
        <v>25.315999999999999</v>
      </c>
      <c r="F68" s="2">
        <f t="shared" si="5"/>
        <v>1.0573999999999999</v>
      </c>
      <c r="G68" s="2">
        <f t="shared" ref="G68:G131" si="9">Q226/2*(SQRT(30)/SQRT(E68))/0.8</f>
        <v>95.455459425123848</v>
      </c>
      <c r="P68" s="1">
        <f t="shared" si="6"/>
        <v>0.745</v>
      </c>
      <c r="Q68" s="1">
        <f t="shared" si="7"/>
        <v>0.17699999999999999</v>
      </c>
    </row>
    <row r="69" spans="1:17" x14ac:dyDescent="0.45">
      <c r="A69" s="1">
        <v>-0.16200000000000001</v>
      </c>
      <c r="B69" s="1">
        <v>-0.55300000000000005</v>
      </c>
      <c r="C69" s="1" t="s">
        <v>13</v>
      </c>
      <c r="E69" s="3">
        <f t="shared" si="8"/>
        <v>25.315999999999999</v>
      </c>
      <c r="F69" s="2">
        <f t="shared" si="5"/>
        <v>1.0771000000000002</v>
      </c>
      <c r="G69" s="2">
        <f t="shared" si="9"/>
        <v>98.444991062429565</v>
      </c>
      <c r="P69" s="1">
        <f t="shared" si="6"/>
        <v>0.76</v>
      </c>
      <c r="Q69" s="1">
        <f t="shared" si="7"/>
        <v>0.17699999999999999</v>
      </c>
    </row>
    <row r="70" spans="1:17" x14ac:dyDescent="0.45">
      <c r="A70" s="1">
        <v>-0.16300000000000001</v>
      </c>
      <c r="B70" s="1">
        <v>-0.56499999999999995</v>
      </c>
      <c r="C70" s="1" t="s">
        <v>13</v>
      </c>
      <c r="E70" s="3">
        <f t="shared" si="8"/>
        <v>25.315999999999999</v>
      </c>
      <c r="F70" s="2">
        <f t="shared" si="5"/>
        <v>1.093</v>
      </c>
      <c r="G70" s="2">
        <f t="shared" si="9"/>
        <v>100.85757166914011</v>
      </c>
      <c r="P70" s="1">
        <f t="shared" si="6"/>
        <v>0.77669999999999995</v>
      </c>
      <c r="Q70" s="1">
        <f t="shared" si="7"/>
        <v>0.183</v>
      </c>
    </row>
    <row r="71" spans="1:17" x14ac:dyDescent="0.45">
      <c r="A71" s="1">
        <v>-0.17</v>
      </c>
      <c r="B71" s="1">
        <v>-0.58020000000000005</v>
      </c>
      <c r="C71" s="1" t="s">
        <v>13</v>
      </c>
      <c r="E71" s="3">
        <f t="shared" si="8"/>
        <v>25.315999999999999</v>
      </c>
      <c r="F71" s="2">
        <f t="shared" si="5"/>
        <v>1.1087000000000002</v>
      </c>
      <c r="G71" s="2">
        <f t="shared" si="9"/>
        <v>103.23817503712662</v>
      </c>
      <c r="P71" s="1">
        <f t="shared" si="6"/>
        <v>0.79669999999999996</v>
      </c>
      <c r="Q71" s="1">
        <f t="shared" si="7"/>
        <v>0.182</v>
      </c>
    </row>
    <row r="72" spans="1:17" x14ac:dyDescent="0.45">
      <c r="A72" s="1">
        <v>-0.16700000000000001</v>
      </c>
      <c r="B72" s="1">
        <v>-0.59689999999999999</v>
      </c>
      <c r="C72" s="1" t="s">
        <v>13</v>
      </c>
      <c r="E72" s="3">
        <f t="shared" si="8"/>
        <v>25.315999999999999</v>
      </c>
      <c r="F72" s="2">
        <f t="shared" si="5"/>
        <v>1.1238999999999999</v>
      </c>
      <c r="G72" s="2">
        <f t="shared" si="9"/>
        <v>105.6357875746472</v>
      </c>
      <c r="P72" s="1">
        <f t="shared" si="6"/>
        <v>0.81289999999999996</v>
      </c>
      <c r="Q72" s="1">
        <f t="shared" si="7"/>
        <v>0.183</v>
      </c>
    </row>
    <row r="73" spans="1:17" x14ac:dyDescent="0.45">
      <c r="A73" s="1">
        <v>-0.17399999999999999</v>
      </c>
      <c r="B73" s="1">
        <v>-0.61299999999999999</v>
      </c>
      <c r="C73" s="1" t="s">
        <v>13</v>
      </c>
      <c r="E73" s="3">
        <f t="shared" si="8"/>
        <v>25.315999999999999</v>
      </c>
      <c r="F73" s="2">
        <f t="shared" si="5"/>
        <v>1.1400000000000001</v>
      </c>
      <c r="G73" s="2">
        <f t="shared" si="9"/>
        <v>108.03748231285596</v>
      </c>
      <c r="P73" s="1">
        <f t="shared" si="6"/>
        <v>0.82899999999999996</v>
      </c>
      <c r="Q73" s="1">
        <f t="shared" si="7"/>
        <v>0.186</v>
      </c>
    </row>
    <row r="74" spans="1:17" x14ac:dyDescent="0.45">
      <c r="A74" s="1">
        <v>-0.17</v>
      </c>
      <c r="B74" s="1">
        <v>-0.62919999999999998</v>
      </c>
      <c r="C74" s="1" t="s">
        <v>13</v>
      </c>
      <c r="E74" s="3">
        <f t="shared" si="8"/>
        <v>25.315999999999999</v>
      </c>
      <c r="F74" s="2">
        <f t="shared" si="5"/>
        <v>1.1522000000000001</v>
      </c>
      <c r="G74" s="2">
        <f t="shared" si="9"/>
        <v>109.84929905162362</v>
      </c>
      <c r="P74" s="1">
        <f t="shared" si="6"/>
        <v>0.84499999999999997</v>
      </c>
      <c r="Q74" s="1">
        <f t="shared" si="7"/>
        <v>0.183</v>
      </c>
    </row>
    <row r="75" spans="1:17" x14ac:dyDescent="0.45">
      <c r="A75" s="1">
        <v>-0.16600000000000001</v>
      </c>
      <c r="B75" s="1">
        <v>-0.64500000000000002</v>
      </c>
      <c r="C75" s="1" t="s">
        <v>13</v>
      </c>
      <c r="E75" s="3">
        <f t="shared" si="8"/>
        <v>25.315999999999999</v>
      </c>
      <c r="F75" s="2">
        <f t="shared" si="5"/>
        <v>1.1678999999999999</v>
      </c>
      <c r="G75" s="2">
        <f t="shared" si="9"/>
        <v>112.22582021892197</v>
      </c>
      <c r="P75" s="1">
        <f t="shared" si="6"/>
        <v>0.86</v>
      </c>
      <c r="Q75" s="1">
        <f t="shared" si="7"/>
        <v>0.189</v>
      </c>
    </row>
    <row r="76" spans="1:17" x14ac:dyDescent="0.45">
      <c r="A76" s="1">
        <v>-0.17499999999999999</v>
      </c>
      <c r="B76" s="1">
        <v>-0.66500000000000004</v>
      </c>
      <c r="C76" s="1" t="s">
        <v>13</v>
      </c>
      <c r="E76" s="3">
        <f t="shared" si="8"/>
        <v>25.315999999999999</v>
      </c>
      <c r="F76" s="2">
        <f t="shared" si="5"/>
        <v>1.1839</v>
      </c>
      <c r="G76" s="2">
        <f t="shared" si="9"/>
        <v>114.56900341393354</v>
      </c>
      <c r="P76" s="1">
        <f t="shared" si="6"/>
        <v>0.87660000000000005</v>
      </c>
      <c r="Q76" s="1">
        <f t="shared" si="7"/>
        <v>0.191</v>
      </c>
    </row>
    <row r="77" spans="1:17" x14ac:dyDescent="0.45">
      <c r="A77" s="1">
        <v>-0.17699999999999999</v>
      </c>
      <c r="B77" s="1">
        <v>-0.68</v>
      </c>
      <c r="C77" s="1" t="s">
        <v>13</v>
      </c>
      <c r="E77" s="3">
        <f t="shared" si="8"/>
        <v>25.315999999999999</v>
      </c>
      <c r="F77" s="2">
        <f t="shared" si="5"/>
        <v>1.1989000000000001</v>
      </c>
      <c r="G77" s="2">
        <f t="shared" si="9"/>
        <v>116.4352494952102</v>
      </c>
      <c r="P77" s="1">
        <f t="shared" si="6"/>
        <v>0.89280000000000004</v>
      </c>
      <c r="Q77" s="1">
        <f t="shared" si="7"/>
        <v>0.191</v>
      </c>
    </row>
    <row r="78" spans="1:17" x14ac:dyDescent="0.45">
      <c r="A78" s="1">
        <v>-0.17499999999999999</v>
      </c>
      <c r="B78" s="1">
        <v>-0.69679999999999997</v>
      </c>
      <c r="C78" s="1" t="s">
        <v>13</v>
      </c>
      <c r="E78" s="3">
        <f t="shared" si="8"/>
        <v>25.315999999999999</v>
      </c>
      <c r="F78" s="2">
        <f t="shared" si="5"/>
        <v>1.2111000000000001</v>
      </c>
      <c r="G78" s="2">
        <f t="shared" si="9"/>
        <v>118.30965997786322</v>
      </c>
      <c r="P78" s="1">
        <f t="shared" si="6"/>
        <v>0.90900000000000003</v>
      </c>
      <c r="Q78" s="1">
        <f t="shared" si="7"/>
        <v>0.189</v>
      </c>
    </row>
    <row r="79" spans="1:17" x14ac:dyDescent="0.45">
      <c r="A79" s="1">
        <v>-0.17399999999999999</v>
      </c>
      <c r="B79" s="1">
        <v>-0.71299999999999997</v>
      </c>
      <c r="C79" s="1" t="s">
        <v>13</v>
      </c>
      <c r="E79" s="3">
        <f t="shared" si="8"/>
        <v>25.315999999999999</v>
      </c>
      <c r="F79" s="2">
        <f t="shared" si="5"/>
        <v>1.2239</v>
      </c>
      <c r="G79" s="2">
        <f t="shared" si="9"/>
        <v>120.14324845363448</v>
      </c>
      <c r="P79" s="1">
        <f t="shared" si="6"/>
        <v>0.92900000000000005</v>
      </c>
      <c r="Q79" s="1">
        <f t="shared" si="7"/>
        <v>0.188</v>
      </c>
    </row>
    <row r="80" spans="1:17" x14ac:dyDescent="0.45">
      <c r="A80" s="1">
        <v>-0.17199999999999999</v>
      </c>
      <c r="B80" s="1">
        <v>-0.72909999999999997</v>
      </c>
      <c r="C80" s="1" t="s">
        <v>13</v>
      </c>
      <c r="E80" s="3">
        <f t="shared" si="8"/>
        <v>25.315999999999999</v>
      </c>
      <c r="F80" s="2">
        <f t="shared" si="5"/>
        <v>1.2454000000000001</v>
      </c>
      <c r="G80" s="2">
        <f t="shared" si="9"/>
        <v>123.40084460279694</v>
      </c>
      <c r="P80" s="1">
        <f t="shared" si="6"/>
        <v>0.94489999999999996</v>
      </c>
      <c r="Q80" s="1">
        <f t="shared" si="7"/>
        <v>0.193</v>
      </c>
    </row>
    <row r="81" spans="1:17" x14ac:dyDescent="0.45">
      <c r="A81" s="1">
        <v>-0.17699999999999999</v>
      </c>
      <c r="B81" s="1">
        <v>-0.745</v>
      </c>
      <c r="C81" s="1" t="s">
        <v>13</v>
      </c>
      <c r="E81" s="3">
        <f t="shared" si="8"/>
        <v>25.315999999999999</v>
      </c>
      <c r="F81" s="2">
        <f t="shared" si="5"/>
        <v>1.2635000000000001</v>
      </c>
      <c r="G81" s="2">
        <f t="shared" si="9"/>
        <v>125.80730190847522</v>
      </c>
      <c r="P81" s="1">
        <f t="shared" si="6"/>
        <v>0.96</v>
      </c>
      <c r="Q81" s="1">
        <f t="shared" si="7"/>
        <v>0.19500000000000001</v>
      </c>
    </row>
    <row r="82" spans="1:17" x14ac:dyDescent="0.45">
      <c r="A82" s="1">
        <v>-0.17699999999999999</v>
      </c>
      <c r="B82" s="1">
        <v>-0.76</v>
      </c>
      <c r="C82" s="1" t="s">
        <v>13</v>
      </c>
      <c r="E82" s="3">
        <f t="shared" si="8"/>
        <v>25.315999999999999</v>
      </c>
      <c r="F82" s="2">
        <f t="shared" si="5"/>
        <v>1.2803</v>
      </c>
      <c r="G82" s="2">
        <f t="shared" si="9"/>
        <v>128.2430149857521</v>
      </c>
      <c r="P82" s="1">
        <f t="shared" si="6"/>
        <v>0.97670000000000001</v>
      </c>
      <c r="Q82" s="1">
        <f t="shared" si="7"/>
        <v>0.19800000000000001</v>
      </c>
    </row>
    <row r="83" spans="1:17" x14ac:dyDescent="0.45">
      <c r="A83" s="1">
        <v>-0.183</v>
      </c>
      <c r="B83" s="1">
        <v>-0.77669999999999995</v>
      </c>
      <c r="C83" s="1" t="s">
        <v>13</v>
      </c>
      <c r="E83" s="3">
        <f t="shared" si="8"/>
        <v>25.315999999999999</v>
      </c>
      <c r="F83" s="2">
        <f t="shared" si="5"/>
        <v>1.3016999999999999</v>
      </c>
      <c r="G83" s="2">
        <f t="shared" si="9"/>
        <v>131.08218556437674</v>
      </c>
      <c r="P83" s="1">
        <f t="shared" si="6"/>
        <v>0.99280000000000002</v>
      </c>
      <c r="Q83" s="1">
        <f t="shared" si="7"/>
        <v>0.193</v>
      </c>
    </row>
    <row r="84" spans="1:17" x14ac:dyDescent="0.45">
      <c r="A84" s="1">
        <v>-0.182</v>
      </c>
      <c r="B84" s="1">
        <v>-0.79669999999999996</v>
      </c>
      <c r="C84" s="1" t="s">
        <v>13</v>
      </c>
      <c r="E84" s="3">
        <f t="shared" si="8"/>
        <v>25.315999999999999</v>
      </c>
      <c r="F84" s="2">
        <f t="shared" si="5"/>
        <v>1.3178000000000001</v>
      </c>
      <c r="G84" s="2">
        <f t="shared" si="9"/>
        <v>133.16614901568934</v>
      </c>
      <c r="P84" s="1">
        <f t="shared" si="6"/>
        <v>1.0088999999999999</v>
      </c>
      <c r="Q84" s="1">
        <f t="shared" si="7"/>
        <v>0.191</v>
      </c>
    </row>
    <row r="85" spans="1:17" x14ac:dyDescent="0.45">
      <c r="A85" s="1">
        <v>-0.183</v>
      </c>
      <c r="B85" s="1">
        <v>-0.81289999999999996</v>
      </c>
      <c r="C85" s="1" t="s">
        <v>13</v>
      </c>
      <c r="E85" s="3">
        <f t="shared" si="8"/>
        <v>25.315999999999999</v>
      </c>
      <c r="F85" s="2">
        <f t="shared" si="5"/>
        <v>1.3371</v>
      </c>
      <c r="G85" s="2">
        <f t="shared" si="9"/>
        <v>135.73589434889456</v>
      </c>
      <c r="P85" s="1">
        <f t="shared" si="6"/>
        <v>1.0248999999999999</v>
      </c>
      <c r="Q85" s="1">
        <f t="shared" si="7"/>
        <v>0.192</v>
      </c>
    </row>
    <row r="86" spans="1:17" x14ac:dyDescent="0.45">
      <c r="A86" s="1">
        <v>-0.186</v>
      </c>
      <c r="B86" s="1">
        <v>-0.82899999999999996</v>
      </c>
      <c r="C86" s="1" t="s">
        <v>13</v>
      </c>
      <c r="E86" s="3">
        <f t="shared" si="8"/>
        <v>25.315999999999999</v>
      </c>
      <c r="F86" s="2">
        <f t="shared" si="5"/>
        <v>1.3525999999999998</v>
      </c>
      <c r="G86" s="2">
        <f t="shared" si="9"/>
        <v>137.81169339883078</v>
      </c>
      <c r="P86" s="1">
        <f t="shared" si="6"/>
        <v>1.04</v>
      </c>
      <c r="Q86" s="1">
        <f t="shared" si="7"/>
        <v>0.20200000000000001</v>
      </c>
    </row>
    <row r="87" spans="1:17" x14ac:dyDescent="0.45">
      <c r="A87" s="1">
        <v>-0.183</v>
      </c>
      <c r="B87" s="1">
        <v>-0.84499999999999997</v>
      </c>
      <c r="C87" s="1" t="s">
        <v>13</v>
      </c>
      <c r="E87" s="3">
        <f t="shared" si="8"/>
        <v>25.315999999999999</v>
      </c>
      <c r="F87" s="2">
        <f t="shared" si="5"/>
        <v>1.3681999999999999</v>
      </c>
      <c r="G87" s="2">
        <f t="shared" si="9"/>
        <v>139.81945577063078</v>
      </c>
      <c r="P87" s="1">
        <f t="shared" si="6"/>
        <v>1.06</v>
      </c>
      <c r="Q87" s="1">
        <f t="shared" si="7"/>
        <v>0.20599999999999999</v>
      </c>
    </row>
    <row r="88" spans="1:17" x14ac:dyDescent="0.45">
      <c r="A88" s="1">
        <v>-0.189</v>
      </c>
      <c r="B88" s="1">
        <v>-0.86</v>
      </c>
      <c r="C88" s="1" t="s">
        <v>13</v>
      </c>
      <c r="E88" s="3">
        <f t="shared" si="8"/>
        <v>25.315999999999999</v>
      </c>
      <c r="F88" s="2">
        <f t="shared" si="5"/>
        <v>1.3839000000000001</v>
      </c>
      <c r="G88" s="2">
        <f t="shared" si="9"/>
        <v>141.81429117358491</v>
      </c>
      <c r="P88" s="1">
        <f t="shared" si="6"/>
        <v>1.0766</v>
      </c>
      <c r="Q88" s="1">
        <f t="shared" si="7"/>
        <v>0.20499999999999999</v>
      </c>
    </row>
    <row r="89" spans="1:17" x14ac:dyDescent="0.45">
      <c r="A89" s="1">
        <v>-0.191</v>
      </c>
      <c r="B89" s="1">
        <v>-0.87660000000000005</v>
      </c>
      <c r="C89" s="1" t="s">
        <v>13</v>
      </c>
      <c r="E89" s="3">
        <f t="shared" si="8"/>
        <v>25.315999999999999</v>
      </c>
      <c r="F89" s="2">
        <f t="shared" si="5"/>
        <v>1.3992</v>
      </c>
      <c r="G89" s="2">
        <f t="shared" si="9"/>
        <v>143.87580252111252</v>
      </c>
      <c r="P89" s="1">
        <f t="shared" si="6"/>
        <v>1.0889</v>
      </c>
      <c r="Q89" s="1">
        <f t="shared" si="7"/>
        <v>0.20399999999999999</v>
      </c>
    </row>
    <row r="90" spans="1:17" x14ac:dyDescent="0.45">
      <c r="A90" s="1">
        <v>-0.191</v>
      </c>
      <c r="B90" s="1">
        <v>-0.89280000000000004</v>
      </c>
      <c r="C90" s="1" t="s">
        <v>13</v>
      </c>
      <c r="E90" s="3">
        <f t="shared" si="8"/>
        <v>25.315999999999999</v>
      </c>
      <c r="F90" s="2">
        <f t="shared" si="5"/>
        <v>1.4155000000000002</v>
      </c>
      <c r="G90" s="2">
        <f t="shared" si="9"/>
        <v>145.89445076141433</v>
      </c>
      <c r="P90" s="1">
        <f t="shared" si="6"/>
        <v>1.105</v>
      </c>
      <c r="Q90" s="1">
        <f t="shared" si="7"/>
        <v>0.20499999999999999</v>
      </c>
    </row>
    <row r="91" spans="1:17" x14ac:dyDescent="0.45">
      <c r="A91" s="1">
        <v>-0.189</v>
      </c>
      <c r="B91" s="1">
        <v>-0.90900000000000003</v>
      </c>
      <c r="C91" s="1" t="s">
        <v>13</v>
      </c>
      <c r="E91" s="3">
        <f t="shared" si="8"/>
        <v>25.315999999999999</v>
      </c>
      <c r="F91" s="2">
        <f t="shared" si="5"/>
        <v>1.4315000000000002</v>
      </c>
      <c r="G91" s="2">
        <f t="shared" si="9"/>
        <v>147.91241863493477</v>
      </c>
      <c r="P91" s="1">
        <f t="shared" si="6"/>
        <v>1.1200000000000001</v>
      </c>
      <c r="Q91" s="1">
        <f t="shared" si="7"/>
        <v>0.20699999999999999</v>
      </c>
    </row>
    <row r="92" spans="1:17" x14ac:dyDescent="0.45">
      <c r="A92" s="1">
        <v>-0.188</v>
      </c>
      <c r="B92" s="1">
        <v>-0.92900000000000005</v>
      </c>
      <c r="C92" s="1" t="s">
        <v>13</v>
      </c>
      <c r="E92" s="3">
        <f t="shared" si="8"/>
        <v>25.315999999999999</v>
      </c>
      <c r="F92" s="2">
        <f t="shared" si="5"/>
        <v>1.4483999999999999</v>
      </c>
      <c r="G92" s="2">
        <f t="shared" si="9"/>
        <v>150.26580733166679</v>
      </c>
      <c r="P92" s="1">
        <f t="shared" si="6"/>
        <v>1.1366000000000001</v>
      </c>
      <c r="Q92" s="1">
        <f t="shared" si="7"/>
        <v>0.20699999999999999</v>
      </c>
    </row>
    <row r="93" spans="1:17" x14ac:dyDescent="0.45">
      <c r="A93" s="1">
        <v>-0.193</v>
      </c>
      <c r="B93" s="1">
        <v>-0.94489999999999996</v>
      </c>
      <c r="C93" s="1" t="s">
        <v>13</v>
      </c>
      <c r="E93" s="3">
        <f t="shared" si="8"/>
        <v>25.315999999999999</v>
      </c>
      <c r="F93" s="2">
        <f t="shared" si="5"/>
        <v>1.4704999999999999</v>
      </c>
      <c r="G93" s="2">
        <f t="shared" si="9"/>
        <v>153.38937122490088</v>
      </c>
      <c r="P93" s="1">
        <f t="shared" si="6"/>
        <v>1.1528</v>
      </c>
      <c r="Q93" s="1">
        <f t="shared" si="7"/>
        <v>0.20399999999999999</v>
      </c>
    </row>
    <row r="94" spans="1:17" x14ac:dyDescent="0.45">
      <c r="A94" s="1">
        <v>-0.19500000000000001</v>
      </c>
      <c r="B94" s="1">
        <v>-0.96</v>
      </c>
      <c r="C94" s="1" t="s">
        <v>13</v>
      </c>
      <c r="E94" s="3">
        <f t="shared" si="8"/>
        <v>25.315999999999999</v>
      </c>
      <c r="F94" s="2">
        <f t="shared" si="5"/>
        <v>1.4878</v>
      </c>
      <c r="G94" s="2">
        <f t="shared" si="9"/>
        <v>155.58423446157551</v>
      </c>
      <c r="P94" s="1">
        <f t="shared" si="6"/>
        <v>1.169</v>
      </c>
      <c r="Q94" s="1">
        <f t="shared" si="7"/>
        <v>0.20399999999999999</v>
      </c>
    </row>
    <row r="95" spans="1:17" x14ac:dyDescent="0.45">
      <c r="A95" s="1">
        <v>-0.19800000000000001</v>
      </c>
      <c r="B95" s="1">
        <v>-0.97670000000000001</v>
      </c>
      <c r="C95" s="1" t="s">
        <v>13</v>
      </c>
      <c r="E95" s="3">
        <f t="shared" si="8"/>
        <v>25.315999999999999</v>
      </c>
      <c r="F95" s="2">
        <f t="shared" si="5"/>
        <v>1.5039000000000002</v>
      </c>
      <c r="G95" s="2">
        <f t="shared" si="9"/>
        <v>171.29186234288582</v>
      </c>
      <c r="P95" s="1">
        <f t="shared" si="6"/>
        <v>1.1849000000000001</v>
      </c>
      <c r="Q95" s="1">
        <f t="shared" si="7"/>
        <v>0.20899999999999999</v>
      </c>
    </row>
    <row r="96" spans="1:17" x14ac:dyDescent="0.45">
      <c r="A96" s="1">
        <v>-0.193</v>
      </c>
      <c r="B96" s="1">
        <v>-0.99280000000000002</v>
      </c>
      <c r="C96" s="1" t="s">
        <v>13</v>
      </c>
      <c r="E96" s="3">
        <f t="shared" si="8"/>
        <v>25.315999999999999</v>
      </c>
      <c r="F96" s="2">
        <f t="shared" si="5"/>
        <v>1.5205000000000002</v>
      </c>
      <c r="G96" s="2">
        <f t="shared" si="9"/>
        <v>187.00425279166561</v>
      </c>
      <c r="P96" s="1">
        <f t="shared" si="6"/>
        <v>1.2</v>
      </c>
      <c r="Q96" s="1">
        <f t="shared" si="7"/>
        <v>0.21099999999999999</v>
      </c>
    </row>
    <row r="97" spans="1:17" x14ac:dyDescent="0.45">
      <c r="A97" s="1">
        <v>-0.191</v>
      </c>
      <c r="B97" s="1">
        <v>-1.0088999999999999</v>
      </c>
      <c r="C97" s="1" t="s">
        <v>13</v>
      </c>
      <c r="E97" s="3">
        <f t="shared" si="8"/>
        <v>25.315999999999999</v>
      </c>
      <c r="F97" s="2">
        <f t="shared" si="5"/>
        <v>1.5329000000000002</v>
      </c>
      <c r="G97" s="2">
        <f t="shared" si="9"/>
        <v>208.98554276391724</v>
      </c>
      <c r="P97" s="1">
        <f t="shared" si="6"/>
        <v>1.2165999999999999</v>
      </c>
      <c r="Q97" s="1">
        <f t="shared" si="7"/>
        <v>0.214</v>
      </c>
    </row>
    <row r="98" spans="1:17" x14ac:dyDescent="0.45">
      <c r="A98" s="1">
        <v>-0.192</v>
      </c>
      <c r="B98" s="1">
        <v>-1.0248999999999999</v>
      </c>
      <c r="C98" s="1" t="s">
        <v>13</v>
      </c>
      <c r="E98" s="3">
        <f t="shared" si="8"/>
        <v>25.315999999999999</v>
      </c>
      <c r="F98" s="2">
        <f t="shared" si="5"/>
        <v>1.5489000000000002</v>
      </c>
      <c r="G98" s="2">
        <f t="shared" si="9"/>
        <v>211.01439650593949</v>
      </c>
      <c r="P98" s="1">
        <f t="shared" si="6"/>
        <v>1.2365999999999999</v>
      </c>
      <c r="Q98" s="1">
        <f t="shared" si="7"/>
        <v>0.215</v>
      </c>
    </row>
    <row r="99" spans="1:17" x14ac:dyDescent="0.45">
      <c r="A99" s="1">
        <v>-0.20200000000000001</v>
      </c>
      <c r="B99" s="1">
        <v>-1.04</v>
      </c>
      <c r="C99" s="1" t="s">
        <v>13</v>
      </c>
      <c r="E99" s="3">
        <f t="shared" si="8"/>
        <v>25.315999999999999</v>
      </c>
      <c r="F99" s="2">
        <f t="shared" si="5"/>
        <v>1.5640999999999998</v>
      </c>
      <c r="G99" s="2">
        <f t="shared" si="9"/>
        <v>219.89454373627956</v>
      </c>
      <c r="P99" s="1">
        <f t="shared" si="6"/>
        <v>1.2528999999999999</v>
      </c>
      <c r="Q99" s="1">
        <f t="shared" si="7"/>
        <v>0.216</v>
      </c>
    </row>
    <row r="100" spans="1:17" x14ac:dyDescent="0.45">
      <c r="A100" s="1">
        <v>-0.20599999999999999</v>
      </c>
      <c r="B100" s="1">
        <v>-1.06</v>
      </c>
      <c r="C100" s="1" t="s">
        <v>13</v>
      </c>
      <c r="E100" s="3">
        <f t="shared" si="8"/>
        <v>25.315999999999999</v>
      </c>
      <c r="F100" s="2">
        <f t="shared" si="5"/>
        <v>1.5807000000000002</v>
      </c>
      <c r="G100" s="2">
        <f t="shared" si="9"/>
        <v>228.75291922961611</v>
      </c>
      <c r="P100" s="1">
        <f t="shared" si="6"/>
        <v>1.2689999999999999</v>
      </c>
      <c r="Q100" s="1">
        <f t="shared" si="7"/>
        <v>0.218</v>
      </c>
    </row>
    <row r="101" spans="1:17" x14ac:dyDescent="0.45">
      <c r="A101" s="1">
        <v>-0.20499999999999999</v>
      </c>
      <c r="B101" s="1">
        <v>-1.0766</v>
      </c>
      <c r="C101" s="1" t="s">
        <v>13</v>
      </c>
      <c r="E101" s="3">
        <f t="shared" si="8"/>
        <v>25.315999999999999</v>
      </c>
      <c r="F101" s="2">
        <f t="shared" si="5"/>
        <v>1.5971000000000002</v>
      </c>
      <c r="G101" s="2">
        <f t="shared" si="9"/>
        <v>237.47590173346148</v>
      </c>
      <c r="P101" s="1">
        <f t="shared" si="6"/>
        <v>1.2849999999999999</v>
      </c>
      <c r="Q101" s="1">
        <f t="shared" si="7"/>
        <v>0.214</v>
      </c>
    </row>
    <row r="102" spans="1:17" x14ac:dyDescent="0.45">
      <c r="A102" s="1">
        <v>-0.20399999999999999</v>
      </c>
      <c r="B102" s="1">
        <v>-1.0889</v>
      </c>
      <c r="C102" s="1" t="s">
        <v>13</v>
      </c>
      <c r="E102" s="3">
        <f t="shared" si="8"/>
        <v>25.315999999999999</v>
      </c>
      <c r="F102" s="2">
        <f t="shared" si="5"/>
        <v>1.6132</v>
      </c>
      <c r="G102" s="2">
        <f t="shared" si="9"/>
        <v>239.26798783556967</v>
      </c>
      <c r="P102" s="1">
        <f t="shared" si="6"/>
        <v>1.3</v>
      </c>
      <c r="Q102" s="1">
        <f t="shared" si="7"/>
        <v>0.21299999999999999</v>
      </c>
    </row>
    <row r="103" spans="1:17" x14ac:dyDescent="0.45">
      <c r="A103" s="1">
        <v>-0.20499999999999999</v>
      </c>
      <c r="B103" s="1">
        <v>-1.105</v>
      </c>
      <c r="C103" s="1" t="s">
        <v>13</v>
      </c>
      <c r="E103" s="3">
        <f t="shared" si="8"/>
        <v>25.315999999999999</v>
      </c>
      <c r="F103" s="2">
        <f t="shared" si="5"/>
        <v>1.6289000000000002</v>
      </c>
      <c r="G103" s="2">
        <f t="shared" si="9"/>
        <v>240.80901859535518</v>
      </c>
      <c r="P103" s="1">
        <f t="shared" si="6"/>
        <v>1.3167</v>
      </c>
      <c r="Q103" s="1">
        <f t="shared" si="7"/>
        <v>0.214</v>
      </c>
    </row>
    <row r="104" spans="1:17" x14ac:dyDescent="0.45">
      <c r="A104" s="1">
        <v>-0.20699999999999999</v>
      </c>
      <c r="B104" s="1">
        <v>-1.1200000000000001</v>
      </c>
      <c r="C104" s="1" t="s">
        <v>13</v>
      </c>
      <c r="E104" s="3">
        <f t="shared" si="8"/>
        <v>25.315999999999999</v>
      </c>
      <c r="F104" s="2">
        <f t="shared" si="5"/>
        <v>1.6488999999999998</v>
      </c>
      <c r="G104" s="2">
        <f t="shared" si="9"/>
        <v>242.33099908526256</v>
      </c>
      <c r="P104" s="1">
        <f t="shared" si="6"/>
        <v>1.3328</v>
      </c>
      <c r="Q104" s="1">
        <f t="shared" si="7"/>
        <v>0.21199999999999999</v>
      </c>
    </row>
    <row r="105" spans="1:17" x14ac:dyDescent="0.45">
      <c r="A105" s="1">
        <v>-0.20699999999999999</v>
      </c>
      <c r="B105" s="1">
        <v>-1.1366000000000001</v>
      </c>
      <c r="C105" s="1" t="s">
        <v>13</v>
      </c>
      <c r="E105" s="3">
        <f t="shared" si="8"/>
        <v>25.315999999999999</v>
      </c>
      <c r="F105" s="4">
        <f t="shared" si="5"/>
        <v>1.6646000000000001</v>
      </c>
      <c r="G105" s="2">
        <f t="shared" si="9"/>
        <v>243.62981927088308</v>
      </c>
      <c r="P105" s="1">
        <f t="shared" si="6"/>
        <v>1.349</v>
      </c>
      <c r="Q105" s="1">
        <f t="shared" si="7"/>
        <v>0.21099999999999999</v>
      </c>
    </row>
    <row r="106" spans="1:17" x14ac:dyDescent="0.45">
      <c r="A106" s="1">
        <v>-0.20399999999999999</v>
      </c>
      <c r="B106" s="1">
        <v>-1.1528</v>
      </c>
      <c r="C106" s="1" t="s">
        <v>13</v>
      </c>
      <c r="E106" s="3">
        <f t="shared" si="8"/>
        <v>25.315999999999999</v>
      </c>
      <c r="F106" s="2">
        <f t="shared" si="5"/>
        <v>1.6812</v>
      </c>
      <c r="G106" s="2">
        <f t="shared" si="9"/>
        <v>204.17262815256066</v>
      </c>
      <c r="P106" s="1">
        <f t="shared" si="6"/>
        <v>1.369</v>
      </c>
      <c r="Q106" s="1">
        <f t="shared" si="7"/>
        <v>0.215</v>
      </c>
    </row>
    <row r="107" spans="1:17" x14ac:dyDescent="0.45">
      <c r="A107" s="1">
        <v>-0.20399999999999999</v>
      </c>
      <c r="B107" s="1">
        <v>-1.169</v>
      </c>
      <c r="C107" s="1" t="s">
        <v>13</v>
      </c>
      <c r="E107" s="3">
        <f t="shared" si="8"/>
        <v>25.315999999999999</v>
      </c>
      <c r="F107" s="2">
        <f t="shared" si="5"/>
        <v>1.6972999999999998</v>
      </c>
      <c r="G107" s="2">
        <f t="shared" si="9"/>
        <v>191.95800332676419</v>
      </c>
      <c r="P107" s="1">
        <f t="shared" si="6"/>
        <v>1.385</v>
      </c>
      <c r="Q107" s="1">
        <f t="shared" si="7"/>
        <v>0.221</v>
      </c>
    </row>
    <row r="108" spans="1:17" x14ac:dyDescent="0.45">
      <c r="A108" s="1">
        <v>-0.20899999999999999</v>
      </c>
      <c r="B108" s="1">
        <v>-1.1849000000000001</v>
      </c>
      <c r="C108" s="1" t="s">
        <v>13</v>
      </c>
      <c r="E108" s="3">
        <f t="shared" si="8"/>
        <v>25.315999999999999</v>
      </c>
      <c r="F108" s="2">
        <f t="shared" si="5"/>
        <v>1.7134</v>
      </c>
      <c r="G108" s="2">
        <f t="shared" si="9"/>
        <v>179.63520018273107</v>
      </c>
      <c r="P108" s="1">
        <f t="shared" si="6"/>
        <v>1.3966000000000001</v>
      </c>
      <c r="Q108" s="1">
        <f t="shared" si="7"/>
        <v>0.215</v>
      </c>
    </row>
    <row r="109" spans="1:17" x14ac:dyDescent="0.45">
      <c r="A109" s="1">
        <v>-0.21099999999999999</v>
      </c>
      <c r="B109" s="1">
        <v>-1.2</v>
      </c>
      <c r="C109" s="1" t="s">
        <v>13</v>
      </c>
      <c r="E109" s="3">
        <f t="shared" si="8"/>
        <v>25.315999999999999</v>
      </c>
      <c r="F109" s="2">
        <f t="shared" si="5"/>
        <v>1.7288999999999999</v>
      </c>
      <c r="G109" s="2">
        <f t="shared" si="9"/>
        <v>180.4890604933407</v>
      </c>
      <c r="P109" s="1">
        <f t="shared" si="6"/>
        <v>1.4128000000000001</v>
      </c>
      <c r="Q109" s="1">
        <f t="shared" si="7"/>
        <v>0.217</v>
      </c>
    </row>
    <row r="110" spans="1:17" x14ac:dyDescent="0.45">
      <c r="A110" s="1">
        <v>-0.214</v>
      </c>
      <c r="B110" s="1">
        <v>-1.2165999999999999</v>
      </c>
      <c r="C110" s="1" t="s">
        <v>13</v>
      </c>
      <c r="E110" s="3">
        <f t="shared" si="8"/>
        <v>25.315999999999999</v>
      </c>
      <c r="F110" s="2">
        <f t="shared" si="5"/>
        <v>1.7448999999999999</v>
      </c>
      <c r="G110" s="2">
        <f t="shared" si="9"/>
        <v>180.98300677660967</v>
      </c>
      <c r="P110" s="1">
        <f t="shared" si="6"/>
        <v>1.429</v>
      </c>
      <c r="Q110" s="1">
        <f t="shared" si="7"/>
        <v>0.215</v>
      </c>
    </row>
    <row r="111" spans="1:17" x14ac:dyDescent="0.45">
      <c r="A111" s="1">
        <v>-0.215</v>
      </c>
      <c r="B111" s="1">
        <v>-1.2365999999999999</v>
      </c>
      <c r="C111" s="1" t="s">
        <v>13</v>
      </c>
      <c r="E111" s="3">
        <f t="shared" si="8"/>
        <v>25.315999999999999</v>
      </c>
      <c r="F111" s="2">
        <f t="shared" si="5"/>
        <v>1.762</v>
      </c>
      <c r="G111" s="2">
        <f t="shared" si="9"/>
        <v>181.04015758624413</v>
      </c>
      <c r="P111" s="1">
        <f t="shared" si="6"/>
        <v>1.4450000000000001</v>
      </c>
      <c r="Q111" s="1">
        <f t="shared" si="7"/>
        <v>0.216</v>
      </c>
    </row>
    <row r="112" spans="1:17" x14ac:dyDescent="0.45">
      <c r="A112" s="1">
        <v>-0.216</v>
      </c>
      <c r="B112" s="1">
        <v>-1.2528999999999999</v>
      </c>
      <c r="C112" s="1" t="s">
        <v>13</v>
      </c>
      <c r="E112" s="3">
        <f t="shared" si="8"/>
        <v>25.315999999999999</v>
      </c>
      <c r="F112" s="2">
        <f t="shared" si="5"/>
        <v>1.7819999999999996</v>
      </c>
      <c r="G112" s="2">
        <f t="shared" si="9"/>
        <v>181.09934949622263</v>
      </c>
      <c r="P112" s="1">
        <f t="shared" si="6"/>
        <v>1.46</v>
      </c>
      <c r="Q112" s="1">
        <f t="shared" si="7"/>
        <v>0.22</v>
      </c>
    </row>
    <row r="113" spans="1:17" x14ac:dyDescent="0.45">
      <c r="A113" s="1">
        <v>-0.218</v>
      </c>
      <c r="B113" s="1">
        <v>-1.2689999999999999</v>
      </c>
      <c r="C113" s="1" t="s">
        <v>13</v>
      </c>
      <c r="E113" s="3">
        <f t="shared" si="8"/>
        <v>25.315999999999999</v>
      </c>
      <c r="F113" s="2">
        <f t="shared" si="5"/>
        <v>1.7981000000000003</v>
      </c>
      <c r="G113" s="2">
        <f t="shared" si="9"/>
        <v>181.51233213250953</v>
      </c>
      <c r="P113" s="1">
        <f t="shared" si="6"/>
        <v>1.4765999999999999</v>
      </c>
      <c r="Q113" s="1">
        <f t="shared" si="7"/>
        <v>0.217</v>
      </c>
    </row>
    <row r="114" spans="1:17" x14ac:dyDescent="0.45">
      <c r="A114" s="1">
        <v>-0.214</v>
      </c>
      <c r="B114" s="1">
        <v>-1.2849999999999999</v>
      </c>
      <c r="C114" s="1" t="s">
        <v>13</v>
      </c>
      <c r="E114" s="3">
        <f t="shared" si="8"/>
        <v>25.315999999999999</v>
      </c>
      <c r="F114" s="2">
        <f t="shared" si="5"/>
        <v>1.8138999999999998</v>
      </c>
      <c r="G114" s="2">
        <f t="shared" si="9"/>
        <v>181.93415953695413</v>
      </c>
      <c r="P114" s="1">
        <f t="shared" si="6"/>
        <v>1.4927999999999999</v>
      </c>
      <c r="Q114" s="1">
        <f t="shared" si="7"/>
        <v>0.22600000000000001</v>
      </c>
    </row>
    <row r="115" spans="1:17" x14ac:dyDescent="0.45">
      <c r="A115" s="1">
        <v>-0.21299999999999999</v>
      </c>
      <c r="B115" s="1">
        <v>-1.3</v>
      </c>
      <c r="C115" s="1" t="s">
        <v>13</v>
      </c>
      <c r="E115" s="3">
        <f t="shared" si="8"/>
        <v>25.315999999999999</v>
      </c>
      <c r="F115" s="2">
        <f t="shared" si="5"/>
        <v>1.8289000000000004</v>
      </c>
      <c r="G115" s="2">
        <f t="shared" si="9"/>
        <v>182.39000528046682</v>
      </c>
      <c r="P115" s="1">
        <f t="shared" si="6"/>
        <v>1.5089999999999999</v>
      </c>
      <c r="Q115" s="1">
        <f t="shared" si="7"/>
        <v>0.218</v>
      </c>
    </row>
    <row r="116" spans="1:17" x14ac:dyDescent="0.45">
      <c r="A116" s="1">
        <v>-0.214</v>
      </c>
      <c r="B116" s="1">
        <v>-1.3167</v>
      </c>
      <c r="C116" s="1" t="s">
        <v>13</v>
      </c>
      <c r="E116" s="3">
        <f t="shared" si="8"/>
        <v>25.315999999999999</v>
      </c>
      <c r="F116" s="2">
        <f t="shared" si="5"/>
        <v>1.8450000000000002</v>
      </c>
      <c r="G116" s="2">
        <f t="shared" si="9"/>
        <v>182.49274066445253</v>
      </c>
      <c r="P116" s="1">
        <f t="shared" si="6"/>
        <v>1.5249999999999999</v>
      </c>
      <c r="Q116" s="1">
        <f t="shared" si="7"/>
        <v>0.214</v>
      </c>
    </row>
    <row r="117" spans="1:17" x14ac:dyDescent="0.45">
      <c r="A117" s="1">
        <v>-0.21199999999999999</v>
      </c>
      <c r="B117" s="1">
        <v>-1.3328</v>
      </c>
      <c r="C117" s="1" t="s">
        <v>13</v>
      </c>
      <c r="E117" s="3">
        <f t="shared" si="8"/>
        <v>25.315999999999999</v>
      </c>
      <c r="F117" s="2">
        <f t="shared" si="5"/>
        <v>1.8617000000000004</v>
      </c>
      <c r="G117" s="2">
        <f t="shared" si="9"/>
        <v>182.4369505883808</v>
      </c>
      <c r="P117" s="1">
        <f t="shared" si="6"/>
        <v>1.5449999999999999</v>
      </c>
      <c r="Q117" s="1">
        <f t="shared" si="7"/>
        <v>0.222</v>
      </c>
    </row>
    <row r="118" spans="1:17" x14ac:dyDescent="0.45">
      <c r="A118" s="1">
        <v>-0.21099999999999999</v>
      </c>
      <c r="B118" s="1">
        <v>-1.349</v>
      </c>
      <c r="C118" s="1" t="s">
        <v>13</v>
      </c>
      <c r="E118" s="3">
        <f t="shared" si="8"/>
        <v>25.315999999999999</v>
      </c>
      <c r="F118" s="2">
        <f t="shared" si="5"/>
        <v>1.8781000000000003</v>
      </c>
      <c r="G118" s="2">
        <f t="shared" si="9"/>
        <v>182.16072167514773</v>
      </c>
      <c r="P118" s="1">
        <f t="shared" si="6"/>
        <v>1.56</v>
      </c>
      <c r="Q118" s="1">
        <f t="shared" si="7"/>
        <v>0.224</v>
      </c>
    </row>
    <row r="119" spans="1:17" x14ac:dyDescent="0.45">
      <c r="A119" s="1">
        <v>-0.215</v>
      </c>
      <c r="B119" s="1">
        <v>-1.369</v>
      </c>
      <c r="C119" s="1" t="s">
        <v>13</v>
      </c>
      <c r="E119" s="3">
        <f t="shared" si="8"/>
        <v>25.315999999999999</v>
      </c>
      <c r="F119" s="2">
        <f t="shared" si="5"/>
        <v>1.8938000000000001</v>
      </c>
      <c r="G119" s="2">
        <f t="shared" si="9"/>
        <v>181.75250160633041</v>
      </c>
      <c r="P119" s="1">
        <f t="shared" si="6"/>
        <v>1.5767</v>
      </c>
      <c r="Q119" s="1">
        <f t="shared" si="7"/>
        <v>0.218</v>
      </c>
    </row>
    <row r="120" spans="1:17" x14ac:dyDescent="0.45">
      <c r="A120" s="1">
        <v>-0.221</v>
      </c>
      <c r="B120" s="1">
        <v>-1.385</v>
      </c>
      <c r="C120" s="1" t="s">
        <v>13</v>
      </c>
      <c r="E120" s="3">
        <f t="shared" si="8"/>
        <v>25.315999999999999</v>
      </c>
      <c r="F120" s="2">
        <f t="shared" si="5"/>
        <v>1.9133</v>
      </c>
      <c r="G120" s="2">
        <f t="shared" si="9"/>
        <v>181.27352339225141</v>
      </c>
      <c r="P120" s="1">
        <f t="shared" si="6"/>
        <v>1.5928</v>
      </c>
      <c r="Q120" s="1">
        <f t="shared" si="7"/>
        <v>0.217</v>
      </c>
    </row>
    <row r="121" spans="1:17" x14ac:dyDescent="0.45">
      <c r="A121" s="1">
        <v>-0.215</v>
      </c>
      <c r="B121" s="1">
        <v>-1.3966000000000001</v>
      </c>
      <c r="C121" s="1" t="s">
        <v>13</v>
      </c>
      <c r="E121" s="3">
        <f t="shared" si="8"/>
        <v>25.315999999999999</v>
      </c>
      <c r="F121" s="2">
        <f t="shared" si="5"/>
        <v>1.9289000000000001</v>
      </c>
      <c r="G121" s="2">
        <f t="shared" si="9"/>
        <v>180.7993077456419</v>
      </c>
      <c r="P121" s="1">
        <f t="shared" si="6"/>
        <v>1.605</v>
      </c>
      <c r="Q121" s="1">
        <f t="shared" si="7"/>
        <v>0.222</v>
      </c>
    </row>
    <row r="122" spans="1:17" x14ac:dyDescent="0.45">
      <c r="A122" s="1">
        <v>-0.217</v>
      </c>
      <c r="B122" s="1">
        <v>-1.4128000000000001</v>
      </c>
      <c r="C122" s="1" t="s">
        <v>13</v>
      </c>
      <c r="E122" s="3">
        <f t="shared" si="8"/>
        <v>25.315999999999999</v>
      </c>
      <c r="F122" s="2">
        <f t="shared" si="5"/>
        <v>1.9442999999999997</v>
      </c>
      <c r="G122" s="2">
        <f t="shared" si="9"/>
        <v>180.1509182030037</v>
      </c>
      <c r="P122" s="1">
        <f t="shared" si="6"/>
        <v>1.62</v>
      </c>
      <c r="Q122" s="1">
        <f t="shared" si="7"/>
        <v>0.219</v>
      </c>
    </row>
    <row r="123" spans="1:17" x14ac:dyDescent="0.45">
      <c r="A123" s="1">
        <v>-0.215</v>
      </c>
      <c r="B123" s="1">
        <v>-1.429</v>
      </c>
      <c r="C123" s="1" t="s">
        <v>13</v>
      </c>
      <c r="E123" s="3">
        <f t="shared" si="8"/>
        <v>25.315999999999999</v>
      </c>
      <c r="F123" s="2">
        <f t="shared" si="5"/>
        <v>1.9575999999999998</v>
      </c>
      <c r="G123" s="2">
        <f t="shared" si="9"/>
        <v>179.48688022439413</v>
      </c>
      <c r="P123" s="1">
        <f t="shared" si="6"/>
        <v>1.6366000000000001</v>
      </c>
      <c r="Q123" s="1">
        <f t="shared" si="7"/>
        <v>0.21199999999999999</v>
      </c>
    </row>
    <row r="124" spans="1:17" x14ac:dyDescent="0.45">
      <c r="A124" s="1">
        <v>-0.216</v>
      </c>
      <c r="B124" s="1">
        <v>-1.4450000000000001</v>
      </c>
      <c r="C124" s="1" t="s">
        <v>13</v>
      </c>
      <c r="E124" s="3">
        <f t="shared" si="8"/>
        <v>25.315999999999999</v>
      </c>
      <c r="F124" s="2">
        <f t="shared" si="5"/>
        <v>1.9739</v>
      </c>
      <c r="G124" s="2">
        <f t="shared" si="9"/>
        <v>178.08328355444377</v>
      </c>
      <c r="P124" s="1">
        <f t="shared" si="6"/>
        <v>1.6527000000000001</v>
      </c>
      <c r="Q124" s="1">
        <f t="shared" si="7"/>
        <v>0.218</v>
      </c>
    </row>
    <row r="125" spans="1:17" x14ac:dyDescent="0.45">
      <c r="A125" s="1">
        <v>-0.22</v>
      </c>
      <c r="B125" s="1">
        <v>-1.46</v>
      </c>
      <c r="C125" s="1" t="s">
        <v>13</v>
      </c>
      <c r="E125" s="3">
        <f t="shared" si="8"/>
        <v>25.315999999999999</v>
      </c>
      <c r="F125" s="2">
        <f t="shared" si="5"/>
        <v>1.9911999999999996</v>
      </c>
      <c r="G125" s="2">
        <f t="shared" si="9"/>
        <v>175.95713736268672</v>
      </c>
      <c r="P125" s="1">
        <f t="shared" si="6"/>
        <v>1.6689000000000001</v>
      </c>
      <c r="Q125" s="1">
        <f t="shared" si="7"/>
        <v>0.22600000000000001</v>
      </c>
    </row>
    <row r="126" spans="1:17" x14ac:dyDescent="0.45">
      <c r="A126" s="1">
        <v>-0.217</v>
      </c>
      <c r="B126" s="1">
        <v>-1.4765999999999999</v>
      </c>
      <c r="C126" s="1" t="s">
        <v>13</v>
      </c>
      <c r="E126" s="3">
        <f t="shared" si="8"/>
        <v>25.315999999999999</v>
      </c>
      <c r="F126" s="2">
        <f t="shared" si="5"/>
        <v>2.0082999999999998</v>
      </c>
      <c r="G126" s="2">
        <f t="shared" si="9"/>
        <v>173.37174359351019</v>
      </c>
      <c r="P126" s="1">
        <f t="shared" si="6"/>
        <v>1.6849000000000001</v>
      </c>
      <c r="Q126" s="1">
        <f t="shared" si="7"/>
        <v>0.224</v>
      </c>
    </row>
    <row r="127" spans="1:17" x14ac:dyDescent="0.45">
      <c r="A127" s="1">
        <v>-0.22600000000000001</v>
      </c>
      <c r="B127" s="1">
        <v>-1.4927999999999999</v>
      </c>
      <c r="C127" s="1" t="s">
        <v>13</v>
      </c>
      <c r="E127" s="3">
        <f t="shared" si="8"/>
        <v>25.315999999999999</v>
      </c>
      <c r="F127" s="2">
        <f t="shared" si="5"/>
        <v>2.0242</v>
      </c>
      <c r="G127" s="2">
        <f t="shared" si="9"/>
        <v>170.84350063396806</v>
      </c>
      <c r="P127" s="1">
        <f t="shared" si="6"/>
        <v>1.7</v>
      </c>
      <c r="Q127" s="1">
        <f t="shared" si="7"/>
        <v>0.222</v>
      </c>
    </row>
    <row r="128" spans="1:17" x14ac:dyDescent="0.45">
      <c r="A128" s="1">
        <v>-0.218</v>
      </c>
      <c r="B128" s="1">
        <v>-1.5089999999999999</v>
      </c>
      <c r="C128" s="1" t="s">
        <v>13</v>
      </c>
      <c r="E128" s="3">
        <f t="shared" si="8"/>
        <v>25.315999999999999</v>
      </c>
      <c r="F128" s="2">
        <f t="shared" si="5"/>
        <v>2.2044999999999999</v>
      </c>
      <c r="G128" s="2">
        <f t="shared" si="9"/>
        <v>153.17913788945995</v>
      </c>
      <c r="P128" s="1">
        <f t="shared" si="6"/>
        <v>1.72</v>
      </c>
      <c r="Q128" s="1">
        <f t="shared" si="7"/>
        <v>0.22600000000000001</v>
      </c>
    </row>
    <row r="129" spans="1:17" x14ac:dyDescent="0.45">
      <c r="A129" s="1">
        <v>-0.214</v>
      </c>
      <c r="B129" s="1">
        <v>-1.5249999999999999</v>
      </c>
      <c r="C129" s="1" t="s">
        <v>13</v>
      </c>
      <c r="E129" s="3">
        <f t="shared" si="8"/>
        <v>25.315999999999999</v>
      </c>
      <c r="F129" s="2">
        <f t="shared" si="5"/>
        <v>2.1309</v>
      </c>
      <c r="G129" s="2">
        <f t="shared" si="9"/>
        <v>118.90838274546199</v>
      </c>
      <c r="P129" s="1">
        <f t="shared" si="6"/>
        <v>1.7365999999999999</v>
      </c>
      <c r="Q129" s="1">
        <f t="shared" si="7"/>
        <v>0.23100000000000001</v>
      </c>
    </row>
    <row r="130" spans="1:17" x14ac:dyDescent="0.45">
      <c r="A130" s="1">
        <v>-0.222</v>
      </c>
      <c r="B130" s="1">
        <v>-1.5449999999999999</v>
      </c>
      <c r="C130" s="1" t="s">
        <v>13</v>
      </c>
      <c r="E130" s="3">
        <f t="shared" si="8"/>
        <v>25.315999999999999</v>
      </c>
      <c r="F130" s="2">
        <f t="shared" ref="F130:F193" si="10">P288-2.2361</f>
        <v>2.0980000000000003</v>
      </c>
      <c r="G130" s="2">
        <f t="shared" si="9"/>
        <v>106.14538229388752</v>
      </c>
      <c r="P130" s="1">
        <f t="shared" ref="P130:P193" si="11">-1*B143</f>
        <v>1.7527999999999999</v>
      </c>
      <c r="Q130" s="1">
        <f t="shared" ref="Q130:Q193" si="12">-1*A143</f>
        <v>0.23</v>
      </c>
    </row>
    <row r="131" spans="1:17" x14ac:dyDescent="0.45">
      <c r="A131" s="1">
        <v>-0.224</v>
      </c>
      <c r="B131" s="1">
        <v>-1.56</v>
      </c>
      <c r="C131" s="1" t="s">
        <v>13</v>
      </c>
      <c r="E131" s="3">
        <f t="shared" si="8"/>
        <v>25.315999999999999</v>
      </c>
      <c r="F131" s="2">
        <f t="shared" si="10"/>
        <v>2.1023999999999998</v>
      </c>
      <c r="G131" s="2">
        <f t="shared" si="9"/>
        <v>104.47372111208048</v>
      </c>
      <c r="P131" s="1">
        <f t="shared" si="11"/>
        <v>1.7689999999999999</v>
      </c>
      <c r="Q131" s="1">
        <f t="shared" si="12"/>
        <v>0.22800000000000001</v>
      </c>
    </row>
    <row r="132" spans="1:17" x14ac:dyDescent="0.45">
      <c r="A132" s="1">
        <v>-0.218</v>
      </c>
      <c r="B132" s="1">
        <v>-1.5767</v>
      </c>
      <c r="C132" s="1" t="s">
        <v>13</v>
      </c>
      <c r="E132" s="3">
        <f t="shared" ref="E132:E195" si="13">E131</f>
        <v>25.315999999999999</v>
      </c>
      <c r="F132" s="2">
        <f t="shared" si="10"/>
        <v>2.1042999999999998</v>
      </c>
      <c r="G132" s="2">
        <f t="shared" ref="G132:G195" si="14">Q290/2*(SQRT(30)/SQRT(E132))/0.8</f>
        <v>106.78628780193077</v>
      </c>
      <c r="P132" s="1">
        <f t="shared" si="11"/>
        <v>1.7849999999999999</v>
      </c>
      <c r="Q132" s="1">
        <f t="shared" si="12"/>
        <v>0.22</v>
      </c>
    </row>
    <row r="133" spans="1:17" x14ac:dyDescent="0.45">
      <c r="A133" s="1">
        <v>-0.217</v>
      </c>
      <c r="B133" s="1">
        <v>-1.5928</v>
      </c>
      <c r="C133" s="1" t="s">
        <v>13</v>
      </c>
      <c r="E133" s="3">
        <f t="shared" si="13"/>
        <v>25.315999999999999</v>
      </c>
      <c r="F133" s="2">
        <f t="shared" si="10"/>
        <v>2.1232000000000002</v>
      </c>
      <c r="G133" s="2">
        <f t="shared" si="14"/>
        <v>110.85488115447703</v>
      </c>
      <c r="P133" s="1">
        <f t="shared" si="11"/>
        <v>1.8</v>
      </c>
      <c r="Q133" s="1">
        <f t="shared" si="12"/>
        <v>0.22600000000000001</v>
      </c>
    </row>
    <row r="134" spans="1:17" x14ac:dyDescent="0.45">
      <c r="A134" s="1">
        <v>-0.222</v>
      </c>
      <c r="B134" s="1">
        <v>-1.605</v>
      </c>
      <c r="C134" s="1" t="s">
        <v>13</v>
      </c>
      <c r="E134" s="3">
        <f t="shared" si="13"/>
        <v>25.315999999999999</v>
      </c>
      <c r="F134" s="2">
        <f t="shared" si="10"/>
        <v>2.1285000000000003</v>
      </c>
      <c r="G134" s="2">
        <f t="shared" si="14"/>
        <v>114.93912294299463</v>
      </c>
      <c r="P134" s="1">
        <f t="shared" si="11"/>
        <v>1.8129</v>
      </c>
      <c r="Q134" s="1">
        <f t="shared" si="12"/>
        <v>0.23200000000000001</v>
      </c>
    </row>
    <row r="135" spans="1:17" x14ac:dyDescent="0.45">
      <c r="A135" s="1">
        <v>-0.219</v>
      </c>
      <c r="B135" s="1">
        <v>-1.62</v>
      </c>
      <c r="C135" s="1" t="s">
        <v>13</v>
      </c>
      <c r="E135" s="3">
        <f t="shared" si="13"/>
        <v>25.315999999999999</v>
      </c>
      <c r="F135" s="2">
        <f t="shared" si="10"/>
        <v>2.1438999999999999</v>
      </c>
      <c r="G135" s="2">
        <f t="shared" si="14"/>
        <v>119.71393701459492</v>
      </c>
      <c r="P135" s="1">
        <f t="shared" si="11"/>
        <v>1.829</v>
      </c>
      <c r="Q135" s="1">
        <f t="shared" si="12"/>
        <v>0.224</v>
      </c>
    </row>
    <row r="136" spans="1:17" x14ac:dyDescent="0.45">
      <c r="A136" s="1">
        <v>-0.21199999999999999</v>
      </c>
      <c r="B136" s="1">
        <v>-1.6366000000000001</v>
      </c>
      <c r="C136" s="1" t="s">
        <v>13</v>
      </c>
      <c r="E136" s="3">
        <f t="shared" si="13"/>
        <v>25.315999999999999</v>
      </c>
      <c r="F136" s="2">
        <f t="shared" si="10"/>
        <v>2.1588999999999996</v>
      </c>
      <c r="G136" s="2">
        <f t="shared" si="14"/>
        <v>126.28628012255426</v>
      </c>
      <c r="P136" s="1">
        <f t="shared" si="11"/>
        <v>1.845</v>
      </c>
      <c r="Q136" s="1">
        <f t="shared" si="12"/>
        <v>0.23400000000000001</v>
      </c>
    </row>
    <row r="137" spans="1:17" x14ac:dyDescent="0.45">
      <c r="A137" s="1">
        <v>-0.218</v>
      </c>
      <c r="B137" s="1">
        <v>-1.6527000000000001</v>
      </c>
      <c r="C137" s="1" t="s">
        <v>13</v>
      </c>
      <c r="E137" s="3">
        <f t="shared" si="13"/>
        <v>25.315999999999999</v>
      </c>
      <c r="F137" s="2">
        <f t="shared" si="10"/>
        <v>2.1739000000000002</v>
      </c>
      <c r="G137" s="2">
        <f t="shared" si="14"/>
        <v>131.95577651164589</v>
      </c>
      <c r="P137" s="1">
        <f t="shared" si="11"/>
        <v>1.86</v>
      </c>
      <c r="Q137" s="1">
        <f t="shared" si="12"/>
        <v>0.23599999999999999</v>
      </c>
    </row>
    <row r="138" spans="1:17" x14ac:dyDescent="0.45">
      <c r="A138" s="1">
        <v>-0.22600000000000001</v>
      </c>
      <c r="B138" s="1">
        <v>-1.6689000000000001</v>
      </c>
      <c r="C138" s="1" t="s">
        <v>13</v>
      </c>
      <c r="E138" s="3">
        <f t="shared" si="13"/>
        <v>25.315999999999999</v>
      </c>
      <c r="F138" s="2">
        <f t="shared" si="10"/>
        <v>2.1919999999999997</v>
      </c>
      <c r="G138" s="2">
        <f t="shared" si="14"/>
        <v>137.58513126063716</v>
      </c>
      <c r="P138" s="1">
        <f t="shared" si="11"/>
        <v>1.8766</v>
      </c>
      <c r="Q138" s="1">
        <f t="shared" si="12"/>
        <v>0.23499999999999999</v>
      </c>
    </row>
    <row r="139" spans="1:17" x14ac:dyDescent="0.45">
      <c r="A139" s="1">
        <v>-0.224</v>
      </c>
      <c r="B139" s="1">
        <v>-1.6849000000000001</v>
      </c>
      <c r="C139" s="1" t="s">
        <v>13</v>
      </c>
      <c r="E139" s="3">
        <f t="shared" si="13"/>
        <v>25.315999999999999</v>
      </c>
      <c r="F139" s="2">
        <f t="shared" si="10"/>
        <v>2.2121999999999997</v>
      </c>
      <c r="G139" s="2">
        <f t="shared" si="14"/>
        <v>143.31313919292592</v>
      </c>
      <c r="P139" s="1">
        <f t="shared" si="11"/>
        <v>1.8967000000000001</v>
      </c>
      <c r="Q139" s="1">
        <f t="shared" si="12"/>
        <v>0.23799999999999999</v>
      </c>
    </row>
    <row r="140" spans="1:17" x14ac:dyDescent="0.45">
      <c r="A140" s="1">
        <v>-0.222</v>
      </c>
      <c r="B140" s="1">
        <v>-1.7</v>
      </c>
      <c r="C140" s="1" t="s">
        <v>13</v>
      </c>
      <c r="E140" s="3">
        <f t="shared" si="13"/>
        <v>25.315999999999999</v>
      </c>
      <c r="F140" s="2">
        <f t="shared" si="10"/>
        <v>2.2315</v>
      </c>
      <c r="G140" s="2">
        <f t="shared" si="14"/>
        <v>146.36458420733564</v>
      </c>
      <c r="P140" s="1">
        <f t="shared" si="11"/>
        <v>1.9128000000000001</v>
      </c>
      <c r="Q140" s="1">
        <f t="shared" si="12"/>
        <v>0.245</v>
      </c>
    </row>
    <row r="141" spans="1:17" x14ac:dyDescent="0.45">
      <c r="A141" s="1">
        <v>-0.22600000000000001</v>
      </c>
      <c r="B141" s="1">
        <v>-1.72</v>
      </c>
      <c r="C141" s="1" t="s">
        <v>13</v>
      </c>
      <c r="E141" s="3">
        <f t="shared" si="13"/>
        <v>25.315999999999999</v>
      </c>
      <c r="F141" s="2">
        <f t="shared" si="10"/>
        <v>2.2483999999999997</v>
      </c>
      <c r="G141" s="2">
        <f t="shared" si="14"/>
        <v>148.41180785245464</v>
      </c>
      <c r="P141" s="1">
        <f t="shared" si="11"/>
        <v>1.929</v>
      </c>
      <c r="Q141" s="1">
        <f t="shared" si="12"/>
        <v>0.249</v>
      </c>
    </row>
    <row r="142" spans="1:17" x14ac:dyDescent="0.45">
      <c r="A142" s="1">
        <v>-0.23100000000000001</v>
      </c>
      <c r="B142" s="1">
        <v>-1.7365999999999999</v>
      </c>
      <c r="C142" s="1" t="s">
        <v>13</v>
      </c>
      <c r="E142" s="3">
        <f t="shared" si="13"/>
        <v>25.315999999999999</v>
      </c>
      <c r="F142" s="2">
        <f t="shared" si="10"/>
        <v>2.2620999999999998</v>
      </c>
      <c r="G142" s="2">
        <f t="shared" si="14"/>
        <v>147.972971278476</v>
      </c>
      <c r="P142" s="1">
        <f t="shared" si="11"/>
        <v>1.9450000000000001</v>
      </c>
      <c r="Q142" s="1">
        <f t="shared" si="12"/>
        <v>0.25</v>
      </c>
    </row>
    <row r="143" spans="1:17" x14ac:dyDescent="0.45">
      <c r="A143" s="1">
        <v>-0.23</v>
      </c>
      <c r="B143" s="1">
        <v>-1.7527999999999999</v>
      </c>
      <c r="C143" s="1" t="s">
        <v>13</v>
      </c>
      <c r="E143" s="3">
        <f t="shared" si="13"/>
        <v>25.315999999999999</v>
      </c>
      <c r="F143" s="2">
        <f t="shared" si="10"/>
        <v>2.2799999999999998</v>
      </c>
      <c r="G143" s="2">
        <f t="shared" si="14"/>
        <v>147.0748871270778</v>
      </c>
      <c r="P143" s="1">
        <f t="shared" si="11"/>
        <v>1.96</v>
      </c>
      <c r="Q143" s="1">
        <f t="shared" si="12"/>
        <v>0.245</v>
      </c>
    </row>
    <row r="144" spans="1:17" x14ac:dyDescent="0.45">
      <c r="A144" s="1">
        <v>-0.22800000000000001</v>
      </c>
      <c r="B144" s="1">
        <v>-1.7689999999999999</v>
      </c>
      <c r="C144" s="1" t="s">
        <v>13</v>
      </c>
      <c r="E144" s="3">
        <f t="shared" si="13"/>
        <v>25.315999999999999</v>
      </c>
      <c r="F144" s="2">
        <f t="shared" si="10"/>
        <v>2.2944999999999998</v>
      </c>
      <c r="G144" s="2">
        <f t="shared" si="14"/>
        <v>144.95826607025987</v>
      </c>
      <c r="P144" s="1">
        <f t="shared" si="11"/>
        <v>1.9765999999999999</v>
      </c>
      <c r="Q144" s="1">
        <f t="shared" si="12"/>
        <v>0.249</v>
      </c>
    </row>
    <row r="145" spans="1:17" x14ac:dyDescent="0.45">
      <c r="A145" s="1">
        <v>-0.22</v>
      </c>
      <c r="B145" s="1">
        <v>-1.7849999999999999</v>
      </c>
      <c r="C145" s="1" t="s">
        <v>13</v>
      </c>
      <c r="E145" s="3">
        <f t="shared" si="13"/>
        <v>25.315999999999999</v>
      </c>
      <c r="F145" s="2">
        <f t="shared" si="10"/>
        <v>2.3184999999999998</v>
      </c>
      <c r="G145" s="2">
        <f t="shared" si="14"/>
        <v>142.52935666079662</v>
      </c>
      <c r="P145" s="1">
        <f t="shared" si="11"/>
        <v>1.9927999999999999</v>
      </c>
      <c r="Q145" s="1">
        <f t="shared" si="12"/>
        <v>0.247</v>
      </c>
    </row>
    <row r="146" spans="1:17" x14ac:dyDescent="0.45">
      <c r="A146" s="1">
        <v>-0.22600000000000001</v>
      </c>
      <c r="B146" s="1">
        <v>-1.8</v>
      </c>
      <c r="C146" s="1" t="s">
        <v>13</v>
      </c>
      <c r="E146" s="3">
        <f t="shared" si="13"/>
        <v>25.315999999999999</v>
      </c>
      <c r="F146" s="2">
        <f t="shared" si="10"/>
        <v>2.3539999999999996</v>
      </c>
      <c r="G146" s="2">
        <f t="shared" si="14"/>
        <v>136.16656652149686</v>
      </c>
      <c r="P146" s="1">
        <f t="shared" si="11"/>
        <v>2.0089999999999999</v>
      </c>
      <c r="Q146" s="1">
        <f t="shared" si="12"/>
        <v>0.249</v>
      </c>
    </row>
    <row r="147" spans="1:17" x14ac:dyDescent="0.45">
      <c r="A147" s="1">
        <v>-0.23200000000000001</v>
      </c>
      <c r="B147" s="1">
        <v>-1.8129</v>
      </c>
      <c r="C147" s="1" t="s">
        <v>13</v>
      </c>
      <c r="E147" s="3">
        <f t="shared" si="13"/>
        <v>25.315999999999999</v>
      </c>
      <c r="F147" s="2">
        <f t="shared" si="10"/>
        <v>2.3588999999999998</v>
      </c>
      <c r="G147" s="2">
        <f t="shared" si="14"/>
        <v>131.15226334285705</v>
      </c>
      <c r="P147" s="1">
        <f t="shared" si="11"/>
        <v>2.0289999999999999</v>
      </c>
      <c r="Q147" s="1">
        <f t="shared" si="12"/>
        <v>0.25</v>
      </c>
    </row>
    <row r="148" spans="1:17" x14ac:dyDescent="0.45">
      <c r="A148" s="1">
        <v>-0.224</v>
      </c>
      <c r="B148" s="1">
        <v>-1.829</v>
      </c>
      <c r="C148" s="1" t="s">
        <v>13</v>
      </c>
      <c r="E148" s="3">
        <f t="shared" si="13"/>
        <v>25.315999999999999</v>
      </c>
      <c r="F148" s="2">
        <f t="shared" si="10"/>
        <v>2.3628000000000005</v>
      </c>
      <c r="G148" s="2">
        <f t="shared" si="14"/>
        <v>131.00326301773873</v>
      </c>
      <c r="P148" s="1">
        <f t="shared" si="11"/>
        <v>2.0449999999999999</v>
      </c>
      <c r="Q148" s="1">
        <f t="shared" si="12"/>
        <v>0.245</v>
      </c>
    </row>
    <row r="149" spans="1:17" x14ac:dyDescent="0.45">
      <c r="A149" s="1">
        <v>-0.23400000000000001</v>
      </c>
      <c r="B149" s="1">
        <v>-1.845</v>
      </c>
      <c r="C149" s="1" t="s">
        <v>13</v>
      </c>
      <c r="E149" s="3">
        <f t="shared" si="13"/>
        <v>25.315999999999999</v>
      </c>
      <c r="F149" s="2">
        <f t="shared" si="10"/>
        <v>2.3740999999999999</v>
      </c>
      <c r="G149" s="2">
        <f t="shared" si="14"/>
        <v>133.24983412979688</v>
      </c>
      <c r="P149" s="1">
        <f t="shared" si="11"/>
        <v>2.06</v>
      </c>
      <c r="Q149" s="1">
        <f t="shared" si="12"/>
        <v>0.24099999999999999</v>
      </c>
    </row>
    <row r="150" spans="1:17" x14ac:dyDescent="0.45">
      <c r="A150" s="1">
        <v>-0.23599999999999999</v>
      </c>
      <c r="B150" s="1">
        <v>-1.86</v>
      </c>
      <c r="C150" s="1" t="s">
        <v>13</v>
      </c>
      <c r="E150" s="3">
        <f t="shared" si="13"/>
        <v>25.315999999999999</v>
      </c>
      <c r="F150" s="2">
        <f t="shared" si="10"/>
        <v>2.3938999999999999</v>
      </c>
      <c r="G150" s="2">
        <f t="shared" si="14"/>
        <v>136.10805497829969</v>
      </c>
      <c r="P150" s="1">
        <f t="shared" si="11"/>
        <v>2.0766</v>
      </c>
      <c r="Q150" s="1">
        <f t="shared" si="12"/>
        <v>0.245</v>
      </c>
    </row>
    <row r="151" spans="1:17" x14ac:dyDescent="0.45">
      <c r="A151" s="1">
        <v>-0.23499999999999999</v>
      </c>
      <c r="B151" s="1">
        <v>-1.8766</v>
      </c>
      <c r="C151" s="1" t="s">
        <v>13</v>
      </c>
      <c r="E151" s="3">
        <f t="shared" si="13"/>
        <v>25.315999999999999</v>
      </c>
      <c r="F151" s="2">
        <f t="shared" si="10"/>
        <v>2.4171</v>
      </c>
      <c r="G151" s="2">
        <f t="shared" si="14"/>
        <v>136.47273157310985</v>
      </c>
      <c r="P151" s="1">
        <f t="shared" si="11"/>
        <v>2.0929000000000002</v>
      </c>
      <c r="Q151" s="1">
        <f t="shared" si="12"/>
        <v>0.23400000000000001</v>
      </c>
    </row>
    <row r="152" spans="1:17" x14ac:dyDescent="0.45">
      <c r="A152" s="1">
        <v>-0.23799999999999999</v>
      </c>
      <c r="B152" s="1">
        <v>-1.8967000000000001</v>
      </c>
      <c r="C152" s="1" t="s">
        <v>13</v>
      </c>
      <c r="E152" s="3">
        <f t="shared" si="13"/>
        <v>25.315999999999999</v>
      </c>
      <c r="F152" s="2">
        <f t="shared" si="10"/>
        <v>2.4488999999999996</v>
      </c>
      <c r="G152" s="2">
        <f t="shared" si="14"/>
        <v>128.6104130476877</v>
      </c>
      <c r="P152" s="1">
        <f t="shared" si="11"/>
        <v>2.1089000000000002</v>
      </c>
      <c r="Q152" s="1">
        <f t="shared" si="12"/>
        <v>0.23699999999999999</v>
      </c>
    </row>
    <row r="153" spans="1:17" x14ac:dyDescent="0.45">
      <c r="A153" s="1">
        <v>-0.245</v>
      </c>
      <c r="B153" s="1">
        <v>-1.9128000000000001</v>
      </c>
      <c r="C153" s="1" t="s">
        <v>13</v>
      </c>
      <c r="E153" s="3">
        <f t="shared" si="13"/>
        <v>25.315999999999999</v>
      </c>
      <c r="F153" s="2">
        <f t="shared" si="10"/>
        <v>2.4556999999999998</v>
      </c>
      <c r="G153" s="2">
        <f t="shared" si="14"/>
        <v>125.61747957647515</v>
      </c>
      <c r="P153" s="1">
        <f t="shared" si="11"/>
        <v>2.12</v>
      </c>
      <c r="Q153" s="1">
        <f t="shared" si="12"/>
        <v>0.23200000000000001</v>
      </c>
    </row>
    <row r="154" spans="1:17" x14ac:dyDescent="0.45">
      <c r="A154" s="1">
        <v>-0.249</v>
      </c>
      <c r="B154" s="1">
        <v>-1.929</v>
      </c>
      <c r="C154" s="1" t="s">
        <v>13</v>
      </c>
      <c r="E154" s="3">
        <f t="shared" si="13"/>
        <v>25.315999999999999</v>
      </c>
      <c r="F154" s="2">
        <f t="shared" si="10"/>
        <v>2.4636999999999998</v>
      </c>
      <c r="G154" s="2">
        <f t="shared" si="14"/>
        <v>125.61339737578699</v>
      </c>
      <c r="P154" s="1">
        <f t="shared" si="11"/>
        <v>2.1366000000000001</v>
      </c>
      <c r="Q154" s="1">
        <f t="shared" si="12"/>
        <v>0.23200000000000001</v>
      </c>
    </row>
    <row r="155" spans="1:17" x14ac:dyDescent="0.45">
      <c r="A155" s="1">
        <v>-0.25</v>
      </c>
      <c r="B155" s="1">
        <v>-1.9450000000000001</v>
      </c>
      <c r="C155" s="1" t="s">
        <v>13</v>
      </c>
      <c r="E155" s="3">
        <f t="shared" si="13"/>
        <v>25.315999999999999</v>
      </c>
      <c r="F155" s="2">
        <f t="shared" si="10"/>
        <v>2.4750999999999999</v>
      </c>
      <c r="G155" s="2">
        <f t="shared" si="14"/>
        <v>127.6946393599741</v>
      </c>
      <c r="P155" s="1">
        <f t="shared" si="11"/>
        <v>2.1528999999999998</v>
      </c>
      <c r="Q155" s="1">
        <f t="shared" si="12"/>
        <v>0.223</v>
      </c>
    </row>
    <row r="156" spans="1:17" x14ac:dyDescent="0.45">
      <c r="A156" s="1">
        <v>-0.245</v>
      </c>
      <c r="B156" s="1">
        <v>-1.96</v>
      </c>
      <c r="C156" s="1" t="s">
        <v>13</v>
      </c>
      <c r="E156" s="3">
        <f t="shared" si="13"/>
        <v>25.315999999999999</v>
      </c>
      <c r="F156" s="2">
        <f t="shared" si="10"/>
        <v>2.4915999999999996</v>
      </c>
      <c r="G156" s="2">
        <f t="shared" si="14"/>
        <v>129.39487594659838</v>
      </c>
      <c r="P156" s="1">
        <f t="shared" si="11"/>
        <v>2.169</v>
      </c>
      <c r="Q156" s="1">
        <f t="shared" si="12"/>
        <v>0.218</v>
      </c>
    </row>
    <row r="157" spans="1:17" x14ac:dyDescent="0.45">
      <c r="A157" s="1">
        <v>-0.249</v>
      </c>
      <c r="B157" s="1">
        <v>-1.9765999999999999</v>
      </c>
      <c r="C157" s="1" t="s">
        <v>13</v>
      </c>
      <c r="E157" s="3">
        <f t="shared" si="13"/>
        <v>25.315999999999999</v>
      </c>
      <c r="F157" s="2">
        <f t="shared" si="10"/>
        <v>2.5253000000000001</v>
      </c>
      <c r="G157" s="2">
        <f t="shared" si="14"/>
        <v>128.23757205150119</v>
      </c>
      <c r="P157" s="1">
        <f t="shared" si="11"/>
        <v>2.1850000000000001</v>
      </c>
      <c r="Q157" s="1">
        <f t="shared" si="12"/>
        <v>0.222</v>
      </c>
    </row>
    <row r="158" spans="1:17" x14ac:dyDescent="0.45">
      <c r="A158" s="1">
        <v>-0.247</v>
      </c>
      <c r="B158" s="1">
        <v>-1.9927999999999999</v>
      </c>
      <c r="C158" s="1" t="s">
        <v>13</v>
      </c>
      <c r="E158" s="3">
        <f t="shared" si="13"/>
        <v>25.315999999999999</v>
      </c>
      <c r="F158" s="2">
        <f t="shared" si="10"/>
        <v>2.5505999999999998</v>
      </c>
      <c r="G158" s="2">
        <f t="shared" si="14"/>
        <v>120.9107021830111</v>
      </c>
      <c r="P158" s="1">
        <f t="shared" si="11"/>
        <v>2.2048999999999999</v>
      </c>
      <c r="Q158" s="1">
        <f t="shared" si="12"/>
        <v>0.22900000000000001</v>
      </c>
    </row>
    <row r="159" spans="1:17" x14ac:dyDescent="0.45">
      <c r="A159" s="1">
        <v>-0.249</v>
      </c>
      <c r="B159" s="1">
        <v>-2.0089999999999999</v>
      </c>
      <c r="C159" s="1" t="s">
        <v>13</v>
      </c>
      <c r="E159" s="3">
        <f t="shared" si="13"/>
        <v>25.315999999999999</v>
      </c>
      <c r="F159" s="2">
        <f t="shared" si="10"/>
        <v>2.5646999999999998</v>
      </c>
      <c r="G159" s="2">
        <f t="shared" si="14"/>
        <v>117.34898208257974</v>
      </c>
      <c r="P159" s="1">
        <f t="shared" si="11"/>
        <v>2.2200000000000002</v>
      </c>
      <c r="Q159" s="1">
        <f t="shared" si="12"/>
        <v>0.34</v>
      </c>
    </row>
    <row r="160" spans="1:17" x14ac:dyDescent="0.45">
      <c r="A160" s="1">
        <v>-0.25</v>
      </c>
      <c r="B160" s="1">
        <v>-2.0289999999999999</v>
      </c>
      <c r="C160" s="1" t="s">
        <v>13</v>
      </c>
      <c r="E160" s="3">
        <f t="shared" si="13"/>
        <v>25.315999999999999</v>
      </c>
      <c r="F160" s="2">
        <f t="shared" si="10"/>
        <v>2.5755000000000003</v>
      </c>
      <c r="G160" s="2">
        <f t="shared" si="14"/>
        <v>115.07111409857889</v>
      </c>
      <c r="P160" s="1">
        <f t="shared" si="11"/>
        <v>2.2361</v>
      </c>
      <c r="Q160" s="1">
        <f t="shared" si="12"/>
        <v>0.61199999999999999</v>
      </c>
    </row>
    <row r="161" spans="1:17" x14ac:dyDescent="0.45">
      <c r="A161" s="1">
        <v>-0.245</v>
      </c>
      <c r="B161" s="1">
        <v>-2.0449999999999999</v>
      </c>
      <c r="C161" s="1" t="s">
        <v>13</v>
      </c>
      <c r="E161" s="3">
        <f t="shared" si="13"/>
        <v>25.315999999999999</v>
      </c>
      <c r="F161" s="2">
        <f t="shared" si="10"/>
        <v>2.5820000000000003</v>
      </c>
      <c r="G161" s="2">
        <f t="shared" si="14"/>
        <v>114.82073912303758</v>
      </c>
      <c r="P161" s="1">
        <f t="shared" si="11"/>
        <v>2.2522000000000002</v>
      </c>
      <c r="Q161" s="1">
        <f t="shared" si="12"/>
        <v>0.95299999999999996</v>
      </c>
    </row>
    <row r="162" spans="1:17" x14ac:dyDescent="0.45">
      <c r="A162" s="1">
        <v>-0.24099999999999999</v>
      </c>
      <c r="B162" s="1">
        <v>-2.06</v>
      </c>
      <c r="C162" s="1" t="s">
        <v>13</v>
      </c>
      <c r="E162" s="3">
        <f t="shared" si="13"/>
        <v>25.315999999999999</v>
      </c>
      <c r="F162" s="2">
        <f t="shared" si="10"/>
        <v>2.5915000000000004</v>
      </c>
      <c r="G162" s="2">
        <f t="shared" si="14"/>
        <v>115.91612964103081</v>
      </c>
      <c r="P162" s="1">
        <f t="shared" si="11"/>
        <v>2.2682000000000002</v>
      </c>
      <c r="Q162" s="1">
        <f t="shared" si="12"/>
        <v>1.3280000000000001</v>
      </c>
    </row>
    <row r="163" spans="1:17" x14ac:dyDescent="0.45">
      <c r="A163" s="1">
        <v>-0.245</v>
      </c>
      <c r="B163" s="1">
        <v>-2.0766</v>
      </c>
      <c r="C163" s="1" t="s">
        <v>13</v>
      </c>
      <c r="E163" s="3">
        <f t="shared" si="13"/>
        <v>25.315999999999999</v>
      </c>
      <c r="F163" s="2">
        <f t="shared" si="10"/>
        <v>2.6038999999999999</v>
      </c>
      <c r="G163" s="2">
        <f t="shared" si="14"/>
        <v>118.59745512637944</v>
      </c>
      <c r="P163" s="1">
        <f t="shared" si="11"/>
        <v>2.2841999999999998</v>
      </c>
      <c r="Q163" s="1">
        <f t="shared" si="12"/>
        <v>1.718</v>
      </c>
    </row>
    <row r="164" spans="1:17" x14ac:dyDescent="0.45">
      <c r="A164" s="1">
        <v>-0.23400000000000001</v>
      </c>
      <c r="B164" s="1">
        <v>-2.0929000000000002</v>
      </c>
      <c r="C164" s="1" t="s">
        <v>13</v>
      </c>
      <c r="E164" s="3">
        <f t="shared" si="13"/>
        <v>25.315999999999999</v>
      </c>
      <c r="F164" s="2">
        <f t="shared" si="10"/>
        <v>2.6176999999999997</v>
      </c>
      <c r="G164" s="2">
        <f t="shared" si="14"/>
        <v>121.33525105458114</v>
      </c>
      <c r="P164" s="1">
        <f t="shared" si="11"/>
        <v>2.2999999999999998</v>
      </c>
      <c r="Q164" s="1">
        <f t="shared" si="12"/>
        <v>2.137</v>
      </c>
    </row>
    <row r="165" spans="1:17" x14ac:dyDescent="0.45">
      <c r="A165" s="1">
        <v>-0.23699999999999999</v>
      </c>
      <c r="B165" s="1">
        <v>-2.1089000000000002</v>
      </c>
      <c r="C165" s="1" t="s">
        <v>13</v>
      </c>
      <c r="E165" s="3">
        <f t="shared" si="13"/>
        <v>25.315999999999999</v>
      </c>
      <c r="F165" s="2">
        <f t="shared" si="10"/>
        <v>2.6339000000000001</v>
      </c>
      <c r="G165" s="2">
        <f t="shared" si="14"/>
        <v>122.98446013260325</v>
      </c>
      <c r="P165" s="1">
        <f t="shared" si="11"/>
        <v>2.3157000000000001</v>
      </c>
      <c r="Q165" s="1">
        <f t="shared" si="12"/>
        <v>2.5590000000000002</v>
      </c>
    </row>
    <row r="166" spans="1:17" x14ac:dyDescent="0.45">
      <c r="A166" s="1">
        <v>-0.23200000000000001</v>
      </c>
      <c r="B166" s="1">
        <v>-2.12</v>
      </c>
      <c r="C166" s="1" t="s">
        <v>13</v>
      </c>
      <c r="E166" s="3">
        <f t="shared" si="13"/>
        <v>25.315999999999999</v>
      </c>
      <c r="F166" s="2">
        <f t="shared" si="10"/>
        <v>2.6716000000000002</v>
      </c>
      <c r="G166" s="2">
        <f t="shared" si="14"/>
        <v>121.1719630270542</v>
      </c>
      <c r="P166" s="1">
        <f t="shared" si="11"/>
        <v>2.3317999999999999</v>
      </c>
      <c r="Q166" s="1">
        <f t="shared" si="12"/>
        <v>3.0070000000000001</v>
      </c>
    </row>
    <row r="167" spans="1:17" x14ac:dyDescent="0.45">
      <c r="A167" s="1">
        <v>-0.23200000000000001</v>
      </c>
      <c r="B167" s="1">
        <v>-2.1366000000000001</v>
      </c>
      <c r="C167" s="1" t="s">
        <v>13</v>
      </c>
      <c r="E167" s="3">
        <f t="shared" si="13"/>
        <v>25.315999999999999</v>
      </c>
      <c r="F167" s="2">
        <f t="shared" si="10"/>
        <v>2.69</v>
      </c>
      <c r="G167" s="2">
        <f t="shared" si="14"/>
        <v>114.56968378071491</v>
      </c>
      <c r="P167" s="1">
        <f t="shared" si="11"/>
        <v>2.3517000000000001</v>
      </c>
      <c r="Q167" s="1">
        <f t="shared" si="12"/>
        <v>3.5979999999999999</v>
      </c>
    </row>
    <row r="168" spans="1:17" x14ac:dyDescent="0.45">
      <c r="A168" s="1">
        <v>-0.223</v>
      </c>
      <c r="B168" s="1">
        <v>-2.1528999999999998</v>
      </c>
      <c r="C168" s="1" t="s">
        <v>13</v>
      </c>
      <c r="E168" s="3">
        <f t="shared" si="13"/>
        <v>25.315999999999999</v>
      </c>
      <c r="F168" s="2">
        <f t="shared" si="10"/>
        <v>2.6988999999999996</v>
      </c>
      <c r="G168" s="2">
        <f t="shared" si="14"/>
        <v>111.63730295304362</v>
      </c>
      <c r="P168" s="1">
        <f t="shared" si="11"/>
        <v>2.3677000000000001</v>
      </c>
      <c r="Q168" s="1">
        <f t="shared" si="12"/>
        <v>4.0940000000000003</v>
      </c>
    </row>
    <row r="169" spans="1:17" x14ac:dyDescent="0.45">
      <c r="A169" s="1">
        <v>-0.218</v>
      </c>
      <c r="B169" s="1">
        <v>-2.169</v>
      </c>
      <c r="C169" s="1" t="s">
        <v>13</v>
      </c>
      <c r="E169" s="3">
        <f t="shared" si="13"/>
        <v>25.315999999999999</v>
      </c>
      <c r="F169" s="2">
        <f t="shared" si="10"/>
        <v>2.7127000000000003</v>
      </c>
      <c r="G169" s="2">
        <f t="shared" si="14"/>
        <v>111.15764437218321</v>
      </c>
      <c r="P169" s="1">
        <f t="shared" si="11"/>
        <v>2.3835999999999999</v>
      </c>
      <c r="Q169" s="1">
        <f t="shared" si="12"/>
        <v>4.6379999999999999</v>
      </c>
    </row>
    <row r="170" spans="1:17" x14ac:dyDescent="0.45">
      <c r="A170" s="1">
        <v>-0.222</v>
      </c>
      <c r="B170" s="1">
        <v>-2.1850000000000001</v>
      </c>
      <c r="C170" s="1" t="s">
        <v>13</v>
      </c>
      <c r="E170" s="3">
        <f t="shared" si="13"/>
        <v>25.315999999999999</v>
      </c>
      <c r="F170" s="2">
        <f t="shared" si="10"/>
        <v>2.7231999999999998</v>
      </c>
      <c r="G170" s="2">
        <f t="shared" si="14"/>
        <v>112.51633683456365</v>
      </c>
      <c r="P170" s="1">
        <f t="shared" si="11"/>
        <v>2.4</v>
      </c>
      <c r="Q170" s="1">
        <f t="shared" si="12"/>
        <v>5.23</v>
      </c>
    </row>
    <row r="171" spans="1:17" x14ac:dyDescent="0.45">
      <c r="A171" s="1">
        <v>-0.22900000000000001</v>
      </c>
      <c r="B171" s="1">
        <v>-2.2048999999999999</v>
      </c>
      <c r="C171" s="1" t="s">
        <v>13</v>
      </c>
      <c r="E171" s="3">
        <f t="shared" si="13"/>
        <v>25.315999999999999</v>
      </c>
      <c r="F171" s="2">
        <f t="shared" si="10"/>
        <v>2.7338999999999998</v>
      </c>
      <c r="G171" s="2">
        <f t="shared" si="14"/>
        <v>114.038317324471</v>
      </c>
      <c r="P171" s="1">
        <f t="shared" si="11"/>
        <v>2.415</v>
      </c>
      <c r="Q171" s="1">
        <f t="shared" si="12"/>
        <v>5.8490000000000002</v>
      </c>
    </row>
    <row r="172" spans="1:17" x14ac:dyDescent="0.45">
      <c r="A172" s="1">
        <v>-0.34</v>
      </c>
      <c r="B172" s="1">
        <v>-2.2200000000000002</v>
      </c>
      <c r="C172" s="1" t="s">
        <v>13</v>
      </c>
      <c r="E172" s="3">
        <f t="shared" si="13"/>
        <v>25.315999999999999</v>
      </c>
      <c r="F172" s="2">
        <f t="shared" si="10"/>
        <v>2.7489000000000003</v>
      </c>
      <c r="G172" s="2">
        <f t="shared" si="14"/>
        <v>115.72426620868666</v>
      </c>
      <c r="P172" s="1">
        <f t="shared" si="11"/>
        <v>2.4272</v>
      </c>
      <c r="Q172" s="1">
        <f t="shared" si="12"/>
        <v>6.3739999999999997</v>
      </c>
    </row>
    <row r="173" spans="1:17" x14ac:dyDescent="0.45">
      <c r="A173" s="1">
        <v>-0.61199999999999999</v>
      </c>
      <c r="B173" s="1">
        <v>-2.2361</v>
      </c>
      <c r="C173" s="1" t="s">
        <v>13</v>
      </c>
      <c r="E173" s="3">
        <f t="shared" si="13"/>
        <v>25.315999999999999</v>
      </c>
      <c r="F173" s="2">
        <f t="shared" si="10"/>
        <v>2.7731999999999997</v>
      </c>
      <c r="G173" s="2">
        <f t="shared" si="14"/>
        <v>116.09098390384091</v>
      </c>
      <c r="P173" s="1">
        <f t="shared" si="11"/>
        <v>2.4430999999999998</v>
      </c>
      <c r="Q173" s="1">
        <f t="shared" si="12"/>
        <v>7.1</v>
      </c>
    </row>
    <row r="174" spans="1:17" x14ac:dyDescent="0.45">
      <c r="A174" s="1">
        <v>-0.95299999999999996</v>
      </c>
      <c r="B174" s="1">
        <v>-2.2522000000000002</v>
      </c>
      <c r="C174" s="1" t="s">
        <v>13</v>
      </c>
      <c r="E174" s="3">
        <f t="shared" si="13"/>
        <v>25.315999999999999</v>
      </c>
      <c r="F174" s="2">
        <f t="shared" si="10"/>
        <v>2.7989000000000002</v>
      </c>
      <c r="G174" s="2">
        <f t="shared" si="14"/>
        <v>111.81147684907235</v>
      </c>
      <c r="P174" s="1">
        <f t="shared" si="11"/>
        <v>2.4597000000000002</v>
      </c>
      <c r="Q174" s="1">
        <f t="shared" si="12"/>
        <v>7.89</v>
      </c>
    </row>
    <row r="175" spans="1:17" x14ac:dyDescent="0.45">
      <c r="A175" s="1">
        <v>-1.3280000000000001</v>
      </c>
      <c r="B175" s="1">
        <v>-2.2682000000000002</v>
      </c>
      <c r="C175" s="1" t="s">
        <v>13</v>
      </c>
      <c r="E175" s="3">
        <f t="shared" si="13"/>
        <v>25.315999999999999</v>
      </c>
      <c r="F175" s="2">
        <f t="shared" si="10"/>
        <v>2.8138999999999998</v>
      </c>
      <c r="G175" s="2">
        <f t="shared" si="14"/>
        <v>109.61117067814683</v>
      </c>
      <c r="P175" s="1">
        <f t="shared" si="11"/>
        <v>2.4750000000000001</v>
      </c>
      <c r="Q175" s="1">
        <f t="shared" si="12"/>
        <v>8.7430000000000003</v>
      </c>
    </row>
    <row r="176" spans="1:17" x14ac:dyDescent="0.45">
      <c r="A176" s="1">
        <v>-1.718</v>
      </c>
      <c r="B176" s="1">
        <v>-2.2841999999999998</v>
      </c>
      <c r="C176" s="1" t="s">
        <v>13</v>
      </c>
      <c r="E176" s="3">
        <f t="shared" si="13"/>
        <v>25.315999999999999</v>
      </c>
      <c r="F176" s="2">
        <f t="shared" si="10"/>
        <v>2.8282000000000003</v>
      </c>
      <c r="G176" s="2">
        <f t="shared" si="14"/>
        <v>108.41168404260517</v>
      </c>
      <c r="P176" s="1">
        <f t="shared" si="11"/>
        <v>2.4908000000000001</v>
      </c>
      <c r="Q176" s="1">
        <f t="shared" si="12"/>
        <v>9.6780000000000008</v>
      </c>
    </row>
    <row r="177" spans="1:17" x14ac:dyDescent="0.45">
      <c r="A177" s="1">
        <v>-2.137</v>
      </c>
      <c r="B177" s="1">
        <v>-2.2999999999999998</v>
      </c>
      <c r="C177" s="1" t="s">
        <v>13</v>
      </c>
      <c r="E177" s="3">
        <f t="shared" si="13"/>
        <v>25.315999999999999</v>
      </c>
      <c r="F177" s="2">
        <f t="shared" si="10"/>
        <v>2.8439000000000001</v>
      </c>
      <c r="G177" s="2">
        <f t="shared" si="14"/>
        <v>107.80071467294188</v>
      </c>
      <c r="P177" s="1">
        <f t="shared" si="11"/>
        <v>2.5068999999999999</v>
      </c>
      <c r="Q177" s="1">
        <f t="shared" si="12"/>
        <v>10.657999999999999</v>
      </c>
    </row>
    <row r="178" spans="1:17" x14ac:dyDescent="0.45">
      <c r="A178" s="1">
        <v>-2.5590000000000002</v>
      </c>
      <c r="B178" s="1">
        <v>-2.3157000000000001</v>
      </c>
      <c r="C178" s="1" t="s">
        <v>13</v>
      </c>
      <c r="E178" s="3">
        <f t="shared" si="13"/>
        <v>25.315999999999999</v>
      </c>
      <c r="F178" s="2">
        <f t="shared" si="10"/>
        <v>2.8610000000000002</v>
      </c>
      <c r="G178" s="2">
        <f t="shared" si="14"/>
        <v>108.10347789064808</v>
      </c>
      <c r="P178" s="1">
        <f t="shared" si="11"/>
        <v>2.5270000000000001</v>
      </c>
      <c r="Q178" s="1">
        <f t="shared" si="12"/>
        <v>11.927</v>
      </c>
    </row>
    <row r="179" spans="1:17" x14ac:dyDescent="0.45">
      <c r="A179" s="1">
        <v>-3.0070000000000001</v>
      </c>
      <c r="B179" s="1">
        <v>-2.3317999999999999</v>
      </c>
      <c r="C179" s="1" t="s">
        <v>13</v>
      </c>
      <c r="E179" s="3">
        <f t="shared" si="13"/>
        <v>25.315999999999999</v>
      </c>
      <c r="F179" s="2">
        <f t="shared" si="10"/>
        <v>2.8808000000000002</v>
      </c>
      <c r="G179" s="2">
        <f t="shared" si="14"/>
        <v>107.33262232736466</v>
      </c>
      <c r="P179" s="1">
        <f t="shared" si="11"/>
        <v>2.5430999999999999</v>
      </c>
      <c r="Q179" s="1">
        <f t="shared" si="12"/>
        <v>12.898</v>
      </c>
    </row>
    <row r="180" spans="1:17" x14ac:dyDescent="0.45">
      <c r="A180" s="1">
        <v>-3.5979999999999999</v>
      </c>
      <c r="B180" s="1">
        <v>-2.3517000000000001</v>
      </c>
      <c r="C180" s="1" t="s">
        <v>13</v>
      </c>
      <c r="E180" s="3">
        <f t="shared" si="13"/>
        <v>25.315999999999999</v>
      </c>
      <c r="F180" s="2">
        <f t="shared" si="10"/>
        <v>2.8947999999999996</v>
      </c>
      <c r="G180" s="2">
        <f t="shared" si="14"/>
        <v>105.72491562300566</v>
      </c>
      <c r="P180" s="1">
        <f t="shared" si="11"/>
        <v>2.5596999999999999</v>
      </c>
      <c r="Q180" s="1">
        <f t="shared" si="12"/>
        <v>14.005000000000001</v>
      </c>
    </row>
    <row r="181" spans="1:17" x14ac:dyDescent="0.45">
      <c r="A181" s="1">
        <v>-4.0940000000000003</v>
      </c>
      <c r="B181" s="1">
        <v>-2.3677000000000001</v>
      </c>
      <c r="C181" s="1" t="s">
        <v>13</v>
      </c>
      <c r="E181" s="3">
        <f t="shared" si="13"/>
        <v>25.315999999999999</v>
      </c>
      <c r="F181" s="2">
        <f t="shared" si="10"/>
        <v>2.9088999999999996</v>
      </c>
      <c r="G181" s="2">
        <f t="shared" si="14"/>
        <v>103.24701980528434</v>
      </c>
      <c r="P181" s="1">
        <f t="shared" si="11"/>
        <v>2.5750000000000002</v>
      </c>
      <c r="Q181" s="1">
        <f t="shared" si="12"/>
        <v>15.138999999999999</v>
      </c>
    </row>
    <row r="182" spans="1:17" x14ac:dyDescent="0.45">
      <c r="A182" s="1">
        <v>-4.6379999999999999</v>
      </c>
      <c r="B182" s="1">
        <v>-2.3835999999999999</v>
      </c>
      <c r="C182" s="1" t="s">
        <v>13</v>
      </c>
      <c r="E182" s="3">
        <f t="shared" si="13"/>
        <v>25.315999999999999</v>
      </c>
      <c r="F182" s="2">
        <f t="shared" si="10"/>
        <v>2.9236</v>
      </c>
      <c r="G182" s="2">
        <f t="shared" si="14"/>
        <v>101.39574179319766</v>
      </c>
      <c r="P182" s="1">
        <f t="shared" si="11"/>
        <v>2.5907</v>
      </c>
      <c r="Q182" s="1">
        <f t="shared" si="12"/>
        <v>16.367000000000001</v>
      </c>
    </row>
    <row r="183" spans="1:17" x14ac:dyDescent="0.45">
      <c r="A183" s="1">
        <v>-5.23</v>
      </c>
      <c r="B183" s="1">
        <v>-2.4</v>
      </c>
      <c r="C183" s="1" t="s">
        <v>13</v>
      </c>
      <c r="E183" s="3">
        <f t="shared" si="13"/>
        <v>25.315999999999999</v>
      </c>
      <c r="F183" s="2">
        <f t="shared" si="10"/>
        <v>2.9377999999999997</v>
      </c>
      <c r="G183" s="2">
        <f t="shared" si="14"/>
        <v>99.54106194720417</v>
      </c>
      <c r="P183" s="1">
        <f t="shared" si="11"/>
        <v>2.6067999999999998</v>
      </c>
      <c r="Q183" s="1">
        <f t="shared" si="12"/>
        <v>17.635999999999999</v>
      </c>
    </row>
    <row r="184" spans="1:17" x14ac:dyDescent="0.45">
      <c r="A184" s="1">
        <v>-5.8490000000000002</v>
      </c>
      <c r="B184" s="1">
        <v>-2.415</v>
      </c>
      <c r="C184" s="1" t="s">
        <v>13</v>
      </c>
      <c r="E184" s="3">
        <f t="shared" si="13"/>
        <v>25.315999999999999</v>
      </c>
      <c r="F184" s="2">
        <f t="shared" si="10"/>
        <v>2.9532000000000003</v>
      </c>
      <c r="G184" s="2">
        <f t="shared" si="14"/>
        <v>97.765304647848666</v>
      </c>
      <c r="P184" s="1">
        <f t="shared" si="11"/>
        <v>2.6227999999999998</v>
      </c>
      <c r="Q184" s="1">
        <f t="shared" si="12"/>
        <v>18.963000000000001</v>
      </c>
    </row>
    <row r="185" spans="1:17" x14ac:dyDescent="0.45">
      <c r="A185" s="1">
        <v>-6.3739999999999997</v>
      </c>
      <c r="B185" s="1">
        <v>-2.4272</v>
      </c>
      <c r="C185" s="1" t="s">
        <v>13</v>
      </c>
      <c r="E185" s="3">
        <f t="shared" si="13"/>
        <v>25.315999999999999</v>
      </c>
      <c r="F185" s="2">
        <f t="shared" si="10"/>
        <v>2.9689000000000001</v>
      </c>
      <c r="G185" s="2">
        <f t="shared" si="14"/>
        <v>95.951446808736904</v>
      </c>
      <c r="P185" s="1">
        <f t="shared" si="11"/>
        <v>2.6394000000000002</v>
      </c>
      <c r="Q185" s="1">
        <f t="shared" si="12"/>
        <v>20.387</v>
      </c>
    </row>
    <row r="186" spans="1:17" x14ac:dyDescent="0.45">
      <c r="A186" s="1">
        <v>-7.1</v>
      </c>
      <c r="B186" s="1">
        <v>-2.4430999999999998</v>
      </c>
      <c r="C186" s="1" t="s">
        <v>13</v>
      </c>
      <c r="E186" s="3">
        <f t="shared" si="13"/>
        <v>25.315999999999999</v>
      </c>
      <c r="F186" s="2">
        <f t="shared" si="10"/>
        <v>2.9865999999999997</v>
      </c>
      <c r="G186" s="2">
        <f t="shared" si="14"/>
        <v>93.436130818040667</v>
      </c>
      <c r="P186" s="1">
        <f t="shared" si="11"/>
        <v>2.6505000000000001</v>
      </c>
      <c r="Q186" s="1">
        <f t="shared" si="12"/>
        <v>21.52</v>
      </c>
    </row>
    <row r="187" spans="1:17" x14ac:dyDescent="0.45">
      <c r="A187" s="1">
        <v>-7.89</v>
      </c>
      <c r="B187" s="1">
        <v>-2.4597000000000002</v>
      </c>
      <c r="C187" s="1" t="s">
        <v>13</v>
      </c>
      <c r="E187" s="3">
        <f t="shared" si="13"/>
        <v>25.315999999999999</v>
      </c>
      <c r="F187" s="2">
        <f t="shared" si="10"/>
        <v>3.0056999999999996</v>
      </c>
      <c r="G187" s="2">
        <f t="shared" si="14"/>
        <v>89.470272849480097</v>
      </c>
      <c r="P187" s="1">
        <f t="shared" si="11"/>
        <v>2.6665000000000001</v>
      </c>
      <c r="Q187" s="1">
        <f t="shared" si="12"/>
        <v>23.122</v>
      </c>
    </row>
    <row r="188" spans="1:17" x14ac:dyDescent="0.45">
      <c r="A188" s="1">
        <v>-8.7430000000000003</v>
      </c>
      <c r="B188" s="1">
        <v>-2.4750000000000001</v>
      </c>
      <c r="C188" s="1" t="s">
        <v>13</v>
      </c>
      <c r="E188" s="3">
        <f t="shared" si="13"/>
        <v>25.315999999999999</v>
      </c>
      <c r="F188" s="2">
        <f t="shared" si="10"/>
        <v>3.0257000000000001</v>
      </c>
      <c r="G188" s="2">
        <f t="shared" si="14"/>
        <v>83.927324681721856</v>
      </c>
      <c r="P188" s="1">
        <f t="shared" si="11"/>
        <v>2.6823000000000001</v>
      </c>
      <c r="Q188" s="1">
        <f t="shared" si="12"/>
        <v>24.783000000000001</v>
      </c>
    </row>
    <row r="189" spans="1:17" x14ac:dyDescent="0.45">
      <c r="A189" s="1">
        <v>-9.6780000000000008</v>
      </c>
      <c r="B189" s="1">
        <v>-2.4908000000000001</v>
      </c>
      <c r="C189" s="1" t="s">
        <v>13</v>
      </c>
      <c r="E189" s="3">
        <f t="shared" si="13"/>
        <v>25.315999999999999</v>
      </c>
      <c r="F189" s="2">
        <f t="shared" si="10"/>
        <v>3.0513999999999997</v>
      </c>
      <c r="G189" s="2">
        <f t="shared" si="14"/>
        <v>74.572961804772262</v>
      </c>
      <c r="P189" s="1">
        <f t="shared" si="11"/>
        <v>2.7016</v>
      </c>
      <c r="Q189" s="1">
        <f t="shared" si="12"/>
        <v>26.992000000000001</v>
      </c>
    </row>
    <row r="190" spans="1:17" x14ac:dyDescent="0.45">
      <c r="A190" s="1">
        <v>-10.657999999999999</v>
      </c>
      <c r="B190" s="1">
        <v>-2.5068999999999999</v>
      </c>
      <c r="C190" s="1" t="s">
        <v>13</v>
      </c>
      <c r="E190" s="3">
        <f t="shared" si="13"/>
        <v>25.315999999999999</v>
      </c>
      <c r="F190" s="2">
        <f t="shared" si="10"/>
        <v>3.0688999999999997</v>
      </c>
      <c r="G190" s="2">
        <f t="shared" si="14"/>
        <v>65.871751037930437</v>
      </c>
      <c r="P190" s="1">
        <f t="shared" si="11"/>
        <v>2.7179000000000002</v>
      </c>
      <c r="Q190" s="1">
        <f t="shared" si="12"/>
        <v>29.058</v>
      </c>
    </row>
    <row r="191" spans="1:17" x14ac:dyDescent="0.45">
      <c r="A191" s="1">
        <v>-11.927</v>
      </c>
      <c r="B191" s="1">
        <v>-2.5270000000000001</v>
      </c>
      <c r="C191" s="1" t="s">
        <v>13</v>
      </c>
      <c r="E191" s="3">
        <f t="shared" si="13"/>
        <v>25.315999999999999</v>
      </c>
      <c r="F191" s="2">
        <f t="shared" si="10"/>
        <v>3.0821999999999998</v>
      </c>
      <c r="G191" s="2">
        <f t="shared" si="14"/>
        <v>59.061959923275658</v>
      </c>
      <c r="P191" s="1">
        <f t="shared" si="11"/>
        <v>2.7336999999999998</v>
      </c>
      <c r="Q191" s="1">
        <f t="shared" si="12"/>
        <v>31.207000000000001</v>
      </c>
    </row>
    <row r="192" spans="1:17" x14ac:dyDescent="0.45">
      <c r="A192" s="1">
        <v>-12.898</v>
      </c>
      <c r="B192" s="1">
        <v>-2.5430999999999999</v>
      </c>
      <c r="C192" s="1" t="s">
        <v>13</v>
      </c>
      <c r="E192" s="3">
        <f t="shared" si="13"/>
        <v>25.315999999999999</v>
      </c>
      <c r="F192" s="2">
        <f t="shared" si="10"/>
        <v>3.0939000000000001</v>
      </c>
      <c r="G192" s="2">
        <f t="shared" si="14"/>
        <v>53.958528696277419</v>
      </c>
      <c r="P192" s="1">
        <f t="shared" si="11"/>
        <v>2.7496</v>
      </c>
      <c r="Q192" s="1">
        <f t="shared" si="12"/>
        <v>33.238</v>
      </c>
    </row>
    <row r="193" spans="1:17" x14ac:dyDescent="0.45">
      <c r="A193" s="1">
        <v>-14.005000000000001</v>
      </c>
      <c r="B193" s="1">
        <v>-2.5596999999999999</v>
      </c>
      <c r="C193" s="1" t="s">
        <v>13</v>
      </c>
      <c r="E193" s="3">
        <f t="shared" si="13"/>
        <v>25.315999999999999</v>
      </c>
      <c r="F193" s="2">
        <f t="shared" si="10"/>
        <v>3.1038999999999999</v>
      </c>
      <c r="G193" s="2">
        <f t="shared" si="14"/>
        <v>51.103709681681408</v>
      </c>
      <c r="P193" s="1">
        <f t="shared" si="11"/>
        <v>2.7650000000000001</v>
      </c>
      <c r="Q193" s="1">
        <f t="shared" si="12"/>
        <v>35.298999999999999</v>
      </c>
    </row>
    <row r="194" spans="1:17" x14ac:dyDescent="0.45">
      <c r="A194" s="1">
        <v>-15.138999999999999</v>
      </c>
      <c r="B194" s="1">
        <v>-2.5750000000000002</v>
      </c>
      <c r="C194" s="1" t="s">
        <v>13</v>
      </c>
      <c r="E194" s="3">
        <f t="shared" si="13"/>
        <v>25.315999999999999</v>
      </c>
      <c r="F194" s="2">
        <f t="shared" ref="F194:F257" si="15">P352-2.2361</f>
        <v>3.1189000000000004</v>
      </c>
      <c r="G194" s="2">
        <f t="shared" si="14"/>
        <v>47.927757546282422</v>
      </c>
      <c r="P194" s="1">
        <f t="shared" ref="P194:P257" si="16">-1*B207</f>
        <v>2.7801</v>
      </c>
      <c r="Q194" s="1">
        <f t="shared" ref="Q194:Q257" si="17">-1*A207</f>
        <v>37.779000000000003</v>
      </c>
    </row>
    <row r="195" spans="1:17" x14ac:dyDescent="0.45">
      <c r="A195" s="1">
        <v>-16.367000000000001</v>
      </c>
      <c r="B195" s="1">
        <v>-2.5907</v>
      </c>
      <c r="C195" s="1" t="s">
        <v>13</v>
      </c>
      <c r="E195" s="3">
        <f t="shared" si="13"/>
        <v>25.315999999999999</v>
      </c>
      <c r="F195" s="2">
        <f t="shared" si="15"/>
        <v>3.1331000000000002</v>
      </c>
      <c r="G195" s="2">
        <f t="shared" si="14"/>
        <v>45.375021382611251</v>
      </c>
      <c r="P195" s="1">
        <f t="shared" si="16"/>
        <v>2.7965</v>
      </c>
      <c r="Q195" s="1">
        <f t="shared" si="17"/>
        <v>40.058</v>
      </c>
    </row>
    <row r="196" spans="1:17" x14ac:dyDescent="0.45">
      <c r="A196" s="1">
        <v>-17.635999999999999</v>
      </c>
      <c r="B196" s="1">
        <v>-2.6067999999999998</v>
      </c>
      <c r="C196" s="1" t="s">
        <v>13</v>
      </c>
      <c r="E196" s="3">
        <f t="shared" ref="E196:E259" si="18">E195</f>
        <v>25.315999999999999</v>
      </c>
      <c r="F196" s="2">
        <f t="shared" si="15"/>
        <v>3.1473</v>
      </c>
      <c r="G196" s="2">
        <f t="shared" ref="G196:G259" si="19">Q354/2*(SQRT(30)/SQRT(E196))/0.8</f>
        <v>43.424409820445682</v>
      </c>
      <c r="P196" s="1">
        <f t="shared" si="16"/>
        <v>2.8123</v>
      </c>
      <c r="Q196" s="1">
        <f t="shared" si="17"/>
        <v>42.49</v>
      </c>
    </row>
    <row r="197" spans="1:17" x14ac:dyDescent="0.45">
      <c r="A197" s="1">
        <v>-18.963000000000001</v>
      </c>
      <c r="B197" s="1">
        <v>-2.6227999999999998</v>
      </c>
      <c r="C197" s="1" t="s">
        <v>13</v>
      </c>
      <c r="E197" s="3">
        <f t="shared" si="18"/>
        <v>25.315999999999999</v>
      </c>
      <c r="F197" s="2">
        <f t="shared" si="15"/>
        <v>3.1625999999999999</v>
      </c>
      <c r="G197" s="2">
        <f t="shared" si="19"/>
        <v>41.899027496631511</v>
      </c>
      <c r="P197" s="1">
        <f t="shared" si="16"/>
        <v>2.8319000000000001</v>
      </c>
      <c r="Q197" s="1">
        <f t="shared" si="17"/>
        <v>45.704999999999998</v>
      </c>
    </row>
    <row r="198" spans="1:17" x14ac:dyDescent="0.45">
      <c r="A198" s="1">
        <v>-20.387</v>
      </c>
      <c r="B198" s="1">
        <v>-2.6394000000000002</v>
      </c>
      <c r="C198" s="1" t="s">
        <v>13</v>
      </c>
      <c r="E198" s="3">
        <f t="shared" si="18"/>
        <v>25.315999999999999</v>
      </c>
      <c r="F198" s="2">
        <f t="shared" si="15"/>
        <v>3.1781999999999999</v>
      </c>
      <c r="G198" s="2">
        <f t="shared" si="19"/>
        <v>40.564828238380137</v>
      </c>
      <c r="P198" s="1">
        <f t="shared" si="16"/>
        <v>2.8477999999999999</v>
      </c>
      <c r="Q198" s="1">
        <f t="shared" si="17"/>
        <v>48.411999999999999</v>
      </c>
    </row>
    <row r="199" spans="1:17" x14ac:dyDescent="0.45">
      <c r="A199" s="1">
        <v>-21.52</v>
      </c>
      <c r="B199" s="1">
        <v>-2.6505000000000001</v>
      </c>
      <c r="C199" s="1" t="s">
        <v>13</v>
      </c>
      <c r="E199" s="3">
        <f t="shared" si="18"/>
        <v>25.315999999999999</v>
      </c>
      <c r="F199" s="2">
        <f t="shared" si="15"/>
        <v>3.1938</v>
      </c>
      <c r="G199" s="2">
        <f t="shared" si="19"/>
        <v>39.426574613161094</v>
      </c>
      <c r="P199" s="1">
        <f t="shared" si="16"/>
        <v>2.8633999999999999</v>
      </c>
      <c r="Q199" s="1">
        <f t="shared" si="17"/>
        <v>51.158999999999999</v>
      </c>
    </row>
    <row r="200" spans="1:17" x14ac:dyDescent="0.45">
      <c r="A200" s="1">
        <v>-23.122</v>
      </c>
      <c r="B200" s="1">
        <v>-2.6665000000000001</v>
      </c>
      <c r="C200" s="1" t="s">
        <v>13</v>
      </c>
      <c r="E200" s="3">
        <f t="shared" si="18"/>
        <v>25.315999999999999</v>
      </c>
      <c r="F200" s="2">
        <f t="shared" si="15"/>
        <v>3.2132999999999998</v>
      </c>
      <c r="G200" s="2">
        <f t="shared" si="19"/>
        <v>38.165174600515478</v>
      </c>
      <c r="P200" s="1">
        <f t="shared" si="16"/>
        <v>2.8799000000000001</v>
      </c>
      <c r="Q200" s="1">
        <f t="shared" si="17"/>
        <v>53.988</v>
      </c>
    </row>
    <row r="201" spans="1:17" x14ac:dyDescent="0.45">
      <c r="A201" s="1">
        <v>-24.783000000000001</v>
      </c>
      <c r="B201" s="1">
        <v>-2.6823000000000001</v>
      </c>
      <c r="C201" s="1" t="s">
        <v>13</v>
      </c>
      <c r="E201" s="3">
        <f t="shared" si="18"/>
        <v>25.315999999999999</v>
      </c>
      <c r="F201" s="2">
        <f t="shared" si="15"/>
        <v>3.2288999999999999</v>
      </c>
      <c r="G201" s="2">
        <f t="shared" si="19"/>
        <v>37.216743307296497</v>
      </c>
      <c r="P201" s="1">
        <f t="shared" si="16"/>
        <v>2.895</v>
      </c>
      <c r="Q201" s="1">
        <f t="shared" si="17"/>
        <v>56.926000000000002</v>
      </c>
    </row>
    <row r="202" spans="1:17" x14ac:dyDescent="0.45">
      <c r="A202" s="1">
        <v>-26.992000000000001</v>
      </c>
      <c r="B202" s="1">
        <v>-2.7016</v>
      </c>
      <c r="C202" s="1" t="s">
        <v>13</v>
      </c>
      <c r="E202" s="3">
        <f t="shared" si="18"/>
        <v>25.315999999999999</v>
      </c>
      <c r="F202" s="2">
        <f t="shared" si="15"/>
        <v>3.2439000000000004</v>
      </c>
      <c r="G202" s="2">
        <f t="shared" si="19"/>
        <v>36.18530726675133</v>
      </c>
      <c r="P202" s="1">
        <f t="shared" si="16"/>
        <v>2.9106000000000001</v>
      </c>
      <c r="Q202" s="1">
        <f t="shared" si="17"/>
        <v>59.970999999999997</v>
      </c>
    </row>
    <row r="203" spans="1:17" x14ac:dyDescent="0.45">
      <c r="A203" s="1">
        <v>-29.058</v>
      </c>
      <c r="B203" s="1">
        <v>-2.7179000000000002</v>
      </c>
      <c r="C203" s="1" t="s">
        <v>13</v>
      </c>
      <c r="E203" s="3">
        <f t="shared" si="18"/>
        <v>25.315999999999999</v>
      </c>
      <c r="F203" s="2">
        <f t="shared" si="15"/>
        <v>3.2555999999999998</v>
      </c>
      <c r="G203" s="2">
        <f t="shared" si="19"/>
        <v>35.479766914478674</v>
      </c>
      <c r="P203" s="1">
        <f t="shared" si="16"/>
        <v>2.9266000000000001</v>
      </c>
      <c r="Q203" s="1">
        <f t="shared" si="17"/>
        <v>63.064</v>
      </c>
    </row>
    <row r="204" spans="1:17" x14ac:dyDescent="0.45">
      <c r="A204" s="1">
        <v>-31.207000000000001</v>
      </c>
      <c r="B204" s="1">
        <v>-2.7336999999999998</v>
      </c>
      <c r="C204" s="1" t="s">
        <v>13</v>
      </c>
      <c r="E204" s="3">
        <f t="shared" si="18"/>
        <v>25.315999999999999</v>
      </c>
      <c r="F204" s="2">
        <f t="shared" si="15"/>
        <v>3.2708999999999997</v>
      </c>
      <c r="G204" s="2">
        <f t="shared" si="19"/>
        <v>34.559230659295551</v>
      </c>
      <c r="P204" s="1">
        <f t="shared" si="16"/>
        <v>2.9424999999999999</v>
      </c>
      <c r="Q204" s="1">
        <f t="shared" si="17"/>
        <v>66.188999999999993</v>
      </c>
    </row>
    <row r="205" spans="1:17" x14ac:dyDescent="0.45">
      <c r="A205" s="1">
        <v>-33.238</v>
      </c>
      <c r="B205" s="1">
        <v>-2.7496</v>
      </c>
      <c r="C205" s="1" t="s">
        <v>13</v>
      </c>
      <c r="E205" s="3">
        <f t="shared" si="18"/>
        <v>25.315999999999999</v>
      </c>
      <c r="F205" s="2">
        <f t="shared" si="15"/>
        <v>3.2864999999999998</v>
      </c>
      <c r="G205" s="2">
        <f t="shared" si="19"/>
        <v>33.618283400671551</v>
      </c>
      <c r="P205" s="1">
        <f t="shared" si="16"/>
        <v>2.9550000000000001</v>
      </c>
      <c r="Q205" s="1">
        <f t="shared" si="17"/>
        <v>68.611999999999995</v>
      </c>
    </row>
    <row r="206" spans="1:17" x14ac:dyDescent="0.45">
      <c r="A206" s="1">
        <v>-35.298999999999999</v>
      </c>
      <c r="B206" s="1">
        <v>-2.7650000000000001</v>
      </c>
      <c r="C206" s="1" t="s">
        <v>13</v>
      </c>
      <c r="E206" s="3">
        <f t="shared" si="18"/>
        <v>25.315999999999999</v>
      </c>
      <c r="F206" s="2">
        <f t="shared" si="15"/>
        <v>3.2989000000000002</v>
      </c>
      <c r="G206" s="2">
        <f t="shared" si="19"/>
        <v>32.931793318277037</v>
      </c>
      <c r="P206" s="1">
        <f t="shared" si="16"/>
        <v>2.9702000000000002</v>
      </c>
      <c r="Q206" s="1">
        <f t="shared" si="17"/>
        <v>71.832999999999998</v>
      </c>
    </row>
    <row r="207" spans="1:17" x14ac:dyDescent="0.45">
      <c r="A207" s="1">
        <v>-37.779000000000003</v>
      </c>
      <c r="B207" s="1">
        <v>-2.7801</v>
      </c>
      <c r="C207" s="1" t="s">
        <v>13</v>
      </c>
      <c r="E207" s="3">
        <f t="shared" si="18"/>
        <v>25.315999999999999</v>
      </c>
      <c r="F207" s="2">
        <f t="shared" si="15"/>
        <v>3.3138999999999998</v>
      </c>
      <c r="G207" s="2">
        <f t="shared" si="19"/>
        <v>32.166380689244512</v>
      </c>
      <c r="P207" s="1">
        <f t="shared" si="16"/>
        <v>2.9863</v>
      </c>
      <c r="Q207" s="1">
        <f t="shared" si="17"/>
        <v>75.054000000000002</v>
      </c>
    </row>
    <row r="208" spans="1:17" x14ac:dyDescent="0.45">
      <c r="A208" s="1">
        <v>-40.058</v>
      </c>
      <c r="B208" s="1">
        <v>-2.7965</v>
      </c>
      <c r="C208" s="1" t="s">
        <v>13</v>
      </c>
      <c r="E208" s="3">
        <f t="shared" si="18"/>
        <v>25.315999999999999</v>
      </c>
      <c r="F208" s="2">
        <f t="shared" si="15"/>
        <v>3.3289000000000004</v>
      </c>
      <c r="G208" s="2">
        <f t="shared" si="19"/>
        <v>31.626169464842885</v>
      </c>
      <c r="P208" s="1">
        <f t="shared" si="16"/>
        <v>3.0064000000000002</v>
      </c>
      <c r="Q208" s="1">
        <f t="shared" si="17"/>
        <v>79.126999999999995</v>
      </c>
    </row>
    <row r="209" spans="1:17" x14ac:dyDescent="0.45">
      <c r="A209" s="1">
        <v>-42.49</v>
      </c>
      <c r="B209" s="1">
        <v>-2.8123</v>
      </c>
      <c r="C209" s="1" t="s">
        <v>13</v>
      </c>
      <c r="E209" s="3">
        <f t="shared" si="18"/>
        <v>25.315999999999999</v>
      </c>
      <c r="F209" s="2">
        <f t="shared" si="15"/>
        <v>3.3442000000000003</v>
      </c>
      <c r="G209" s="2">
        <f t="shared" si="19"/>
        <v>31.195497292240574</v>
      </c>
      <c r="P209" s="1">
        <f t="shared" si="16"/>
        <v>3.0224000000000002</v>
      </c>
      <c r="Q209" s="1">
        <f t="shared" si="17"/>
        <v>82.355000000000004</v>
      </c>
    </row>
    <row r="210" spans="1:17" x14ac:dyDescent="0.45">
      <c r="A210" s="1">
        <v>-45.704999999999998</v>
      </c>
      <c r="B210" s="1">
        <v>-2.8319000000000001</v>
      </c>
      <c r="C210" s="1" t="s">
        <v>13</v>
      </c>
      <c r="E210" s="3">
        <f t="shared" si="18"/>
        <v>25.315999999999999</v>
      </c>
      <c r="F210" s="2">
        <f t="shared" si="15"/>
        <v>3.3607999999999998</v>
      </c>
      <c r="G210" s="2">
        <f t="shared" si="19"/>
        <v>30.772309154233255</v>
      </c>
      <c r="P210" s="1">
        <f t="shared" si="16"/>
        <v>3.0390000000000001</v>
      </c>
      <c r="Q210" s="1">
        <f t="shared" si="17"/>
        <v>85.590999999999994</v>
      </c>
    </row>
    <row r="211" spans="1:17" x14ac:dyDescent="0.45">
      <c r="A211" s="1">
        <v>-48.411999999999999</v>
      </c>
      <c r="B211" s="1">
        <v>-2.8477999999999999</v>
      </c>
      <c r="C211" s="1" t="s">
        <v>13</v>
      </c>
      <c r="E211" s="3">
        <f t="shared" si="18"/>
        <v>25.315999999999999</v>
      </c>
      <c r="F211" s="2">
        <f t="shared" si="15"/>
        <v>3.3767999999999998</v>
      </c>
      <c r="G211" s="2">
        <f t="shared" si="19"/>
        <v>30.396746690921294</v>
      </c>
      <c r="P211" s="1">
        <f t="shared" si="16"/>
        <v>3.0550000000000002</v>
      </c>
      <c r="Q211" s="1">
        <f t="shared" si="17"/>
        <v>88.897000000000006</v>
      </c>
    </row>
    <row r="212" spans="1:17" x14ac:dyDescent="0.45">
      <c r="A212" s="1">
        <v>-51.158999999999999</v>
      </c>
      <c r="B212" s="1">
        <v>-2.8633999999999999</v>
      </c>
      <c r="C212" s="1" t="s">
        <v>13</v>
      </c>
      <c r="E212" s="3">
        <f t="shared" si="18"/>
        <v>25.315999999999999</v>
      </c>
      <c r="F212" s="2">
        <f t="shared" si="15"/>
        <v>3.3930000000000002</v>
      </c>
      <c r="G212" s="2">
        <f t="shared" si="19"/>
        <v>29.990567722448031</v>
      </c>
      <c r="P212" s="1">
        <f t="shared" si="16"/>
        <v>3.07</v>
      </c>
      <c r="Q212" s="1">
        <f t="shared" si="17"/>
        <v>92.209000000000003</v>
      </c>
    </row>
    <row r="213" spans="1:17" x14ac:dyDescent="0.45">
      <c r="A213" s="1">
        <v>-53.988</v>
      </c>
      <c r="B213" s="1">
        <v>-2.8799000000000001</v>
      </c>
      <c r="C213" s="1" t="s">
        <v>13</v>
      </c>
      <c r="E213" s="3">
        <f t="shared" si="18"/>
        <v>25.315999999999999</v>
      </c>
      <c r="F213" s="2">
        <f t="shared" si="15"/>
        <v>3.4088999999999996</v>
      </c>
      <c r="G213" s="2">
        <f t="shared" si="19"/>
        <v>29.518393176182631</v>
      </c>
      <c r="P213" s="1">
        <f t="shared" si="16"/>
        <v>3.0859999999999999</v>
      </c>
      <c r="Q213" s="1">
        <f t="shared" si="17"/>
        <v>95.564999999999998</v>
      </c>
    </row>
    <row r="214" spans="1:17" x14ac:dyDescent="0.45">
      <c r="A214" s="1">
        <v>-56.926000000000002</v>
      </c>
      <c r="B214" s="1">
        <v>-2.895</v>
      </c>
      <c r="C214" s="1" t="s">
        <v>13</v>
      </c>
      <c r="E214" s="3">
        <f t="shared" si="18"/>
        <v>25.315999999999999</v>
      </c>
      <c r="F214" s="2">
        <f t="shared" si="15"/>
        <v>3.4289000000000001</v>
      </c>
      <c r="G214" s="2">
        <f t="shared" si="19"/>
        <v>29.072072567608988</v>
      </c>
      <c r="P214" s="1">
        <f t="shared" si="16"/>
        <v>3.1019999999999999</v>
      </c>
      <c r="Q214" s="1">
        <f t="shared" si="17"/>
        <v>98.911000000000001</v>
      </c>
    </row>
    <row r="215" spans="1:17" x14ac:dyDescent="0.45">
      <c r="A215" s="1">
        <v>-59.970999999999997</v>
      </c>
      <c r="B215" s="1">
        <v>-2.9106000000000001</v>
      </c>
      <c r="C215" s="1" t="s">
        <v>13</v>
      </c>
      <c r="E215" s="3">
        <f t="shared" si="18"/>
        <v>25.315999999999999</v>
      </c>
      <c r="F215" s="2">
        <f t="shared" si="15"/>
        <v>3.4440000000000004</v>
      </c>
      <c r="G215" s="2">
        <f t="shared" si="19"/>
        <v>28.753660913931459</v>
      </c>
      <c r="P215" s="1">
        <f t="shared" si="16"/>
        <v>3.1185999999999998</v>
      </c>
      <c r="Q215" s="1">
        <f t="shared" si="17"/>
        <v>102.301</v>
      </c>
    </row>
    <row r="216" spans="1:17" x14ac:dyDescent="0.45">
      <c r="A216" s="1">
        <v>-63.064</v>
      </c>
      <c r="B216" s="1">
        <v>-2.9266000000000001</v>
      </c>
      <c r="C216" s="1" t="s">
        <v>13</v>
      </c>
      <c r="E216" s="3">
        <f t="shared" si="18"/>
        <v>25.315999999999999</v>
      </c>
      <c r="F216" s="2">
        <f t="shared" si="15"/>
        <v>3.4609000000000001</v>
      </c>
      <c r="G216" s="2">
        <f t="shared" si="19"/>
        <v>28.328431675580052</v>
      </c>
      <c r="P216" s="1">
        <f t="shared" si="16"/>
        <v>3.1385000000000001</v>
      </c>
      <c r="Q216" s="1">
        <f t="shared" si="17"/>
        <v>106.56399999999999</v>
      </c>
    </row>
    <row r="217" spans="1:17" x14ac:dyDescent="0.45">
      <c r="A217" s="1">
        <v>-66.188999999999993</v>
      </c>
      <c r="B217" s="1">
        <v>-2.9424999999999999</v>
      </c>
      <c r="C217" s="1" t="s">
        <v>13</v>
      </c>
      <c r="E217" s="3">
        <f t="shared" si="18"/>
        <v>25.315999999999999</v>
      </c>
      <c r="F217" s="2">
        <f t="shared" si="15"/>
        <v>3.4732999999999996</v>
      </c>
      <c r="G217" s="2">
        <f t="shared" si="19"/>
        <v>27.997093053056634</v>
      </c>
      <c r="P217" s="1">
        <f t="shared" si="16"/>
        <v>3.15</v>
      </c>
      <c r="Q217" s="1">
        <f t="shared" si="17"/>
        <v>109.13500000000001</v>
      </c>
    </row>
    <row r="218" spans="1:17" x14ac:dyDescent="0.45">
      <c r="A218" s="1">
        <v>-68.611999999999995</v>
      </c>
      <c r="B218" s="1">
        <v>-2.9550000000000001</v>
      </c>
      <c r="C218" s="1" t="s">
        <v>13</v>
      </c>
      <c r="E218" s="3">
        <f t="shared" si="18"/>
        <v>25.315999999999999</v>
      </c>
      <c r="F218" s="2">
        <f t="shared" si="15"/>
        <v>3.4888999999999997</v>
      </c>
      <c r="G218" s="2">
        <f t="shared" si="19"/>
        <v>27.615407288712412</v>
      </c>
      <c r="P218" s="1">
        <f t="shared" si="16"/>
        <v>3.1616</v>
      </c>
      <c r="Q218" s="1">
        <f t="shared" si="17"/>
        <v>111.687</v>
      </c>
    </row>
    <row r="219" spans="1:17" x14ac:dyDescent="0.45">
      <c r="A219" s="1">
        <v>-71.832999999999998</v>
      </c>
      <c r="B219" s="1">
        <v>-2.9702000000000002</v>
      </c>
      <c r="C219" s="1" t="s">
        <v>13</v>
      </c>
      <c r="E219" s="3">
        <f t="shared" si="18"/>
        <v>25.315999999999999</v>
      </c>
      <c r="F219" s="2">
        <f t="shared" si="15"/>
        <v>3.5008000000000004</v>
      </c>
      <c r="G219" s="2">
        <f t="shared" si="19"/>
        <v>27.334415808009805</v>
      </c>
      <c r="P219" s="1">
        <f t="shared" si="16"/>
        <v>3.1814</v>
      </c>
      <c r="Q219" s="1">
        <f t="shared" si="17"/>
        <v>115.96599999999999</v>
      </c>
    </row>
    <row r="220" spans="1:17" x14ac:dyDescent="0.45">
      <c r="A220" s="1">
        <v>-75.054000000000002</v>
      </c>
      <c r="B220" s="1">
        <v>-2.9863</v>
      </c>
      <c r="C220" s="1" t="s">
        <v>13</v>
      </c>
      <c r="E220" s="3">
        <f t="shared" si="18"/>
        <v>25.315999999999999</v>
      </c>
      <c r="F220" s="2">
        <f t="shared" si="15"/>
        <v>3.5169999999999999</v>
      </c>
      <c r="G220" s="2">
        <f t="shared" si="19"/>
        <v>26.967698112855548</v>
      </c>
      <c r="P220" s="1">
        <f t="shared" si="16"/>
        <v>3.1979000000000002</v>
      </c>
      <c r="Q220" s="1">
        <f t="shared" si="17"/>
        <v>119.477</v>
      </c>
    </row>
    <row r="221" spans="1:17" x14ac:dyDescent="0.45">
      <c r="A221" s="1">
        <v>-79.126999999999995</v>
      </c>
      <c r="B221" s="1">
        <v>-3.0064000000000002</v>
      </c>
      <c r="C221" s="1" t="s">
        <v>13</v>
      </c>
      <c r="E221" s="3">
        <f t="shared" si="18"/>
        <v>25.315999999999999</v>
      </c>
      <c r="F221" s="2">
        <f t="shared" si="15"/>
        <v>3.5288999999999997</v>
      </c>
      <c r="G221" s="2">
        <f t="shared" si="19"/>
        <v>26.605742985170828</v>
      </c>
      <c r="P221" s="1">
        <f t="shared" si="16"/>
        <v>3.2141000000000002</v>
      </c>
      <c r="Q221" s="1">
        <f t="shared" si="17"/>
        <v>122.964</v>
      </c>
    </row>
    <row r="222" spans="1:17" x14ac:dyDescent="0.45">
      <c r="A222" s="1">
        <v>-82.355000000000004</v>
      </c>
      <c r="B222" s="1">
        <v>-3.0224000000000002</v>
      </c>
      <c r="C222" s="1" t="s">
        <v>13</v>
      </c>
      <c r="E222" s="3">
        <f t="shared" si="18"/>
        <v>25.315999999999999</v>
      </c>
      <c r="F222" s="2">
        <f t="shared" si="15"/>
        <v>3.5409000000000002</v>
      </c>
      <c r="G222" s="2">
        <f t="shared" si="19"/>
        <v>26.350605442159985</v>
      </c>
      <c r="P222" s="1">
        <f t="shared" si="16"/>
        <v>3.23</v>
      </c>
      <c r="Q222" s="1">
        <f t="shared" si="17"/>
        <v>126.468</v>
      </c>
    </row>
    <row r="223" spans="1:17" x14ac:dyDescent="0.45">
      <c r="A223" s="1">
        <v>-85.590999999999994</v>
      </c>
      <c r="B223" s="1">
        <v>-3.0390000000000001</v>
      </c>
      <c r="C223" s="1" t="s">
        <v>13</v>
      </c>
      <c r="E223" s="3">
        <f t="shared" si="18"/>
        <v>25.315999999999999</v>
      </c>
      <c r="F223" s="2">
        <f t="shared" si="15"/>
        <v>3.5603000000000002</v>
      </c>
      <c r="G223" s="2">
        <f t="shared" si="19"/>
        <v>26.165545677629453</v>
      </c>
      <c r="P223" s="1">
        <f t="shared" si="16"/>
        <v>3.2450000000000001</v>
      </c>
      <c r="Q223" s="1">
        <f t="shared" si="17"/>
        <v>129.928</v>
      </c>
    </row>
    <row r="224" spans="1:17" x14ac:dyDescent="0.45">
      <c r="A224" s="1">
        <v>-88.897000000000006</v>
      </c>
      <c r="B224" s="1">
        <v>-3.0550000000000002</v>
      </c>
      <c r="C224" s="1" t="s">
        <v>13</v>
      </c>
      <c r="E224" s="3">
        <f t="shared" si="18"/>
        <v>25.315999999999999</v>
      </c>
      <c r="F224" s="2">
        <f t="shared" si="15"/>
        <v>3.5764999999999998</v>
      </c>
      <c r="G224" s="2">
        <f t="shared" si="19"/>
        <v>26.000896916539791</v>
      </c>
      <c r="P224" s="1">
        <f t="shared" si="16"/>
        <v>3.2610999999999999</v>
      </c>
      <c r="Q224" s="1">
        <f t="shared" si="17"/>
        <v>133.34800000000001</v>
      </c>
    </row>
    <row r="225" spans="1:17" x14ac:dyDescent="0.45">
      <c r="A225" s="1">
        <v>-92.209000000000003</v>
      </c>
      <c r="B225" s="1">
        <v>-3.07</v>
      </c>
      <c r="C225" s="1" t="s">
        <v>13</v>
      </c>
      <c r="E225" s="3">
        <f t="shared" si="18"/>
        <v>25.315999999999999</v>
      </c>
      <c r="F225" s="2">
        <f t="shared" si="15"/>
        <v>3.5926000000000005</v>
      </c>
      <c r="G225" s="2">
        <f t="shared" si="19"/>
        <v>25.879791629457308</v>
      </c>
      <c r="P225" s="1">
        <f t="shared" si="16"/>
        <v>3.2776000000000001</v>
      </c>
      <c r="Q225" s="1">
        <f t="shared" si="17"/>
        <v>136.82</v>
      </c>
    </row>
    <row r="226" spans="1:17" x14ac:dyDescent="0.45">
      <c r="A226" s="1">
        <v>-95.564999999999998</v>
      </c>
      <c r="B226" s="1">
        <v>-3.0859999999999999</v>
      </c>
      <c r="C226" s="1" t="s">
        <v>13</v>
      </c>
      <c r="E226" s="3">
        <f t="shared" si="18"/>
        <v>25.315999999999999</v>
      </c>
      <c r="F226" s="2">
        <f t="shared" si="15"/>
        <v>3.6038999999999999</v>
      </c>
      <c r="G226" s="2">
        <f t="shared" si="19"/>
        <v>25.749161207435755</v>
      </c>
      <c r="P226" s="1">
        <f t="shared" si="16"/>
        <v>3.2934999999999999</v>
      </c>
      <c r="Q226" s="1">
        <f t="shared" si="17"/>
        <v>140.30000000000001</v>
      </c>
    </row>
    <row r="227" spans="1:17" x14ac:dyDescent="0.45">
      <c r="A227" s="1">
        <v>-98.911000000000001</v>
      </c>
      <c r="B227" s="1">
        <v>-3.1019999999999999</v>
      </c>
      <c r="C227" s="1" t="s">
        <v>13</v>
      </c>
      <c r="E227" s="3">
        <f t="shared" si="18"/>
        <v>25.315999999999999</v>
      </c>
      <c r="F227" s="2">
        <f t="shared" si="15"/>
        <v>3.6239000000000003</v>
      </c>
      <c r="G227" s="2">
        <f t="shared" si="19"/>
        <v>25.63009702069736</v>
      </c>
      <c r="P227" s="1">
        <f t="shared" si="16"/>
        <v>3.3132000000000001</v>
      </c>
      <c r="Q227" s="1">
        <f t="shared" si="17"/>
        <v>144.69399999999999</v>
      </c>
    </row>
    <row r="228" spans="1:17" x14ac:dyDescent="0.45">
      <c r="A228" s="1">
        <v>-102.301</v>
      </c>
      <c r="B228" s="1">
        <v>-3.1185999999999998</v>
      </c>
      <c r="C228" s="1" t="s">
        <v>13</v>
      </c>
      <c r="E228" s="3">
        <f t="shared" si="18"/>
        <v>25.315999999999999</v>
      </c>
      <c r="F228" s="2">
        <f t="shared" si="15"/>
        <v>3.64</v>
      </c>
      <c r="G228" s="2">
        <f t="shared" si="19"/>
        <v>25.613768217944667</v>
      </c>
      <c r="P228" s="1">
        <f t="shared" si="16"/>
        <v>3.3290999999999999</v>
      </c>
      <c r="Q228" s="1">
        <f t="shared" si="17"/>
        <v>148.24</v>
      </c>
    </row>
    <row r="229" spans="1:17" x14ac:dyDescent="0.45">
      <c r="A229" s="1">
        <v>-106.56399999999999</v>
      </c>
      <c r="B229" s="1">
        <v>-3.1385000000000001</v>
      </c>
      <c r="C229" s="1" t="s">
        <v>13</v>
      </c>
      <c r="E229" s="3">
        <f t="shared" si="18"/>
        <v>25.315999999999999</v>
      </c>
      <c r="F229" s="2">
        <f t="shared" si="15"/>
        <v>3.6561999999999997</v>
      </c>
      <c r="G229" s="2">
        <f t="shared" si="19"/>
        <v>25.616489685070121</v>
      </c>
      <c r="P229" s="1">
        <f t="shared" si="16"/>
        <v>3.3448000000000002</v>
      </c>
      <c r="Q229" s="1">
        <f t="shared" si="17"/>
        <v>151.739</v>
      </c>
    </row>
    <row r="230" spans="1:17" x14ac:dyDescent="0.45">
      <c r="A230" s="1">
        <v>-109.13500000000001</v>
      </c>
      <c r="B230" s="1">
        <v>-3.15</v>
      </c>
      <c r="C230" s="1" t="s">
        <v>13</v>
      </c>
      <c r="E230" s="3">
        <f t="shared" si="18"/>
        <v>25.315999999999999</v>
      </c>
      <c r="F230" s="2">
        <f t="shared" si="15"/>
        <v>3.6721999999999997</v>
      </c>
      <c r="G230" s="2">
        <f t="shared" si="19"/>
        <v>25.640302522417795</v>
      </c>
      <c r="P230" s="1">
        <f t="shared" si="16"/>
        <v>3.36</v>
      </c>
      <c r="Q230" s="1">
        <f t="shared" si="17"/>
        <v>155.26300000000001</v>
      </c>
    </row>
    <row r="231" spans="1:17" x14ac:dyDescent="0.45">
      <c r="A231" s="1">
        <v>-111.687</v>
      </c>
      <c r="B231" s="1">
        <v>-3.1616</v>
      </c>
      <c r="C231" s="1" t="s">
        <v>13</v>
      </c>
      <c r="E231" s="3">
        <f t="shared" si="18"/>
        <v>25.315999999999999</v>
      </c>
      <c r="F231" s="2">
        <f t="shared" si="15"/>
        <v>3.6884000000000001</v>
      </c>
      <c r="G231" s="2">
        <f t="shared" si="19"/>
        <v>25.679763795736807</v>
      </c>
      <c r="P231" s="1">
        <f t="shared" si="16"/>
        <v>3.3761000000000001</v>
      </c>
      <c r="Q231" s="1">
        <f t="shared" si="17"/>
        <v>158.79300000000001</v>
      </c>
    </row>
    <row r="232" spans="1:17" x14ac:dyDescent="0.45">
      <c r="A232" s="1">
        <v>-115.96599999999999</v>
      </c>
      <c r="B232" s="1">
        <v>-3.1814</v>
      </c>
      <c r="C232" s="1" t="s">
        <v>13</v>
      </c>
      <c r="E232" s="3">
        <f t="shared" si="18"/>
        <v>25.315999999999999</v>
      </c>
      <c r="F232" s="2">
        <f t="shared" si="15"/>
        <v>3.6999999999999997</v>
      </c>
      <c r="G232" s="2">
        <f t="shared" si="19"/>
        <v>25.726028736869438</v>
      </c>
      <c r="P232" s="1">
        <f t="shared" si="16"/>
        <v>3.3883000000000001</v>
      </c>
      <c r="Q232" s="1">
        <f t="shared" si="17"/>
        <v>161.45599999999999</v>
      </c>
    </row>
    <row r="233" spans="1:17" x14ac:dyDescent="0.45">
      <c r="A233" s="1">
        <v>-119.477</v>
      </c>
      <c r="B233" s="1">
        <v>-3.1979000000000002</v>
      </c>
      <c r="C233" s="1" t="s">
        <v>13</v>
      </c>
      <c r="E233" s="3">
        <f t="shared" si="18"/>
        <v>25.315999999999999</v>
      </c>
      <c r="F233" s="2">
        <f t="shared" si="15"/>
        <v>3.7158000000000002</v>
      </c>
      <c r="G233" s="2">
        <f t="shared" si="19"/>
        <v>25.887275664052293</v>
      </c>
      <c r="P233" s="1">
        <f t="shared" si="16"/>
        <v>3.4039999999999999</v>
      </c>
      <c r="Q233" s="1">
        <f t="shared" si="17"/>
        <v>164.94900000000001</v>
      </c>
    </row>
    <row r="234" spans="1:17" x14ac:dyDescent="0.45">
      <c r="A234" s="1">
        <v>-122.964</v>
      </c>
      <c r="B234" s="1">
        <v>-3.2141000000000002</v>
      </c>
      <c r="C234" s="1" t="s">
        <v>13</v>
      </c>
      <c r="E234" s="3">
        <f t="shared" si="18"/>
        <v>25.315999999999999</v>
      </c>
      <c r="F234" s="2">
        <f t="shared" si="15"/>
        <v>3.7360000000000002</v>
      </c>
      <c r="G234" s="2">
        <f t="shared" si="19"/>
        <v>25.992052148382083</v>
      </c>
      <c r="P234" s="1">
        <f t="shared" si="16"/>
        <v>3.42</v>
      </c>
      <c r="Q234" s="1">
        <f t="shared" si="17"/>
        <v>168.393</v>
      </c>
    </row>
    <row r="235" spans="1:17" x14ac:dyDescent="0.45">
      <c r="A235" s="1">
        <v>-126.468</v>
      </c>
      <c r="B235" s="1">
        <v>-3.23</v>
      </c>
      <c r="C235" s="1" t="s">
        <v>13</v>
      </c>
      <c r="E235" s="3">
        <f t="shared" si="18"/>
        <v>25.315999999999999</v>
      </c>
      <c r="F235" s="2">
        <f t="shared" si="15"/>
        <v>3.7523000000000004</v>
      </c>
      <c r="G235" s="2">
        <f t="shared" si="19"/>
        <v>26.030833054919729</v>
      </c>
      <c r="P235" s="1">
        <f t="shared" si="16"/>
        <v>3.4350000000000001</v>
      </c>
      <c r="Q235" s="1">
        <f t="shared" si="17"/>
        <v>171.136</v>
      </c>
    </row>
    <row r="236" spans="1:17" x14ac:dyDescent="0.45">
      <c r="A236" s="1">
        <v>-129.928</v>
      </c>
      <c r="B236" s="1">
        <v>-3.2450000000000001</v>
      </c>
      <c r="C236" s="1" t="s">
        <v>13</v>
      </c>
      <c r="E236" s="3">
        <f t="shared" si="18"/>
        <v>25.315999999999999</v>
      </c>
      <c r="F236" s="2">
        <f t="shared" si="15"/>
        <v>3.7685</v>
      </c>
      <c r="G236" s="2">
        <f t="shared" si="19"/>
        <v>25.999536182977064</v>
      </c>
      <c r="P236" s="1">
        <f t="shared" si="16"/>
        <v>3.4472</v>
      </c>
      <c r="Q236" s="1">
        <f t="shared" si="17"/>
        <v>173.89099999999999</v>
      </c>
    </row>
    <row r="237" spans="1:17" x14ac:dyDescent="0.45">
      <c r="A237" s="1">
        <v>-133.34800000000001</v>
      </c>
      <c r="B237" s="1">
        <v>-3.2610999999999999</v>
      </c>
      <c r="C237" s="1" t="s">
        <v>13</v>
      </c>
      <c r="E237" s="3">
        <f t="shared" si="18"/>
        <v>25.315999999999999</v>
      </c>
      <c r="F237" s="2">
        <f t="shared" si="15"/>
        <v>3.7838999999999996</v>
      </c>
      <c r="G237" s="2">
        <f t="shared" si="19"/>
        <v>25.949189041156259</v>
      </c>
      <c r="P237" s="1">
        <f t="shared" si="16"/>
        <v>3.46</v>
      </c>
      <c r="Q237" s="1">
        <f t="shared" si="17"/>
        <v>176.58600000000001</v>
      </c>
    </row>
    <row r="238" spans="1:17" x14ac:dyDescent="0.45">
      <c r="A238" s="1">
        <v>-136.82</v>
      </c>
      <c r="B238" s="1">
        <v>-3.2776000000000001</v>
      </c>
      <c r="C238" s="1" t="s">
        <v>13</v>
      </c>
      <c r="E238" s="3">
        <f t="shared" si="18"/>
        <v>25.315999999999999</v>
      </c>
      <c r="F238" s="2">
        <f t="shared" si="15"/>
        <v>3.8003000000000005</v>
      </c>
      <c r="G238" s="2">
        <f t="shared" si="19"/>
        <v>25.927417304152666</v>
      </c>
      <c r="P238" s="1">
        <f t="shared" si="16"/>
        <v>3.4815</v>
      </c>
      <c r="Q238" s="1">
        <f t="shared" si="17"/>
        <v>181.374</v>
      </c>
    </row>
    <row r="239" spans="1:17" x14ac:dyDescent="0.45">
      <c r="A239" s="1">
        <v>-140.30000000000001</v>
      </c>
      <c r="B239" s="1">
        <v>-3.2934999999999999</v>
      </c>
      <c r="C239" s="1" t="s">
        <v>13</v>
      </c>
      <c r="E239" s="3">
        <f t="shared" si="18"/>
        <v>25.315999999999999</v>
      </c>
      <c r="F239" s="2">
        <f t="shared" si="15"/>
        <v>3.8165</v>
      </c>
      <c r="G239" s="2">
        <f t="shared" si="19"/>
        <v>25.878430895894589</v>
      </c>
      <c r="P239" s="1">
        <f t="shared" si="16"/>
        <v>3.4996</v>
      </c>
      <c r="Q239" s="1">
        <f t="shared" si="17"/>
        <v>184.911</v>
      </c>
    </row>
    <row r="240" spans="1:17" x14ac:dyDescent="0.45">
      <c r="A240" s="1">
        <v>-144.69399999999999</v>
      </c>
      <c r="B240" s="1">
        <v>-3.3132000000000001</v>
      </c>
      <c r="C240" s="1" t="s">
        <v>13</v>
      </c>
      <c r="E240" s="3">
        <f t="shared" si="18"/>
        <v>25.315999999999999</v>
      </c>
      <c r="F240" s="2">
        <f t="shared" si="15"/>
        <v>3.8325</v>
      </c>
      <c r="G240" s="2">
        <f t="shared" si="19"/>
        <v>25.861421726360529</v>
      </c>
      <c r="P240" s="1">
        <f t="shared" si="16"/>
        <v>3.5164</v>
      </c>
      <c r="Q240" s="1">
        <f t="shared" si="17"/>
        <v>188.49100000000001</v>
      </c>
    </row>
    <row r="241" spans="1:17" x14ac:dyDescent="0.45">
      <c r="A241" s="1">
        <v>-148.24</v>
      </c>
      <c r="B241" s="1">
        <v>-3.3290999999999999</v>
      </c>
      <c r="C241" s="1" t="s">
        <v>13</v>
      </c>
      <c r="E241" s="3">
        <f t="shared" si="18"/>
        <v>25.315999999999999</v>
      </c>
      <c r="F241" s="2">
        <f t="shared" si="15"/>
        <v>3.8439000000000001</v>
      </c>
      <c r="G241" s="2">
        <f t="shared" si="19"/>
        <v>25.862102093141889</v>
      </c>
      <c r="P241" s="1">
        <f t="shared" si="16"/>
        <v>3.5377999999999998</v>
      </c>
      <c r="Q241" s="1">
        <f t="shared" si="17"/>
        <v>192.66399999999999</v>
      </c>
    </row>
    <row r="242" spans="1:17" x14ac:dyDescent="0.45">
      <c r="A242" s="1">
        <v>-151.739</v>
      </c>
      <c r="B242" s="1">
        <v>-3.3448000000000002</v>
      </c>
      <c r="C242" s="1" t="s">
        <v>13</v>
      </c>
      <c r="E242" s="3">
        <f t="shared" si="18"/>
        <v>25.315999999999999</v>
      </c>
      <c r="F242" s="2">
        <f t="shared" si="15"/>
        <v>3.8602000000000003</v>
      </c>
      <c r="G242" s="2">
        <f t="shared" si="19"/>
        <v>25.884554196926846</v>
      </c>
      <c r="P242" s="1">
        <f t="shared" si="16"/>
        <v>3.5539000000000001</v>
      </c>
      <c r="Q242" s="1">
        <f t="shared" si="17"/>
        <v>195.727</v>
      </c>
    </row>
    <row r="243" spans="1:17" x14ac:dyDescent="0.45">
      <c r="A243" s="1">
        <v>-155.26300000000001</v>
      </c>
      <c r="B243" s="1">
        <v>-3.36</v>
      </c>
      <c r="C243" s="1" t="s">
        <v>13</v>
      </c>
      <c r="E243" s="3">
        <f t="shared" si="18"/>
        <v>25.315999999999999</v>
      </c>
      <c r="F243" s="2">
        <f t="shared" si="15"/>
        <v>3.8764999999999996</v>
      </c>
      <c r="G243" s="2">
        <f t="shared" si="19"/>
        <v>25.855298425328272</v>
      </c>
      <c r="P243" s="1">
        <f t="shared" si="16"/>
        <v>3.5731999999999999</v>
      </c>
      <c r="Q243" s="1">
        <f t="shared" si="17"/>
        <v>199.50399999999999</v>
      </c>
    </row>
    <row r="244" spans="1:17" x14ac:dyDescent="0.45">
      <c r="A244" s="1">
        <v>-158.79300000000001</v>
      </c>
      <c r="B244" s="1">
        <v>-3.3761000000000001</v>
      </c>
      <c r="C244" s="1" t="s">
        <v>13</v>
      </c>
      <c r="E244" s="3">
        <f t="shared" si="18"/>
        <v>25.315999999999999</v>
      </c>
      <c r="F244" s="2">
        <f t="shared" si="15"/>
        <v>3.8927</v>
      </c>
      <c r="G244" s="2">
        <f t="shared" si="19"/>
        <v>25.80154944960065</v>
      </c>
      <c r="P244" s="1">
        <f t="shared" si="16"/>
        <v>3.5886999999999998</v>
      </c>
      <c r="Q244" s="1">
        <f t="shared" si="17"/>
        <v>202.55500000000001</v>
      </c>
    </row>
    <row r="245" spans="1:17" x14ac:dyDescent="0.45">
      <c r="A245" s="1">
        <v>-161.45599999999999</v>
      </c>
      <c r="B245" s="1">
        <v>-3.3883000000000001</v>
      </c>
      <c r="C245" s="1" t="s">
        <v>13</v>
      </c>
      <c r="E245" s="3">
        <f t="shared" si="18"/>
        <v>25.315999999999999</v>
      </c>
      <c r="F245" s="2">
        <f t="shared" si="15"/>
        <v>3.9128000000000003</v>
      </c>
      <c r="G245" s="2">
        <f t="shared" si="19"/>
        <v>25.731471671120339</v>
      </c>
      <c r="P245" s="1">
        <f t="shared" si="16"/>
        <v>3.6042999999999998</v>
      </c>
      <c r="Q245" s="1">
        <f t="shared" si="17"/>
        <v>205.506</v>
      </c>
    </row>
    <row r="246" spans="1:17" x14ac:dyDescent="0.45">
      <c r="A246" s="1">
        <v>-164.94900000000001</v>
      </c>
      <c r="B246" s="1">
        <v>-3.4039999999999999</v>
      </c>
      <c r="C246" s="1" t="s">
        <v>13</v>
      </c>
      <c r="E246" s="3">
        <f t="shared" si="18"/>
        <v>25.315999999999999</v>
      </c>
      <c r="F246" s="2">
        <f t="shared" si="15"/>
        <v>3.9289000000000001</v>
      </c>
      <c r="G246" s="2">
        <f t="shared" si="19"/>
        <v>25.636220321729624</v>
      </c>
      <c r="P246" s="1">
        <f t="shared" si="16"/>
        <v>3.62</v>
      </c>
      <c r="Q246" s="1">
        <f t="shared" si="17"/>
        <v>208.43799999999999</v>
      </c>
    </row>
    <row r="247" spans="1:17" x14ac:dyDescent="0.45">
      <c r="A247" s="1">
        <v>-168.393</v>
      </c>
      <c r="B247" s="1">
        <v>-3.42</v>
      </c>
      <c r="C247" s="1" t="s">
        <v>13</v>
      </c>
      <c r="E247" s="3">
        <f t="shared" si="18"/>
        <v>25.315999999999999</v>
      </c>
      <c r="F247" s="2">
        <f t="shared" si="15"/>
        <v>3.9440000000000004</v>
      </c>
      <c r="G247" s="2">
        <f t="shared" si="19"/>
        <v>25.496064764768999</v>
      </c>
      <c r="P247" s="1">
        <f t="shared" si="16"/>
        <v>3.6353</v>
      </c>
      <c r="Q247" s="1">
        <f t="shared" si="17"/>
        <v>211.46799999999999</v>
      </c>
    </row>
    <row r="248" spans="1:17" x14ac:dyDescent="0.45">
      <c r="A248" s="1">
        <v>-171.136</v>
      </c>
      <c r="B248" s="1">
        <v>-3.4350000000000001</v>
      </c>
      <c r="C248" s="1" t="s">
        <v>13</v>
      </c>
      <c r="E248" s="3">
        <f t="shared" si="18"/>
        <v>25.315999999999999</v>
      </c>
      <c r="F248" s="2">
        <f t="shared" si="15"/>
        <v>3.9605000000000001</v>
      </c>
      <c r="G248" s="2">
        <f t="shared" si="19"/>
        <v>25.394009747564663</v>
      </c>
      <c r="P248" s="1">
        <f t="shared" si="16"/>
        <v>3.6516000000000002</v>
      </c>
      <c r="Q248" s="1">
        <f t="shared" si="17"/>
        <v>214.435</v>
      </c>
    </row>
    <row r="249" spans="1:17" x14ac:dyDescent="0.45">
      <c r="A249" s="1">
        <v>-173.89099999999999</v>
      </c>
      <c r="B249" s="1">
        <v>-3.4472</v>
      </c>
      <c r="C249" s="1" t="s">
        <v>13</v>
      </c>
      <c r="E249" s="3">
        <f t="shared" si="18"/>
        <v>25.315999999999999</v>
      </c>
      <c r="F249" s="2">
        <f t="shared" si="15"/>
        <v>3.9768000000000003</v>
      </c>
      <c r="G249" s="2">
        <f t="shared" si="19"/>
        <v>25.310324633457107</v>
      </c>
      <c r="P249" s="1">
        <f t="shared" si="16"/>
        <v>3.6676000000000002</v>
      </c>
      <c r="Q249" s="1">
        <f t="shared" si="17"/>
        <v>217.40100000000001</v>
      </c>
    </row>
    <row r="250" spans="1:17" x14ac:dyDescent="0.45">
      <c r="A250" s="1">
        <v>-176.58600000000001</v>
      </c>
      <c r="B250" s="1">
        <v>-3.46</v>
      </c>
      <c r="C250" s="1" t="s">
        <v>13</v>
      </c>
      <c r="E250" s="3">
        <f t="shared" si="18"/>
        <v>25.315999999999999</v>
      </c>
      <c r="F250" s="2">
        <f t="shared" si="15"/>
        <v>3.9929000000000001</v>
      </c>
      <c r="G250" s="2">
        <f t="shared" si="19"/>
        <v>25.257256024510848</v>
      </c>
      <c r="P250" s="1">
        <f t="shared" si="16"/>
        <v>3.6844999999999999</v>
      </c>
      <c r="Q250" s="1">
        <f t="shared" si="17"/>
        <v>220.86</v>
      </c>
    </row>
    <row r="251" spans="1:17" x14ac:dyDescent="0.45">
      <c r="A251" s="1">
        <v>-181.374</v>
      </c>
      <c r="B251" s="1">
        <v>-3.4815</v>
      </c>
      <c r="C251" s="1" t="s">
        <v>13</v>
      </c>
      <c r="E251" s="3">
        <f t="shared" si="18"/>
        <v>25.315999999999999</v>
      </c>
      <c r="F251" s="2">
        <f t="shared" si="15"/>
        <v>4.0038999999999998</v>
      </c>
      <c r="G251" s="2">
        <f t="shared" si="19"/>
        <v>25.22051621831729</v>
      </c>
      <c r="P251" s="1">
        <f t="shared" si="16"/>
        <v>3.7065999999999999</v>
      </c>
      <c r="Q251" s="1">
        <f t="shared" si="17"/>
        <v>225.45099999999999</v>
      </c>
    </row>
    <row r="252" spans="1:17" x14ac:dyDescent="0.45">
      <c r="A252" s="1">
        <v>-184.911</v>
      </c>
      <c r="B252" s="1">
        <v>-3.4996</v>
      </c>
      <c r="C252" s="1" t="s">
        <v>13</v>
      </c>
      <c r="E252" s="3">
        <f t="shared" si="18"/>
        <v>25.315999999999999</v>
      </c>
      <c r="F252" s="2">
        <f t="shared" si="15"/>
        <v>4.0203000000000007</v>
      </c>
      <c r="G252" s="2">
        <f t="shared" si="19"/>
        <v>25.280388495077165</v>
      </c>
      <c r="P252" s="1">
        <f t="shared" si="16"/>
        <v>3.7239</v>
      </c>
      <c r="Q252" s="1">
        <f t="shared" si="17"/>
        <v>228.67699999999999</v>
      </c>
    </row>
    <row r="253" spans="1:17" x14ac:dyDescent="0.45">
      <c r="A253" s="1">
        <v>-188.49100000000001</v>
      </c>
      <c r="B253" s="1">
        <v>-3.5164</v>
      </c>
      <c r="C253" s="1" t="s">
        <v>13</v>
      </c>
      <c r="E253" s="3">
        <f t="shared" si="18"/>
        <v>25.315999999999999</v>
      </c>
      <c r="F253" s="2">
        <f t="shared" si="15"/>
        <v>4.0365000000000002</v>
      </c>
      <c r="G253" s="2">
        <f t="shared" si="19"/>
        <v>25.307603166331656</v>
      </c>
      <c r="P253" s="1">
        <f t="shared" si="16"/>
        <v>3.74</v>
      </c>
      <c r="Q253" s="1">
        <f t="shared" si="17"/>
        <v>251.76400000000001</v>
      </c>
    </row>
    <row r="254" spans="1:17" x14ac:dyDescent="0.45">
      <c r="A254" s="1">
        <v>-192.66399999999999</v>
      </c>
      <c r="B254" s="1">
        <v>-3.5377999999999998</v>
      </c>
      <c r="C254" s="1" t="s">
        <v>13</v>
      </c>
      <c r="E254" s="3">
        <f t="shared" si="18"/>
        <v>25.315999999999999</v>
      </c>
      <c r="F254" s="2">
        <f t="shared" si="15"/>
        <v>4.0528999999999993</v>
      </c>
      <c r="G254" s="2">
        <f t="shared" si="19"/>
        <v>25.26882225979401</v>
      </c>
      <c r="P254" s="1">
        <f t="shared" si="16"/>
        <v>3.7566000000000002</v>
      </c>
      <c r="Q254" s="1">
        <f t="shared" si="17"/>
        <v>274.858</v>
      </c>
    </row>
    <row r="255" spans="1:17" x14ac:dyDescent="0.45">
      <c r="A255" s="1">
        <v>-195.727</v>
      </c>
      <c r="B255" s="1">
        <v>-3.5539000000000001</v>
      </c>
      <c r="C255" s="1" t="s">
        <v>13</v>
      </c>
      <c r="E255" s="3">
        <f t="shared" si="18"/>
        <v>25.315999999999999</v>
      </c>
      <c r="F255" s="2">
        <f t="shared" si="15"/>
        <v>4.0686999999999998</v>
      </c>
      <c r="G255" s="2">
        <f t="shared" si="19"/>
        <v>25.28719216289079</v>
      </c>
      <c r="P255" s="1">
        <f t="shared" si="16"/>
        <v>3.7690000000000001</v>
      </c>
      <c r="Q255" s="1">
        <f t="shared" si="17"/>
        <v>307.166</v>
      </c>
    </row>
    <row r="256" spans="1:17" x14ac:dyDescent="0.45">
      <c r="A256" s="1">
        <v>-199.50399999999999</v>
      </c>
      <c r="B256" s="1">
        <v>-3.5731999999999999</v>
      </c>
      <c r="C256" s="1" t="s">
        <v>13</v>
      </c>
      <c r="E256" s="3">
        <f t="shared" si="18"/>
        <v>25.315999999999999</v>
      </c>
      <c r="F256" s="2">
        <f t="shared" si="15"/>
        <v>4.0885999999999996</v>
      </c>
      <c r="G256" s="2">
        <f t="shared" si="19"/>
        <v>25.340941138618408</v>
      </c>
      <c r="P256" s="1">
        <f t="shared" si="16"/>
        <v>3.7850000000000001</v>
      </c>
      <c r="Q256" s="1">
        <f t="shared" si="17"/>
        <v>310.14800000000002</v>
      </c>
    </row>
    <row r="257" spans="1:17" x14ac:dyDescent="0.45">
      <c r="A257" s="1">
        <v>-202.55500000000001</v>
      </c>
      <c r="B257" s="1">
        <v>-3.5886999999999998</v>
      </c>
      <c r="C257" s="1" t="s">
        <v>13</v>
      </c>
      <c r="E257" s="3">
        <f t="shared" si="18"/>
        <v>25.315999999999999</v>
      </c>
      <c r="F257" s="2">
        <f t="shared" si="15"/>
        <v>4.1038999999999994</v>
      </c>
      <c r="G257" s="2">
        <f t="shared" si="19"/>
        <v>25.352507373901563</v>
      </c>
      <c r="P257" s="1">
        <f t="shared" si="16"/>
        <v>3.8001999999999998</v>
      </c>
      <c r="Q257" s="1">
        <f t="shared" si="17"/>
        <v>323.2</v>
      </c>
    </row>
    <row r="258" spans="1:17" x14ac:dyDescent="0.45">
      <c r="A258" s="1">
        <v>-205.506</v>
      </c>
      <c r="B258" s="1">
        <v>-3.6042999999999998</v>
      </c>
      <c r="C258" s="1" t="s">
        <v>13</v>
      </c>
      <c r="E258" s="3">
        <f t="shared" si="18"/>
        <v>25.315999999999999</v>
      </c>
      <c r="F258" s="2">
        <f t="shared" ref="F258:F282" si="20">P416-2.2361</f>
        <v>4.1205999999999996</v>
      </c>
      <c r="G258" s="2">
        <f t="shared" si="19"/>
        <v>25.335498204367507</v>
      </c>
      <c r="P258" s="1">
        <f t="shared" ref="P258:P321" si="21">-1*B271</f>
        <v>3.8168000000000002</v>
      </c>
      <c r="Q258" s="1">
        <f t="shared" ref="Q258:Q321" si="22">-1*A271</f>
        <v>336.22</v>
      </c>
    </row>
    <row r="259" spans="1:17" x14ac:dyDescent="0.45">
      <c r="A259" s="1">
        <v>-208.43799999999999</v>
      </c>
      <c r="B259" s="1">
        <v>-3.62</v>
      </c>
      <c r="C259" s="1" t="s">
        <v>13</v>
      </c>
      <c r="E259" s="3">
        <f t="shared" si="18"/>
        <v>25.315999999999999</v>
      </c>
      <c r="F259" s="2">
        <f t="shared" si="20"/>
        <v>4.1364000000000001</v>
      </c>
      <c r="G259" s="2">
        <f t="shared" si="19"/>
        <v>25.408297449973269</v>
      </c>
      <c r="P259" s="1">
        <f t="shared" si="21"/>
        <v>3.8332000000000002</v>
      </c>
      <c r="Q259" s="1">
        <f t="shared" si="22"/>
        <v>349.041</v>
      </c>
    </row>
    <row r="260" spans="1:17" x14ac:dyDescent="0.45">
      <c r="A260" s="1">
        <v>-211.46799999999999</v>
      </c>
      <c r="B260" s="1">
        <v>-3.6353</v>
      </c>
      <c r="C260" s="1" t="s">
        <v>13</v>
      </c>
      <c r="E260" s="3">
        <f t="shared" ref="E260:E323" si="23">E259</f>
        <v>25.315999999999999</v>
      </c>
      <c r="F260" s="2">
        <f t="shared" si="20"/>
        <v>4.1523000000000003</v>
      </c>
      <c r="G260" s="2">
        <f t="shared" ref="G260:G282" si="24">Q418/2*(SQRT(30)/SQRT(E260))/0.8</f>
        <v>25.591996480941081</v>
      </c>
      <c r="P260" s="1">
        <f t="shared" si="21"/>
        <v>3.8492999999999999</v>
      </c>
      <c r="Q260" s="1">
        <f t="shared" si="22"/>
        <v>351.67500000000001</v>
      </c>
    </row>
    <row r="261" spans="1:17" x14ac:dyDescent="0.45">
      <c r="A261" s="1">
        <v>-214.435</v>
      </c>
      <c r="B261" s="1">
        <v>-3.6516000000000002</v>
      </c>
      <c r="C261" s="1" t="s">
        <v>13</v>
      </c>
      <c r="E261" s="3">
        <f t="shared" si="23"/>
        <v>25.315999999999999</v>
      </c>
      <c r="F261" s="2">
        <f t="shared" si="20"/>
        <v>4.1638999999999999</v>
      </c>
      <c r="G261" s="2">
        <f t="shared" si="24"/>
        <v>25.647106190231419</v>
      </c>
      <c r="P261" s="1">
        <f t="shared" si="21"/>
        <v>3.8650000000000002</v>
      </c>
      <c r="Q261" s="1">
        <f t="shared" si="22"/>
        <v>353.94</v>
      </c>
    </row>
    <row r="262" spans="1:17" x14ac:dyDescent="0.45">
      <c r="A262" s="1">
        <v>-217.40100000000001</v>
      </c>
      <c r="B262" s="1">
        <v>-3.6676000000000002</v>
      </c>
      <c r="C262" s="1" t="s">
        <v>13</v>
      </c>
      <c r="E262" s="3">
        <f t="shared" si="23"/>
        <v>25.315999999999999</v>
      </c>
      <c r="F262" s="2">
        <f t="shared" si="20"/>
        <v>4.1801999999999992</v>
      </c>
      <c r="G262" s="2">
        <f t="shared" si="24"/>
        <v>25.724668003306718</v>
      </c>
      <c r="P262" s="1">
        <f t="shared" si="21"/>
        <v>3.8849999999999998</v>
      </c>
      <c r="Q262" s="1">
        <f t="shared" si="22"/>
        <v>356.17700000000002</v>
      </c>
    </row>
    <row r="263" spans="1:17" x14ac:dyDescent="0.45">
      <c r="A263" s="1">
        <v>-220.86</v>
      </c>
      <c r="B263" s="1">
        <v>-3.6844999999999999</v>
      </c>
      <c r="C263" s="1" t="s">
        <v>13</v>
      </c>
      <c r="E263" s="3">
        <f t="shared" si="23"/>
        <v>25.315999999999999</v>
      </c>
      <c r="F263" s="2">
        <f t="shared" si="20"/>
        <v>4.1964000000000006</v>
      </c>
      <c r="G263" s="2">
        <f t="shared" si="24"/>
        <v>25.815156785227895</v>
      </c>
      <c r="P263" s="1">
        <f t="shared" si="21"/>
        <v>3.9007000000000001</v>
      </c>
      <c r="Q263" s="1">
        <f t="shared" si="22"/>
        <v>358.08600000000001</v>
      </c>
    </row>
    <row r="264" spans="1:17" x14ac:dyDescent="0.45">
      <c r="A264" s="1">
        <v>-225.45099999999999</v>
      </c>
      <c r="B264" s="1">
        <v>-3.7065999999999999</v>
      </c>
      <c r="C264" s="1" t="s">
        <v>13</v>
      </c>
      <c r="E264" s="3">
        <f t="shared" si="23"/>
        <v>25.315999999999999</v>
      </c>
      <c r="F264" s="2">
        <f t="shared" si="20"/>
        <v>4.2126999999999999</v>
      </c>
      <c r="G264" s="2">
        <f t="shared" si="24"/>
        <v>25.831485587980588</v>
      </c>
      <c r="P264" s="1">
        <f t="shared" si="21"/>
        <v>3.9173</v>
      </c>
      <c r="Q264" s="1">
        <f t="shared" si="22"/>
        <v>300.09199999999998</v>
      </c>
    </row>
    <row r="265" spans="1:17" x14ac:dyDescent="0.45">
      <c r="A265" s="1">
        <v>-228.67699999999999</v>
      </c>
      <c r="B265" s="1">
        <v>-3.7239</v>
      </c>
      <c r="C265" s="1" t="s">
        <v>13</v>
      </c>
      <c r="E265" s="3">
        <f t="shared" si="23"/>
        <v>25.315999999999999</v>
      </c>
      <c r="F265" s="2">
        <f t="shared" si="20"/>
        <v>4.2239000000000004</v>
      </c>
      <c r="G265" s="2">
        <f t="shared" si="24"/>
        <v>25.774334778346162</v>
      </c>
      <c r="P265" s="1">
        <f t="shared" si="21"/>
        <v>3.9333999999999998</v>
      </c>
      <c r="Q265" s="1">
        <f t="shared" si="22"/>
        <v>282.13900000000001</v>
      </c>
    </row>
    <row r="266" spans="1:17" x14ac:dyDescent="0.45">
      <c r="A266" s="1">
        <v>-251.76400000000001</v>
      </c>
      <c r="B266" s="1">
        <v>-3.74</v>
      </c>
      <c r="C266" s="1" t="s">
        <v>13</v>
      </c>
      <c r="E266" s="3">
        <f t="shared" si="23"/>
        <v>25.315999999999999</v>
      </c>
      <c r="F266" s="2">
        <f t="shared" si="20"/>
        <v>4.2407000000000004</v>
      </c>
      <c r="G266" s="2">
        <f t="shared" si="24"/>
        <v>25.712421401242196</v>
      </c>
      <c r="P266" s="1">
        <f t="shared" si="21"/>
        <v>3.9495</v>
      </c>
      <c r="Q266" s="1">
        <f t="shared" si="22"/>
        <v>264.02699999999999</v>
      </c>
    </row>
    <row r="267" spans="1:17" x14ac:dyDescent="0.45">
      <c r="A267" s="1">
        <v>-274.858</v>
      </c>
      <c r="B267" s="1">
        <v>-3.7566000000000002</v>
      </c>
      <c r="C267" s="1" t="s">
        <v>13</v>
      </c>
      <c r="E267" s="3">
        <f t="shared" si="23"/>
        <v>25.315999999999999</v>
      </c>
      <c r="F267" s="2">
        <f t="shared" si="20"/>
        <v>4.2568000000000001</v>
      </c>
      <c r="G267" s="2">
        <f t="shared" si="24"/>
        <v>25.687928197113152</v>
      </c>
      <c r="P267" s="1">
        <f t="shared" si="21"/>
        <v>3.9649999999999999</v>
      </c>
      <c r="Q267" s="1">
        <f t="shared" si="22"/>
        <v>265.28199999999998</v>
      </c>
    </row>
    <row r="268" spans="1:17" x14ac:dyDescent="0.45">
      <c r="A268" s="1">
        <v>-307.166</v>
      </c>
      <c r="B268" s="1">
        <v>-3.7690000000000001</v>
      </c>
      <c r="C268" s="1" t="s">
        <v>13</v>
      </c>
      <c r="E268" s="3">
        <f t="shared" si="23"/>
        <v>25.315999999999999</v>
      </c>
      <c r="F268" s="2">
        <f t="shared" si="20"/>
        <v>4.2687000000000008</v>
      </c>
      <c r="G268" s="2">
        <f t="shared" si="24"/>
        <v>25.749841574217122</v>
      </c>
      <c r="P268" s="1">
        <f t="shared" si="21"/>
        <v>3.9809999999999999</v>
      </c>
      <c r="Q268" s="1">
        <f t="shared" si="22"/>
        <v>266.00799999999998</v>
      </c>
    </row>
    <row r="269" spans="1:17" x14ac:dyDescent="0.45">
      <c r="A269" s="1">
        <v>-310.14800000000002</v>
      </c>
      <c r="B269" s="1">
        <v>-3.7850000000000001</v>
      </c>
      <c r="C269" s="1" t="s">
        <v>13</v>
      </c>
      <c r="E269" s="3">
        <f t="shared" si="23"/>
        <v>25.315999999999999</v>
      </c>
      <c r="F269" s="2">
        <f t="shared" si="20"/>
        <v>4.2838999999999992</v>
      </c>
      <c r="G269" s="2">
        <f t="shared" si="24"/>
        <v>25.881832729801392</v>
      </c>
      <c r="P269" s="1">
        <f t="shared" si="21"/>
        <v>3.9981</v>
      </c>
      <c r="Q269" s="1">
        <f t="shared" si="22"/>
        <v>266.09199999999998</v>
      </c>
    </row>
    <row r="270" spans="1:17" x14ac:dyDescent="0.45">
      <c r="A270" s="1">
        <v>-323.2</v>
      </c>
      <c r="B270" s="1">
        <v>-3.8001999999999998</v>
      </c>
      <c r="C270" s="1" t="s">
        <v>13</v>
      </c>
      <c r="E270" s="3">
        <f t="shared" si="23"/>
        <v>25.315999999999999</v>
      </c>
      <c r="F270" s="2">
        <f t="shared" si="20"/>
        <v>4.3001000000000005</v>
      </c>
      <c r="G270" s="2">
        <f t="shared" si="24"/>
        <v>26.030833054919729</v>
      </c>
      <c r="P270" s="1">
        <f t="shared" si="21"/>
        <v>4.0180999999999996</v>
      </c>
      <c r="Q270" s="1">
        <f t="shared" si="22"/>
        <v>266.17899999999997</v>
      </c>
    </row>
    <row r="271" spans="1:17" x14ac:dyDescent="0.45">
      <c r="A271" s="1">
        <v>-336.22</v>
      </c>
      <c r="B271" s="1">
        <v>-3.8168000000000002</v>
      </c>
      <c r="C271" s="1" t="s">
        <v>13</v>
      </c>
      <c r="E271" s="3">
        <f t="shared" si="23"/>
        <v>25.315999999999999</v>
      </c>
      <c r="F271" s="2">
        <f t="shared" si="20"/>
        <v>4.3163</v>
      </c>
      <c r="G271" s="2">
        <f t="shared" si="24"/>
        <v>26.194801449228027</v>
      </c>
      <c r="P271" s="1">
        <f t="shared" si="21"/>
        <v>4.0342000000000002</v>
      </c>
      <c r="Q271" s="1">
        <f t="shared" si="22"/>
        <v>266.786</v>
      </c>
    </row>
    <row r="272" spans="1:17" x14ac:dyDescent="0.45">
      <c r="A272" s="1">
        <v>-349.041</v>
      </c>
      <c r="B272" s="1">
        <v>-3.8332000000000002</v>
      </c>
      <c r="C272" s="1" t="s">
        <v>13</v>
      </c>
      <c r="E272" s="3">
        <f t="shared" si="23"/>
        <v>25.315999999999999</v>
      </c>
      <c r="F272" s="2">
        <f t="shared" si="20"/>
        <v>4.3285999999999998</v>
      </c>
      <c r="G272" s="2">
        <f t="shared" si="24"/>
        <v>26.229500155077503</v>
      </c>
      <c r="P272" s="1">
        <f t="shared" si="21"/>
        <v>4.05</v>
      </c>
      <c r="Q272" s="1">
        <f t="shared" si="22"/>
        <v>267.40600000000001</v>
      </c>
    </row>
    <row r="273" spans="1:17" x14ac:dyDescent="0.45">
      <c r="A273" s="1">
        <v>-351.67500000000001</v>
      </c>
      <c r="B273" s="1">
        <v>-3.8492999999999999</v>
      </c>
      <c r="C273" s="1" t="s">
        <v>13</v>
      </c>
      <c r="E273" s="3">
        <f t="shared" si="23"/>
        <v>25.315999999999999</v>
      </c>
      <c r="F273" s="2">
        <f t="shared" si="20"/>
        <v>4.3438999999999997</v>
      </c>
      <c r="G273" s="2">
        <f t="shared" si="24"/>
        <v>26.257395193113364</v>
      </c>
      <c r="P273" s="1">
        <f t="shared" si="21"/>
        <v>4.0650000000000004</v>
      </c>
      <c r="Q273" s="1">
        <f t="shared" si="22"/>
        <v>268.07600000000002</v>
      </c>
    </row>
    <row r="274" spans="1:17" x14ac:dyDescent="0.45">
      <c r="A274" s="1">
        <v>-353.94</v>
      </c>
      <c r="B274" s="1">
        <v>-3.8650000000000002</v>
      </c>
      <c r="C274" s="1" t="s">
        <v>13</v>
      </c>
      <c r="E274" s="3">
        <f t="shared" si="23"/>
        <v>25.315999999999999</v>
      </c>
      <c r="F274" s="2">
        <f t="shared" si="20"/>
        <v>4.3605</v>
      </c>
      <c r="G274" s="2">
        <f t="shared" si="24"/>
        <v>26.262838127364255</v>
      </c>
      <c r="P274" s="1">
        <f t="shared" si="21"/>
        <v>4.0811000000000002</v>
      </c>
      <c r="Q274" s="1">
        <f t="shared" si="22"/>
        <v>268.22699999999998</v>
      </c>
    </row>
    <row r="275" spans="1:17" x14ac:dyDescent="0.45">
      <c r="A275" s="1">
        <v>-356.17700000000002</v>
      </c>
      <c r="B275" s="1">
        <v>-3.8849999999999998</v>
      </c>
      <c r="C275" s="1" t="s">
        <v>13</v>
      </c>
      <c r="E275" s="3">
        <f t="shared" si="23"/>
        <v>25.315999999999999</v>
      </c>
      <c r="F275" s="2">
        <f t="shared" si="20"/>
        <v>4.3767999999999994</v>
      </c>
      <c r="G275" s="2">
        <f t="shared" si="24"/>
        <v>26.228139421514779</v>
      </c>
      <c r="P275" s="1">
        <f t="shared" si="21"/>
        <v>4.0978000000000003</v>
      </c>
      <c r="Q275" s="1">
        <f t="shared" si="22"/>
        <v>268.14499999999998</v>
      </c>
    </row>
    <row r="276" spans="1:17" x14ac:dyDescent="0.45">
      <c r="A276" s="1">
        <v>-358.08600000000001</v>
      </c>
      <c r="B276" s="1">
        <v>-3.9007000000000001</v>
      </c>
      <c r="C276" s="1" t="s">
        <v>13</v>
      </c>
      <c r="E276" s="3">
        <f t="shared" si="23"/>
        <v>25.315999999999999</v>
      </c>
      <c r="F276" s="2">
        <f t="shared" si="20"/>
        <v>4.3971</v>
      </c>
      <c r="G276" s="2">
        <f t="shared" si="24"/>
        <v>26.087303497772798</v>
      </c>
      <c r="P276" s="1">
        <f t="shared" si="21"/>
        <v>4.1142000000000003</v>
      </c>
      <c r="Q276" s="1">
        <f t="shared" si="22"/>
        <v>267.73899999999998</v>
      </c>
    </row>
    <row r="277" spans="1:17" x14ac:dyDescent="0.45">
      <c r="A277" s="1">
        <v>-300.09199999999998</v>
      </c>
      <c r="B277" s="1">
        <v>-3.9173</v>
      </c>
      <c r="C277" s="1" t="s">
        <v>13</v>
      </c>
      <c r="E277" s="3">
        <f t="shared" si="23"/>
        <v>25.315999999999999</v>
      </c>
      <c r="F277" s="2">
        <f t="shared" si="20"/>
        <v>4.4132999999999996</v>
      </c>
      <c r="G277" s="2">
        <f t="shared" si="24"/>
        <v>25.926736937371302</v>
      </c>
      <c r="P277" s="1">
        <f t="shared" si="21"/>
        <v>4.1299000000000001</v>
      </c>
      <c r="Q277" s="1">
        <f t="shared" si="22"/>
        <v>267.13900000000001</v>
      </c>
    </row>
    <row r="278" spans="1:17" x14ac:dyDescent="0.45">
      <c r="A278" s="1">
        <v>-282.13900000000001</v>
      </c>
      <c r="B278" s="1">
        <v>-3.9333999999999998</v>
      </c>
      <c r="C278" s="1" t="s">
        <v>13</v>
      </c>
      <c r="E278" s="3">
        <f t="shared" si="23"/>
        <v>25.315999999999999</v>
      </c>
      <c r="F278" s="2">
        <f t="shared" si="20"/>
        <v>4.4289000000000005</v>
      </c>
      <c r="G278" s="2">
        <f t="shared" si="24"/>
        <v>25.781138446159783</v>
      </c>
      <c r="P278" s="1">
        <f t="shared" si="21"/>
        <v>4.1494</v>
      </c>
      <c r="Q278" s="1">
        <f t="shared" si="22"/>
        <v>266.435</v>
      </c>
    </row>
    <row r="279" spans="1:17" x14ac:dyDescent="0.45">
      <c r="A279" s="1">
        <v>-264.02699999999999</v>
      </c>
      <c r="B279" s="1">
        <v>-3.9495</v>
      </c>
      <c r="C279" s="1" t="s">
        <v>13</v>
      </c>
      <c r="E279" s="3">
        <f t="shared" si="23"/>
        <v>25.315999999999999</v>
      </c>
      <c r="F279" s="2">
        <f t="shared" si="20"/>
        <v>4.4443000000000001</v>
      </c>
      <c r="G279" s="2">
        <f t="shared" si="24"/>
        <v>25.636900688510984</v>
      </c>
      <c r="P279" s="1">
        <f t="shared" si="21"/>
        <v>4.165</v>
      </c>
      <c r="Q279" s="1">
        <f t="shared" si="22"/>
        <v>265.738</v>
      </c>
    </row>
    <row r="280" spans="1:17" x14ac:dyDescent="0.45">
      <c r="A280" s="1">
        <v>-265.28199999999998</v>
      </c>
      <c r="B280" s="1">
        <v>-3.9649999999999999</v>
      </c>
      <c r="C280" s="1" t="s">
        <v>13</v>
      </c>
      <c r="E280" s="3">
        <f t="shared" si="23"/>
        <v>25.315999999999999</v>
      </c>
      <c r="F280" s="2">
        <f t="shared" si="20"/>
        <v>4.4610000000000003</v>
      </c>
      <c r="G280" s="2">
        <f t="shared" si="24"/>
        <v>25.534165304525288</v>
      </c>
      <c r="P280" s="1">
        <f t="shared" si="21"/>
        <v>4.1803999999999997</v>
      </c>
      <c r="Q280" s="1">
        <f t="shared" si="22"/>
        <v>264.78500000000003</v>
      </c>
    </row>
    <row r="281" spans="1:17" x14ac:dyDescent="0.45">
      <c r="A281" s="1">
        <v>-266.00799999999998</v>
      </c>
      <c r="B281" s="1">
        <v>-3.9809999999999999</v>
      </c>
      <c r="C281" s="1" t="s">
        <v>13</v>
      </c>
      <c r="E281" s="3">
        <f t="shared" si="23"/>
        <v>25.315999999999999</v>
      </c>
      <c r="F281" s="2">
        <f t="shared" si="20"/>
        <v>4.4773999999999994</v>
      </c>
      <c r="G281" s="2">
        <f t="shared" si="24"/>
        <v>25.288552896453513</v>
      </c>
      <c r="P281" s="1">
        <f t="shared" si="21"/>
        <v>4.1936999999999998</v>
      </c>
      <c r="Q281" s="1">
        <f t="shared" si="22"/>
        <v>263.80900000000003</v>
      </c>
    </row>
    <row r="282" spans="1:17" x14ac:dyDescent="0.45">
      <c r="A282" s="1">
        <v>-266.09199999999998</v>
      </c>
      <c r="B282" s="1">
        <v>-3.9981</v>
      </c>
      <c r="C282" s="1" t="s">
        <v>13</v>
      </c>
      <c r="E282" s="3">
        <f t="shared" si="23"/>
        <v>25.315999999999999</v>
      </c>
      <c r="F282" s="2">
        <f t="shared" si="20"/>
        <v>4.4939</v>
      </c>
      <c r="G282" s="2">
        <f t="shared" si="24"/>
        <v>24.70683929838879</v>
      </c>
      <c r="P282" s="1">
        <f t="shared" si="21"/>
        <v>4.21</v>
      </c>
      <c r="Q282" s="1">
        <f t="shared" si="22"/>
        <v>261.74599999999998</v>
      </c>
    </row>
    <row r="283" spans="1:17" x14ac:dyDescent="0.45">
      <c r="A283" s="1">
        <v>-266.17899999999997</v>
      </c>
      <c r="B283" s="1">
        <v>-4.0180999999999996</v>
      </c>
      <c r="C283" s="1" t="s">
        <v>13</v>
      </c>
      <c r="E283" s="3">
        <f t="shared" si="23"/>
        <v>25.315999999999999</v>
      </c>
      <c r="P283" s="1">
        <f t="shared" si="21"/>
        <v>4.2272999999999996</v>
      </c>
      <c r="Q283" s="1">
        <f t="shared" si="22"/>
        <v>258.62099999999998</v>
      </c>
    </row>
    <row r="284" spans="1:17" x14ac:dyDescent="0.45">
      <c r="A284" s="1">
        <v>-266.786</v>
      </c>
      <c r="B284" s="1">
        <v>-4.0342000000000002</v>
      </c>
      <c r="C284" s="1" t="s">
        <v>13</v>
      </c>
      <c r="E284" s="3">
        <f t="shared" si="23"/>
        <v>25.315999999999999</v>
      </c>
      <c r="P284" s="1">
        <f t="shared" si="21"/>
        <v>4.2443999999999997</v>
      </c>
      <c r="Q284" s="1">
        <f t="shared" si="22"/>
        <v>254.821</v>
      </c>
    </row>
    <row r="285" spans="1:17" x14ac:dyDescent="0.45">
      <c r="A285" s="1">
        <v>-267.40600000000001</v>
      </c>
      <c r="B285" s="1">
        <v>-4.05</v>
      </c>
      <c r="C285" s="1" t="s">
        <v>13</v>
      </c>
      <c r="E285" s="3">
        <f t="shared" si="23"/>
        <v>25.315999999999999</v>
      </c>
      <c r="P285" s="1">
        <f t="shared" si="21"/>
        <v>4.2603</v>
      </c>
      <c r="Q285" s="1">
        <f t="shared" si="22"/>
        <v>251.10499999999999</v>
      </c>
    </row>
    <row r="286" spans="1:17" x14ac:dyDescent="0.45">
      <c r="A286" s="1">
        <v>-268.07600000000002</v>
      </c>
      <c r="B286" s="1">
        <v>-4.0650000000000004</v>
      </c>
      <c r="C286" s="1" t="s">
        <v>13</v>
      </c>
      <c r="E286" s="3">
        <f t="shared" si="23"/>
        <v>25.315999999999999</v>
      </c>
      <c r="P286" s="1">
        <f t="shared" si="21"/>
        <v>4.4405999999999999</v>
      </c>
      <c r="Q286" s="1">
        <f t="shared" si="22"/>
        <v>225.142</v>
      </c>
    </row>
    <row r="287" spans="1:17" x14ac:dyDescent="0.45">
      <c r="A287" s="1">
        <v>-268.22699999999998</v>
      </c>
      <c r="B287" s="1">
        <v>-4.0811000000000002</v>
      </c>
      <c r="C287" s="1" t="s">
        <v>13</v>
      </c>
      <c r="E287" s="3">
        <f t="shared" si="23"/>
        <v>25.315999999999999</v>
      </c>
      <c r="P287" s="1">
        <f t="shared" si="21"/>
        <v>4.367</v>
      </c>
      <c r="Q287" s="1">
        <f t="shared" si="22"/>
        <v>174.77099999999999</v>
      </c>
    </row>
    <row r="288" spans="1:17" x14ac:dyDescent="0.45">
      <c r="A288" s="1">
        <v>-268.14499999999998</v>
      </c>
      <c r="B288" s="1">
        <v>-4.0978000000000003</v>
      </c>
      <c r="C288" s="1" t="s">
        <v>13</v>
      </c>
      <c r="E288" s="3">
        <f t="shared" si="23"/>
        <v>25.315999999999999</v>
      </c>
      <c r="P288" s="1">
        <f t="shared" si="21"/>
        <v>4.3341000000000003</v>
      </c>
      <c r="Q288" s="1">
        <f t="shared" si="22"/>
        <v>156.012</v>
      </c>
    </row>
    <row r="289" spans="1:17" x14ac:dyDescent="0.45">
      <c r="A289" s="1">
        <v>-267.73899999999998</v>
      </c>
      <c r="B289" s="1">
        <v>-4.1142000000000003</v>
      </c>
      <c r="C289" s="1" t="s">
        <v>13</v>
      </c>
      <c r="E289" s="3">
        <f t="shared" si="23"/>
        <v>25.315999999999999</v>
      </c>
      <c r="P289" s="1">
        <f t="shared" si="21"/>
        <v>4.3384999999999998</v>
      </c>
      <c r="Q289" s="1">
        <f t="shared" si="22"/>
        <v>153.55500000000001</v>
      </c>
    </row>
    <row r="290" spans="1:17" x14ac:dyDescent="0.45">
      <c r="A290" s="1">
        <v>-267.13900000000001</v>
      </c>
      <c r="B290" s="1">
        <v>-4.1299000000000001</v>
      </c>
      <c r="C290" s="1" t="s">
        <v>13</v>
      </c>
      <c r="E290" s="3">
        <f t="shared" si="23"/>
        <v>25.315999999999999</v>
      </c>
      <c r="P290" s="1">
        <f t="shared" si="21"/>
        <v>4.3403999999999998</v>
      </c>
      <c r="Q290" s="1">
        <f t="shared" si="22"/>
        <v>156.95400000000001</v>
      </c>
    </row>
    <row r="291" spans="1:17" x14ac:dyDescent="0.45">
      <c r="A291" s="1">
        <v>-266.435</v>
      </c>
      <c r="B291" s="1">
        <v>-4.1494</v>
      </c>
      <c r="C291" s="1" t="s">
        <v>13</v>
      </c>
      <c r="E291" s="3">
        <f t="shared" si="23"/>
        <v>25.315999999999999</v>
      </c>
      <c r="P291" s="1">
        <f t="shared" si="21"/>
        <v>4.3593000000000002</v>
      </c>
      <c r="Q291" s="1">
        <f t="shared" si="22"/>
        <v>162.934</v>
      </c>
    </row>
    <row r="292" spans="1:17" x14ac:dyDescent="0.45">
      <c r="A292" s="1">
        <v>-265.738</v>
      </c>
      <c r="B292" s="1">
        <v>-4.165</v>
      </c>
      <c r="C292" s="1" t="s">
        <v>13</v>
      </c>
      <c r="E292" s="3">
        <f t="shared" si="23"/>
        <v>25.315999999999999</v>
      </c>
      <c r="P292" s="1">
        <f t="shared" si="21"/>
        <v>4.3646000000000003</v>
      </c>
      <c r="Q292" s="1">
        <f t="shared" si="22"/>
        <v>168.93700000000001</v>
      </c>
    </row>
    <row r="293" spans="1:17" x14ac:dyDescent="0.45">
      <c r="A293" s="1">
        <v>-264.78500000000003</v>
      </c>
      <c r="B293" s="1">
        <v>-4.1803999999999997</v>
      </c>
      <c r="C293" s="1" t="s">
        <v>13</v>
      </c>
      <c r="E293" s="3">
        <f t="shared" si="23"/>
        <v>25.315999999999999</v>
      </c>
      <c r="P293" s="1">
        <f t="shared" si="21"/>
        <v>4.38</v>
      </c>
      <c r="Q293" s="1">
        <f t="shared" si="22"/>
        <v>175.95500000000001</v>
      </c>
    </row>
    <row r="294" spans="1:17" x14ac:dyDescent="0.45">
      <c r="A294" s="1">
        <v>-263.80900000000003</v>
      </c>
      <c r="B294" s="1">
        <v>-4.1936999999999998</v>
      </c>
      <c r="C294" s="1" t="s">
        <v>13</v>
      </c>
      <c r="E294" s="3">
        <f t="shared" si="23"/>
        <v>25.315999999999999</v>
      </c>
      <c r="P294" s="1">
        <f t="shared" si="21"/>
        <v>4.3949999999999996</v>
      </c>
      <c r="Q294" s="1">
        <f t="shared" si="22"/>
        <v>185.61500000000001</v>
      </c>
    </row>
    <row r="295" spans="1:17" x14ac:dyDescent="0.45">
      <c r="A295" s="1">
        <v>-261.74599999999998</v>
      </c>
      <c r="B295" s="1">
        <v>-4.21</v>
      </c>
      <c r="C295" s="1" t="s">
        <v>13</v>
      </c>
      <c r="E295" s="3">
        <f t="shared" si="23"/>
        <v>25.315999999999999</v>
      </c>
      <c r="P295" s="1">
        <f t="shared" si="21"/>
        <v>4.41</v>
      </c>
      <c r="Q295" s="1">
        <f t="shared" si="22"/>
        <v>193.94800000000001</v>
      </c>
    </row>
    <row r="296" spans="1:17" x14ac:dyDescent="0.45">
      <c r="A296" s="1">
        <v>-258.62099999999998</v>
      </c>
      <c r="B296" s="1">
        <v>-4.2272999999999996</v>
      </c>
      <c r="C296" s="1" t="s">
        <v>13</v>
      </c>
      <c r="E296" s="3">
        <f t="shared" si="23"/>
        <v>25.315999999999999</v>
      </c>
      <c r="P296" s="1">
        <f t="shared" si="21"/>
        <v>4.4280999999999997</v>
      </c>
      <c r="Q296" s="1">
        <f t="shared" si="22"/>
        <v>202.22200000000001</v>
      </c>
    </row>
    <row r="297" spans="1:17" x14ac:dyDescent="0.45">
      <c r="A297" s="1">
        <v>-254.821</v>
      </c>
      <c r="B297" s="1">
        <v>-4.2443999999999997</v>
      </c>
      <c r="C297" s="1" t="s">
        <v>13</v>
      </c>
      <c r="E297" s="3">
        <f t="shared" si="23"/>
        <v>25.315999999999999</v>
      </c>
      <c r="P297" s="1">
        <f t="shared" si="21"/>
        <v>4.4482999999999997</v>
      </c>
      <c r="Q297" s="1">
        <f t="shared" si="22"/>
        <v>210.64099999999999</v>
      </c>
    </row>
    <row r="298" spans="1:17" x14ac:dyDescent="0.45">
      <c r="A298" s="1">
        <v>-251.10499999999999</v>
      </c>
      <c r="B298" s="1">
        <v>-4.2603</v>
      </c>
      <c r="C298" s="1" t="s">
        <v>13</v>
      </c>
      <c r="E298" s="3">
        <f t="shared" si="23"/>
        <v>25.315999999999999</v>
      </c>
      <c r="P298" s="1">
        <f t="shared" si="21"/>
        <v>4.4676</v>
      </c>
      <c r="Q298" s="1">
        <f t="shared" si="22"/>
        <v>215.126</v>
      </c>
    </row>
    <row r="299" spans="1:17" x14ac:dyDescent="0.45">
      <c r="A299" s="1">
        <v>-225.142</v>
      </c>
      <c r="B299" s="1">
        <v>-4.4405999999999999</v>
      </c>
      <c r="C299" s="1" t="s">
        <v>13</v>
      </c>
      <c r="E299" s="3">
        <f t="shared" si="23"/>
        <v>25.315999999999999</v>
      </c>
      <c r="P299" s="1">
        <f t="shared" si="21"/>
        <v>4.4844999999999997</v>
      </c>
      <c r="Q299" s="1">
        <f t="shared" si="22"/>
        <v>218.13499999999999</v>
      </c>
    </row>
    <row r="300" spans="1:17" x14ac:dyDescent="0.45">
      <c r="A300" s="1">
        <v>-174.77099999999999</v>
      </c>
      <c r="B300" s="1">
        <v>-4.367</v>
      </c>
      <c r="C300" s="1" t="s">
        <v>13</v>
      </c>
      <c r="E300" s="3">
        <f t="shared" si="23"/>
        <v>25.315999999999999</v>
      </c>
      <c r="P300" s="1">
        <f t="shared" si="21"/>
        <v>4.4981999999999998</v>
      </c>
      <c r="Q300" s="1">
        <f t="shared" si="22"/>
        <v>217.49</v>
      </c>
    </row>
    <row r="301" spans="1:17" x14ac:dyDescent="0.45">
      <c r="A301" s="1">
        <v>-156.012</v>
      </c>
      <c r="B301" s="1">
        <v>-4.3341000000000003</v>
      </c>
      <c r="C301" s="1" t="s">
        <v>13</v>
      </c>
      <c r="E301" s="3">
        <f t="shared" si="23"/>
        <v>25.315999999999999</v>
      </c>
      <c r="P301" s="1">
        <f t="shared" si="21"/>
        <v>4.5160999999999998</v>
      </c>
      <c r="Q301" s="1">
        <f t="shared" si="22"/>
        <v>216.17</v>
      </c>
    </row>
    <row r="302" spans="1:17" x14ac:dyDescent="0.45">
      <c r="A302" s="1">
        <v>-153.55500000000001</v>
      </c>
      <c r="B302" s="1">
        <v>-4.3384999999999998</v>
      </c>
      <c r="C302" s="1" t="s">
        <v>13</v>
      </c>
      <c r="E302" s="3">
        <f t="shared" si="23"/>
        <v>25.315999999999999</v>
      </c>
      <c r="P302" s="1">
        <f t="shared" si="21"/>
        <v>4.5305999999999997</v>
      </c>
      <c r="Q302" s="1">
        <f t="shared" si="22"/>
        <v>213.059</v>
      </c>
    </row>
    <row r="303" spans="1:17" x14ac:dyDescent="0.45">
      <c r="A303" s="1">
        <v>-156.95400000000001</v>
      </c>
      <c r="B303" s="1">
        <v>-4.3403999999999998</v>
      </c>
      <c r="C303" s="1" t="s">
        <v>13</v>
      </c>
      <c r="E303" s="3">
        <f t="shared" si="23"/>
        <v>25.315999999999999</v>
      </c>
      <c r="P303" s="1">
        <f t="shared" si="21"/>
        <v>4.5545999999999998</v>
      </c>
      <c r="Q303" s="1">
        <f t="shared" si="22"/>
        <v>209.489</v>
      </c>
    </row>
    <row r="304" spans="1:17" x14ac:dyDescent="0.45">
      <c r="A304" s="1">
        <v>-162.934</v>
      </c>
      <c r="B304" s="1">
        <v>-4.3593000000000002</v>
      </c>
      <c r="C304" s="1" t="s">
        <v>13</v>
      </c>
      <c r="E304" s="3">
        <f t="shared" si="23"/>
        <v>25.315999999999999</v>
      </c>
      <c r="P304" s="1">
        <f t="shared" si="21"/>
        <v>4.5900999999999996</v>
      </c>
      <c r="Q304" s="1">
        <f t="shared" si="22"/>
        <v>200.137</v>
      </c>
    </row>
    <row r="305" spans="1:17" x14ac:dyDescent="0.45">
      <c r="A305" s="1">
        <v>-168.93700000000001</v>
      </c>
      <c r="B305" s="1">
        <v>-4.3646000000000003</v>
      </c>
      <c r="C305" s="1" t="s">
        <v>13</v>
      </c>
      <c r="E305" s="3">
        <f t="shared" si="23"/>
        <v>25.315999999999999</v>
      </c>
      <c r="P305" s="1">
        <f t="shared" si="21"/>
        <v>4.5949999999999998</v>
      </c>
      <c r="Q305" s="1">
        <f t="shared" si="22"/>
        <v>192.767</v>
      </c>
    </row>
    <row r="306" spans="1:17" x14ac:dyDescent="0.45">
      <c r="A306" s="1">
        <v>-175.95500000000001</v>
      </c>
      <c r="B306" s="1">
        <v>-4.38</v>
      </c>
      <c r="C306" s="1" t="s">
        <v>13</v>
      </c>
      <c r="E306" s="3">
        <f t="shared" si="23"/>
        <v>25.315999999999999</v>
      </c>
      <c r="P306" s="1">
        <f t="shared" si="21"/>
        <v>4.5989000000000004</v>
      </c>
      <c r="Q306" s="1">
        <f t="shared" si="22"/>
        <v>192.548</v>
      </c>
    </row>
    <row r="307" spans="1:17" x14ac:dyDescent="0.45">
      <c r="A307" s="1">
        <v>-185.61500000000001</v>
      </c>
      <c r="B307" s="1">
        <v>-4.3949999999999996</v>
      </c>
      <c r="C307" s="1" t="s">
        <v>13</v>
      </c>
      <c r="E307" s="3">
        <f t="shared" si="23"/>
        <v>25.315999999999999</v>
      </c>
      <c r="P307" s="1">
        <f t="shared" si="21"/>
        <v>4.6101999999999999</v>
      </c>
      <c r="Q307" s="1">
        <f t="shared" si="22"/>
        <v>195.85</v>
      </c>
    </row>
    <row r="308" spans="1:17" x14ac:dyDescent="0.45">
      <c r="A308" s="1">
        <v>-193.94800000000001</v>
      </c>
      <c r="B308" s="1">
        <v>-4.41</v>
      </c>
      <c r="C308" s="1" t="s">
        <v>13</v>
      </c>
      <c r="E308" s="3">
        <f t="shared" si="23"/>
        <v>25.315999999999999</v>
      </c>
      <c r="P308" s="1">
        <f t="shared" si="21"/>
        <v>4.63</v>
      </c>
      <c r="Q308" s="1">
        <f t="shared" si="22"/>
        <v>200.05099999999999</v>
      </c>
    </row>
    <row r="309" spans="1:17" x14ac:dyDescent="0.45">
      <c r="A309" s="1">
        <v>-202.22200000000001</v>
      </c>
      <c r="B309" s="1">
        <v>-4.4280999999999997</v>
      </c>
      <c r="C309" s="1" t="s">
        <v>13</v>
      </c>
      <c r="E309" s="3">
        <f t="shared" si="23"/>
        <v>25.315999999999999</v>
      </c>
      <c r="P309" s="1">
        <f t="shared" si="21"/>
        <v>4.6532</v>
      </c>
      <c r="Q309" s="1">
        <f t="shared" si="22"/>
        <v>200.58699999999999</v>
      </c>
    </row>
    <row r="310" spans="1:17" x14ac:dyDescent="0.45">
      <c r="A310" s="1">
        <v>-210.64099999999999</v>
      </c>
      <c r="B310" s="1">
        <v>-4.4482999999999997</v>
      </c>
      <c r="C310" s="1" t="s">
        <v>13</v>
      </c>
      <c r="E310" s="3">
        <f t="shared" si="23"/>
        <v>25.315999999999999</v>
      </c>
      <c r="P310" s="1">
        <f t="shared" si="21"/>
        <v>4.6849999999999996</v>
      </c>
      <c r="Q310" s="1">
        <f t="shared" si="22"/>
        <v>189.03100000000001</v>
      </c>
    </row>
    <row r="311" spans="1:17" x14ac:dyDescent="0.45">
      <c r="A311" s="1">
        <v>-215.126</v>
      </c>
      <c r="B311" s="1">
        <v>-4.4676</v>
      </c>
      <c r="C311" s="1" t="s">
        <v>13</v>
      </c>
      <c r="E311" s="3">
        <f t="shared" si="23"/>
        <v>25.315999999999999</v>
      </c>
      <c r="P311" s="1">
        <f t="shared" si="21"/>
        <v>4.6917999999999997</v>
      </c>
      <c r="Q311" s="1">
        <f t="shared" si="22"/>
        <v>184.63200000000001</v>
      </c>
    </row>
    <row r="312" spans="1:17" x14ac:dyDescent="0.45">
      <c r="A312" s="1">
        <v>-218.13499999999999</v>
      </c>
      <c r="B312" s="1">
        <v>-4.4844999999999997</v>
      </c>
      <c r="C312" s="1" t="s">
        <v>13</v>
      </c>
      <c r="E312" s="3">
        <f t="shared" si="23"/>
        <v>25.315999999999999</v>
      </c>
      <c r="P312" s="1">
        <f t="shared" si="21"/>
        <v>4.6997999999999998</v>
      </c>
      <c r="Q312" s="1">
        <f t="shared" si="22"/>
        <v>184.626</v>
      </c>
    </row>
    <row r="313" spans="1:17" x14ac:dyDescent="0.45">
      <c r="A313" s="1">
        <v>-217.49</v>
      </c>
      <c r="B313" s="1">
        <v>-4.4981999999999998</v>
      </c>
      <c r="C313" s="1" t="s">
        <v>13</v>
      </c>
      <c r="E313" s="3">
        <f t="shared" si="23"/>
        <v>25.315999999999999</v>
      </c>
      <c r="P313" s="1">
        <f t="shared" si="21"/>
        <v>4.7111999999999998</v>
      </c>
      <c r="Q313" s="1">
        <f t="shared" si="22"/>
        <v>187.685</v>
      </c>
    </row>
    <row r="314" spans="1:17" x14ac:dyDescent="0.45">
      <c r="A314" s="1">
        <v>-216.17</v>
      </c>
      <c r="B314" s="1">
        <v>-4.5160999999999998</v>
      </c>
      <c r="C314" s="1" t="s">
        <v>13</v>
      </c>
      <c r="E314" s="3">
        <f t="shared" si="23"/>
        <v>25.315999999999999</v>
      </c>
      <c r="P314" s="1">
        <f t="shared" si="21"/>
        <v>4.7276999999999996</v>
      </c>
      <c r="Q314" s="1">
        <f t="shared" si="22"/>
        <v>190.184</v>
      </c>
    </row>
    <row r="315" spans="1:17" x14ac:dyDescent="0.45">
      <c r="A315" s="1">
        <v>-213.059</v>
      </c>
      <c r="B315" s="1">
        <v>-4.5305999999999997</v>
      </c>
      <c r="C315" s="1" t="s">
        <v>13</v>
      </c>
      <c r="E315" s="3">
        <f t="shared" si="23"/>
        <v>25.315999999999999</v>
      </c>
      <c r="P315" s="1">
        <f t="shared" si="21"/>
        <v>4.7614000000000001</v>
      </c>
      <c r="Q315" s="1">
        <f t="shared" si="22"/>
        <v>188.483</v>
      </c>
    </row>
    <row r="316" spans="1:17" x14ac:dyDescent="0.45">
      <c r="A316" s="1">
        <v>-209.489</v>
      </c>
      <c r="B316" s="1">
        <v>-4.5545999999999998</v>
      </c>
      <c r="C316" s="1" t="s">
        <v>13</v>
      </c>
      <c r="E316" s="3">
        <f t="shared" si="23"/>
        <v>25.315999999999999</v>
      </c>
      <c r="P316" s="1">
        <f t="shared" si="21"/>
        <v>4.7866999999999997</v>
      </c>
      <c r="Q316" s="1">
        <f t="shared" si="22"/>
        <v>177.714</v>
      </c>
    </row>
    <row r="317" spans="1:17" x14ac:dyDescent="0.45">
      <c r="A317" s="1">
        <v>-200.137</v>
      </c>
      <c r="B317" s="1">
        <v>-4.5900999999999996</v>
      </c>
      <c r="C317" s="1" t="s">
        <v>13</v>
      </c>
      <c r="E317" s="3">
        <f t="shared" si="23"/>
        <v>25.315999999999999</v>
      </c>
      <c r="P317" s="1">
        <f t="shared" si="21"/>
        <v>4.8007999999999997</v>
      </c>
      <c r="Q317" s="1">
        <f t="shared" si="22"/>
        <v>172.47900000000001</v>
      </c>
    </row>
    <row r="318" spans="1:17" x14ac:dyDescent="0.45">
      <c r="A318" s="1">
        <v>-192.767</v>
      </c>
      <c r="B318" s="1">
        <v>-4.5949999999999998</v>
      </c>
      <c r="C318" s="1" t="s">
        <v>13</v>
      </c>
      <c r="E318" s="3">
        <f t="shared" si="23"/>
        <v>25.315999999999999</v>
      </c>
      <c r="P318" s="1">
        <f t="shared" si="21"/>
        <v>4.8116000000000003</v>
      </c>
      <c r="Q318" s="1">
        <f t="shared" si="22"/>
        <v>169.131</v>
      </c>
    </row>
    <row r="319" spans="1:17" x14ac:dyDescent="0.45">
      <c r="A319" s="1">
        <v>-192.548</v>
      </c>
      <c r="B319" s="1">
        <v>-4.5989000000000004</v>
      </c>
      <c r="C319" s="1" t="s">
        <v>13</v>
      </c>
      <c r="E319" s="3">
        <f t="shared" si="23"/>
        <v>25.315999999999999</v>
      </c>
      <c r="P319" s="1">
        <f t="shared" si="21"/>
        <v>4.8181000000000003</v>
      </c>
      <c r="Q319" s="1">
        <f t="shared" si="22"/>
        <v>168.76300000000001</v>
      </c>
    </row>
    <row r="320" spans="1:17" x14ac:dyDescent="0.45">
      <c r="A320" s="1">
        <v>-195.85</v>
      </c>
      <c r="B320" s="1">
        <v>-4.6101999999999999</v>
      </c>
      <c r="C320" s="1" t="s">
        <v>13</v>
      </c>
      <c r="E320" s="3">
        <f t="shared" si="23"/>
        <v>25.315999999999999</v>
      </c>
      <c r="P320" s="1">
        <f t="shared" si="21"/>
        <v>4.8276000000000003</v>
      </c>
      <c r="Q320" s="1">
        <f t="shared" si="22"/>
        <v>170.37299999999999</v>
      </c>
    </row>
    <row r="321" spans="1:17" x14ac:dyDescent="0.45">
      <c r="A321" s="1">
        <v>-200.05099999999999</v>
      </c>
      <c r="B321" s="1">
        <v>-4.63</v>
      </c>
      <c r="C321" s="1" t="s">
        <v>13</v>
      </c>
      <c r="E321" s="3">
        <f t="shared" si="23"/>
        <v>25.315999999999999</v>
      </c>
      <c r="P321" s="1">
        <f t="shared" si="21"/>
        <v>4.84</v>
      </c>
      <c r="Q321" s="1">
        <f t="shared" si="22"/>
        <v>174.31399999999999</v>
      </c>
    </row>
    <row r="322" spans="1:17" x14ac:dyDescent="0.45">
      <c r="A322" s="1">
        <v>-200.58699999999999</v>
      </c>
      <c r="B322" s="1">
        <v>-4.6532</v>
      </c>
      <c r="C322" s="1" t="s">
        <v>13</v>
      </c>
      <c r="E322" s="3">
        <f t="shared" si="23"/>
        <v>25.315999999999999</v>
      </c>
      <c r="P322" s="1">
        <f t="shared" ref="P322:P385" si="25">-1*B335</f>
        <v>4.8537999999999997</v>
      </c>
      <c r="Q322" s="1">
        <f t="shared" ref="Q322:Q385" si="26">-1*A335</f>
        <v>178.33799999999999</v>
      </c>
    </row>
    <row r="323" spans="1:17" x14ac:dyDescent="0.45">
      <c r="A323" s="1">
        <v>-189.03100000000001</v>
      </c>
      <c r="B323" s="1">
        <v>-4.6849999999999996</v>
      </c>
      <c r="C323" s="1" t="s">
        <v>13</v>
      </c>
      <c r="E323" s="3">
        <f t="shared" si="23"/>
        <v>25.315999999999999</v>
      </c>
      <c r="P323" s="1">
        <f t="shared" si="25"/>
        <v>4.87</v>
      </c>
      <c r="Q323" s="1">
        <f t="shared" si="26"/>
        <v>180.762</v>
      </c>
    </row>
    <row r="324" spans="1:17" x14ac:dyDescent="0.45">
      <c r="A324" s="1">
        <v>-184.63200000000001</v>
      </c>
      <c r="B324" s="1">
        <v>-4.6917999999999997</v>
      </c>
      <c r="C324" s="1" t="s">
        <v>13</v>
      </c>
      <c r="E324" s="3">
        <f t="shared" ref="E324:E387" si="27">E323</f>
        <v>25.315999999999999</v>
      </c>
      <c r="P324" s="1">
        <f t="shared" si="25"/>
        <v>4.9077000000000002</v>
      </c>
      <c r="Q324" s="1">
        <f t="shared" si="26"/>
        <v>178.09800000000001</v>
      </c>
    </row>
    <row r="325" spans="1:17" x14ac:dyDescent="0.45">
      <c r="A325" s="1">
        <v>-184.626</v>
      </c>
      <c r="B325" s="1">
        <v>-4.6997999999999998</v>
      </c>
      <c r="C325" s="1" t="s">
        <v>13</v>
      </c>
      <c r="E325" s="3">
        <f t="shared" si="27"/>
        <v>25.315999999999999</v>
      </c>
      <c r="P325" s="1">
        <f t="shared" si="25"/>
        <v>4.9260999999999999</v>
      </c>
      <c r="Q325" s="1">
        <f t="shared" si="26"/>
        <v>168.39400000000001</v>
      </c>
    </row>
    <row r="326" spans="1:17" x14ac:dyDescent="0.45">
      <c r="A326" s="1">
        <v>-187.685</v>
      </c>
      <c r="B326" s="1">
        <v>-4.7111999999999998</v>
      </c>
      <c r="C326" s="1" t="s">
        <v>13</v>
      </c>
      <c r="E326" s="3">
        <f t="shared" si="27"/>
        <v>25.315999999999999</v>
      </c>
      <c r="P326" s="1">
        <f t="shared" si="25"/>
        <v>4.9349999999999996</v>
      </c>
      <c r="Q326" s="1">
        <f t="shared" si="26"/>
        <v>164.084</v>
      </c>
    </row>
    <row r="327" spans="1:17" x14ac:dyDescent="0.45">
      <c r="A327" s="1">
        <v>-190.184</v>
      </c>
      <c r="B327" s="1">
        <v>-4.7276999999999996</v>
      </c>
      <c r="C327" s="1" t="s">
        <v>13</v>
      </c>
      <c r="E327" s="3">
        <f t="shared" si="27"/>
        <v>25.315999999999999</v>
      </c>
      <c r="P327" s="1">
        <f t="shared" si="25"/>
        <v>4.9488000000000003</v>
      </c>
      <c r="Q327" s="1">
        <f t="shared" si="26"/>
        <v>163.37899999999999</v>
      </c>
    </row>
    <row r="328" spans="1:17" x14ac:dyDescent="0.45">
      <c r="A328" s="1">
        <v>-188.483</v>
      </c>
      <c r="B328" s="1">
        <v>-4.7614000000000001</v>
      </c>
      <c r="C328" s="1" t="s">
        <v>13</v>
      </c>
      <c r="E328" s="3">
        <f t="shared" si="27"/>
        <v>25.315999999999999</v>
      </c>
      <c r="P328" s="1">
        <f t="shared" si="25"/>
        <v>4.9592999999999998</v>
      </c>
      <c r="Q328" s="1">
        <f t="shared" si="26"/>
        <v>165.376</v>
      </c>
    </row>
    <row r="329" spans="1:17" x14ac:dyDescent="0.45">
      <c r="A329" s="1">
        <v>-177.714</v>
      </c>
      <c r="B329" s="1">
        <v>-4.7866999999999997</v>
      </c>
      <c r="C329" s="1" t="s">
        <v>13</v>
      </c>
      <c r="E329" s="3">
        <f t="shared" si="27"/>
        <v>25.315999999999999</v>
      </c>
      <c r="P329" s="1">
        <f t="shared" si="25"/>
        <v>4.97</v>
      </c>
      <c r="Q329" s="1">
        <f t="shared" si="26"/>
        <v>167.613</v>
      </c>
    </row>
    <row r="330" spans="1:17" x14ac:dyDescent="0.45">
      <c r="A330" s="1">
        <v>-172.47900000000001</v>
      </c>
      <c r="B330" s="1">
        <v>-4.8007999999999997</v>
      </c>
      <c r="C330" s="1" t="s">
        <v>13</v>
      </c>
      <c r="E330" s="3">
        <f t="shared" si="27"/>
        <v>25.315999999999999</v>
      </c>
      <c r="P330" s="1">
        <f t="shared" si="25"/>
        <v>4.9850000000000003</v>
      </c>
      <c r="Q330" s="1">
        <f t="shared" si="26"/>
        <v>170.09100000000001</v>
      </c>
    </row>
    <row r="331" spans="1:17" x14ac:dyDescent="0.45">
      <c r="A331" s="1">
        <v>-169.131</v>
      </c>
      <c r="B331" s="1">
        <v>-4.8116000000000003</v>
      </c>
      <c r="C331" s="1" t="s">
        <v>13</v>
      </c>
      <c r="E331" s="3">
        <f t="shared" si="27"/>
        <v>25.315999999999999</v>
      </c>
      <c r="P331" s="1">
        <f t="shared" si="25"/>
        <v>5.0092999999999996</v>
      </c>
      <c r="Q331" s="1">
        <f t="shared" si="26"/>
        <v>170.63</v>
      </c>
    </row>
    <row r="332" spans="1:17" x14ac:dyDescent="0.45">
      <c r="A332" s="1">
        <v>-168.76300000000001</v>
      </c>
      <c r="B332" s="1">
        <v>-4.8181000000000003</v>
      </c>
      <c r="C332" s="1" t="s">
        <v>13</v>
      </c>
      <c r="E332" s="3">
        <f t="shared" si="27"/>
        <v>25.315999999999999</v>
      </c>
      <c r="P332" s="1">
        <f t="shared" si="25"/>
        <v>5.0350000000000001</v>
      </c>
      <c r="Q332" s="1">
        <f t="shared" si="26"/>
        <v>164.34</v>
      </c>
    </row>
    <row r="333" spans="1:17" x14ac:dyDescent="0.45">
      <c r="A333" s="1">
        <v>-170.37299999999999</v>
      </c>
      <c r="B333" s="1">
        <v>-4.8276000000000003</v>
      </c>
      <c r="C333" s="1" t="s">
        <v>13</v>
      </c>
      <c r="E333" s="3">
        <f t="shared" si="27"/>
        <v>25.315999999999999</v>
      </c>
      <c r="P333" s="1">
        <f t="shared" si="25"/>
        <v>5.05</v>
      </c>
      <c r="Q333" s="1">
        <f t="shared" si="26"/>
        <v>161.10599999999999</v>
      </c>
    </row>
    <row r="334" spans="1:17" x14ac:dyDescent="0.45">
      <c r="A334" s="1">
        <v>-174.31399999999999</v>
      </c>
      <c r="B334" s="1">
        <v>-4.84</v>
      </c>
      <c r="C334" s="1" t="s">
        <v>13</v>
      </c>
      <c r="E334" s="3">
        <f t="shared" si="27"/>
        <v>25.315999999999999</v>
      </c>
      <c r="P334" s="1">
        <f t="shared" si="25"/>
        <v>5.0643000000000002</v>
      </c>
      <c r="Q334" s="1">
        <f t="shared" si="26"/>
        <v>159.34299999999999</v>
      </c>
    </row>
    <row r="335" spans="1:17" x14ac:dyDescent="0.45">
      <c r="A335" s="1">
        <v>-178.33799999999999</v>
      </c>
      <c r="B335" s="1">
        <v>-4.8537999999999997</v>
      </c>
      <c r="C335" s="1" t="s">
        <v>13</v>
      </c>
      <c r="E335" s="3">
        <f t="shared" si="27"/>
        <v>25.315999999999999</v>
      </c>
      <c r="P335" s="1">
        <f t="shared" si="25"/>
        <v>5.08</v>
      </c>
      <c r="Q335" s="1">
        <f t="shared" si="26"/>
        <v>158.44499999999999</v>
      </c>
    </row>
    <row r="336" spans="1:17" x14ac:dyDescent="0.45">
      <c r="A336" s="1">
        <v>-180.762</v>
      </c>
      <c r="B336" s="1">
        <v>-4.87</v>
      </c>
      <c r="C336" s="1" t="s">
        <v>13</v>
      </c>
      <c r="E336" s="3">
        <f t="shared" si="27"/>
        <v>25.315999999999999</v>
      </c>
      <c r="P336" s="1">
        <f t="shared" si="25"/>
        <v>5.0971000000000002</v>
      </c>
      <c r="Q336" s="1">
        <f t="shared" si="26"/>
        <v>158.88999999999999</v>
      </c>
    </row>
    <row r="337" spans="1:17" x14ac:dyDescent="0.45">
      <c r="A337" s="1">
        <v>-178.09800000000001</v>
      </c>
      <c r="B337" s="1">
        <v>-4.9077000000000002</v>
      </c>
      <c r="C337" s="1" t="s">
        <v>13</v>
      </c>
      <c r="E337" s="3">
        <f t="shared" si="27"/>
        <v>25.315999999999999</v>
      </c>
      <c r="P337" s="1">
        <f t="shared" si="25"/>
        <v>5.1169000000000002</v>
      </c>
      <c r="Q337" s="1">
        <f t="shared" si="26"/>
        <v>157.75700000000001</v>
      </c>
    </row>
    <row r="338" spans="1:17" x14ac:dyDescent="0.45">
      <c r="A338" s="1">
        <v>-168.39400000000001</v>
      </c>
      <c r="B338" s="1">
        <v>-4.9260999999999999</v>
      </c>
      <c r="C338" s="1" t="s">
        <v>13</v>
      </c>
      <c r="E338" s="3">
        <f t="shared" si="27"/>
        <v>25.315999999999999</v>
      </c>
      <c r="P338" s="1">
        <f t="shared" si="25"/>
        <v>5.1308999999999996</v>
      </c>
      <c r="Q338" s="1">
        <f t="shared" si="26"/>
        <v>155.39400000000001</v>
      </c>
    </row>
    <row r="339" spans="1:17" x14ac:dyDescent="0.45">
      <c r="A339" s="1">
        <v>-164.084</v>
      </c>
      <c r="B339" s="1">
        <v>-4.9349999999999996</v>
      </c>
      <c r="C339" s="1" t="s">
        <v>13</v>
      </c>
      <c r="E339" s="3">
        <f t="shared" si="27"/>
        <v>25.315999999999999</v>
      </c>
      <c r="P339" s="1">
        <f t="shared" si="25"/>
        <v>5.1449999999999996</v>
      </c>
      <c r="Q339" s="1">
        <f t="shared" si="26"/>
        <v>151.75200000000001</v>
      </c>
    </row>
    <row r="340" spans="1:17" x14ac:dyDescent="0.45">
      <c r="A340" s="1">
        <v>-163.37899999999999</v>
      </c>
      <c r="B340" s="1">
        <v>-4.9488000000000003</v>
      </c>
      <c r="C340" s="1" t="s">
        <v>13</v>
      </c>
      <c r="E340" s="3">
        <f t="shared" si="27"/>
        <v>25.315999999999999</v>
      </c>
      <c r="P340" s="1">
        <f t="shared" si="25"/>
        <v>5.1597</v>
      </c>
      <c r="Q340" s="1">
        <f t="shared" si="26"/>
        <v>149.03100000000001</v>
      </c>
    </row>
    <row r="341" spans="1:17" x14ac:dyDescent="0.45">
      <c r="A341" s="1">
        <v>-165.376</v>
      </c>
      <c r="B341" s="1">
        <v>-4.9592999999999998</v>
      </c>
      <c r="C341" s="1" t="s">
        <v>13</v>
      </c>
      <c r="E341" s="3">
        <f t="shared" si="27"/>
        <v>25.315999999999999</v>
      </c>
      <c r="P341" s="1">
        <f t="shared" si="25"/>
        <v>5.1738999999999997</v>
      </c>
      <c r="Q341" s="1">
        <f t="shared" si="26"/>
        <v>146.30500000000001</v>
      </c>
    </row>
    <row r="342" spans="1:17" x14ac:dyDescent="0.45">
      <c r="A342" s="1">
        <v>-167.613</v>
      </c>
      <c r="B342" s="1">
        <v>-4.97</v>
      </c>
      <c r="C342" s="1" t="s">
        <v>13</v>
      </c>
      <c r="E342" s="3">
        <f t="shared" si="27"/>
        <v>25.315999999999999</v>
      </c>
      <c r="P342" s="1">
        <f t="shared" si="25"/>
        <v>5.1893000000000002</v>
      </c>
      <c r="Q342" s="1">
        <f t="shared" si="26"/>
        <v>143.69499999999999</v>
      </c>
    </row>
    <row r="343" spans="1:17" x14ac:dyDescent="0.45">
      <c r="A343" s="1">
        <v>-170.09100000000001</v>
      </c>
      <c r="B343" s="1">
        <v>-4.9850000000000003</v>
      </c>
      <c r="C343" s="1" t="s">
        <v>13</v>
      </c>
      <c r="E343" s="3">
        <f t="shared" si="27"/>
        <v>25.315999999999999</v>
      </c>
      <c r="P343" s="1">
        <f t="shared" si="25"/>
        <v>5.2050000000000001</v>
      </c>
      <c r="Q343" s="1">
        <f t="shared" si="26"/>
        <v>141.029</v>
      </c>
    </row>
    <row r="344" spans="1:17" x14ac:dyDescent="0.45">
      <c r="A344" s="1">
        <v>-170.63</v>
      </c>
      <c r="B344" s="1">
        <v>-5.0092999999999996</v>
      </c>
      <c r="C344" s="1" t="s">
        <v>13</v>
      </c>
      <c r="E344" s="3">
        <f t="shared" si="27"/>
        <v>25.315999999999999</v>
      </c>
      <c r="P344" s="1">
        <f t="shared" si="25"/>
        <v>5.2226999999999997</v>
      </c>
      <c r="Q344" s="1">
        <f t="shared" si="26"/>
        <v>137.33199999999999</v>
      </c>
    </row>
    <row r="345" spans="1:17" x14ac:dyDescent="0.45">
      <c r="A345" s="1">
        <v>-164.34</v>
      </c>
      <c r="B345" s="1">
        <v>-5.0350000000000001</v>
      </c>
      <c r="C345" s="1" t="s">
        <v>13</v>
      </c>
      <c r="E345" s="3">
        <f t="shared" si="27"/>
        <v>25.315999999999999</v>
      </c>
      <c r="P345" s="1">
        <f t="shared" si="25"/>
        <v>5.2417999999999996</v>
      </c>
      <c r="Q345" s="1">
        <f t="shared" si="26"/>
        <v>131.50299999999999</v>
      </c>
    </row>
    <row r="346" spans="1:17" x14ac:dyDescent="0.45">
      <c r="A346" s="1">
        <v>-161.10599999999999</v>
      </c>
      <c r="B346" s="1">
        <v>-5.05</v>
      </c>
      <c r="C346" s="1" t="s">
        <v>13</v>
      </c>
      <c r="E346" s="3">
        <f t="shared" si="27"/>
        <v>25.315999999999999</v>
      </c>
      <c r="P346" s="1">
        <f t="shared" si="25"/>
        <v>5.2618</v>
      </c>
      <c r="Q346" s="1">
        <f t="shared" si="26"/>
        <v>123.35599999999999</v>
      </c>
    </row>
    <row r="347" spans="1:17" x14ac:dyDescent="0.45">
      <c r="A347" s="1">
        <v>-159.34299999999999</v>
      </c>
      <c r="B347" s="1">
        <v>-5.0643000000000002</v>
      </c>
      <c r="C347" s="1" t="s">
        <v>13</v>
      </c>
      <c r="E347" s="3">
        <f t="shared" si="27"/>
        <v>25.315999999999999</v>
      </c>
      <c r="P347" s="1">
        <f t="shared" si="25"/>
        <v>5.2874999999999996</v>
      </c>
      <c r="Q347" s="1">
        <f t="shared" si="26"/>
        <v>109.607</v>
      </c>
    </row>
    <row r="348" spans="1:17" x14ac:dyDescent="0.45">
      <c r="A348" s="1">
        <v>-158.44499999999999</v>
      </c>
      <c r="B348" s="1">
        <v>-5.08</v>
      </c>
      <c r="C348" s="1" t="s">
        <v>13</v>
      </c>
      <c r="E348" s="3">
        <f t="shared" si="27"/>
        <v>25.315999999999999</v>
      </c>
      <c r="P348" s="1">
        <f t="shared" si="25"/>
        <v>5.3049999999999997</v>
      </c>
      <c r="Q348" s="1">
        <f t="shared" si="26"/>
        <v>96.817999999999998</v>
      </c>
    </row>
    <row r="349" spans="1:17" x14ac:dyDescent="0.45">
      <c r="A349" s="1">
        <v>-158.88999999999999</v>
      </c>
      <c r="B349" s="1">
        <v>-5.0971000000000002</v>
      </c>
      <c r="C349" s="1" t="s">
        <v>13</v>
      </c>
      <c r="E349" s="3">
        <f t="shared" si="27"/>
        <v>25.315999999999999</v>
      </c>
      <c r="P349" s="1">
        <f t="shared" si="25"/>
        <v>5.3182999999999998</v>
      </c>
      <c r="Q349" s="1">
        <f t="shared" si="26"/>
        <v>86.808999999999997</v>
      </c>
    </row>
    <row r="350" spans="1:17" x14ac:dyDescent="0.45">
      <c r="A350" s="1">
        <v>-157.75700000000001</v>
      </c>
      <c r="B350" s="1">
        <v>-5.1169000000000002</v>
      </c>
      <c r="C350" s="1" t="s">
        <v>13</v>
      </c>
      <c r="E350" s="3">
        <f t="shared" si="27"/>
        <v>25.315999999999999</v>
      </c>
      <c r="P350" s="1">
        <f t="shared" si="25"/>
        <v>5.33</v>
      </c>
      <c r="Q350" s="1">
        <f t="shared" si="26"/>
        <v>79.308000000000007</v>
      </c>
    </row>
    <row r="351" spans="1:17" x14ac:dyDescent="0.45">
      <c r="A351" s="1">
        <v>-155.39400000000001</v>
      </c>
      <c r="B351" s="1">
        <v>-5.1308999999999996</v>
      </c>
      <c r="C351" s="1" t="s">
        <v>13</v>
      </c>
      <c r="E351" s="3">
        <f t="shared" si="27"/>
        <v>25.315999999999999</v>
      </c>
      <c r="P351" s="1">
        <f t="shared" si="25"/>
        <v>5.34</v>
      </c>
      <c r="Q351" s="1">
        <f t="shared" si="26"/>
        <v>75.111999999999995</v>
      </c>
    </row>
    <row r="352" spans="1:17" x14ac:dyDescent="0.45">
      <c r="A352" s="1">
        <v>-151.75200000000001</v>
      </c>
      <c r="B352" s="1">
        <v>-5.1449999999999996</v>
      </c>
      <c r="C352" s="1" t="s">
        <v>13</v>
      </c>
      <c r="E352" s="3">
        <f t="shared" si="27"/>
        <v>25.315999999999999</v>
      </c>
      <c r="P352" s="1">
        <f t="shared" si="25"/>
        <v>5.3550000000000004</v>
      </c>
      <c r="Q352" s="1">
        <f t="shared" si="26"/>
        <v>70.444000000000003</v>
      </c>
    </row>
    <row r="353" spans="1:17" x14ac:dyDescent="0.45">
      <c r="A353" s="1">
        <v>-149.03100000000001</v>
      </c>
      <c r="B353" s="1">
        <v>-5.1597</v>
      </c>
      <c r="C353" s="1" t="s">
        <v>13</v>
      </c>
      <c r="E353" s="3">
        <f t="shared" si="27"/>
        <v>25.315999999999999</v>
      </c>
      <c r="P353" s="1">
        <f t="shared" si="25"/>
        <v>5.3692000000000002</v>
      </c>
      <c r="Q353" s="1">
        <f t="shared" si="26"/>
        <v>66.691999999999993</v>
      </c>
    </row>
    <row r="354" spans="1:17" x14ac:dyDescent="0.45">
      <c r="A354" s="1">
        <v>-146.30500000000001</v>
      </c>
      <c r="B354" s="1">
        <v>-5.1738999999999997</v>
      </c>
      <c r="C354" s="1" t="s">
        <v>13</v>
      </c>
      <c r="E354" s="3">
        <f t="shared" si="27"/>
        <v>25.315999999999999</v>
      </c>
      <c r="P354" s="1">
        <f t="shared" si="25"/>
        <v>5.3834</v>
      </c>
      <c r="Q354" s="1">
        <f t="shared" si="26"/>
        <v>63.825000000000003</v>
      </c>
    </row>
    <row r="355" spans="1:17" x14ac:dyDescent="0.45">
      <c r="A355" s="1">
        <v>-143.69499999999999</v>
      </c>
      <c r="B355" s="1">
        <v>-5.1893000000000002</v>
      </c>
      <c r="C355" s="1" t="s">
        <v>13</v>
      </c>
      <c r="E355" s="3">
        <f t="shared" si="27"/>
        <v>25.315999999999999</v>
      </c>
      <c r="P355" s="1">
        <f t="shared" si="25"/>
        <v>5.3986999999999998</v>
      </c>
      <c r="Q355" s="1">
        <f t="shared" si="26"/>
        <v>61.582999999999998</v>
      </c>
    </row>
    <row r="356" spans="1:17" x14ac:dyDescent="0.45">
      <c r="A356" s="1">
        <v>-141.029</v>
      </c>
      <c r="B356" s="1">
        <v>-5.2050000000000001</v>
      </c>
      <c r="C356" s="1" t="s">
        <v>13</v>
      </c>
      <c r="E356" s="3">
        <f t="shared" si="27"/>
        <v>25.315999999999999</v>
      </c>
      <c r="P356" s="1">
        <f t="shared" si="25"/>
        <v>5.4142999999999999</v>
      </c>
      <c r="Q356" s="1">
        <f t="shared" si="26"/>
        <v>59.622</v>
      </c>
    </row>
    <row r="357" spans="1:17" x14ac:dyDescent="0.45">
      <c r="A357" s="1">
        <v>-137.33199999999999</v>
      </c>
      <c r="B357" s="1">
        <v>-5.2226999999999997</v>
      </c>
      <c r="C357" s="1" t="s">
        <v>13</v>
      </c>
      <c r="E357" s="3">
        <f t="shared" si="27"/>
        <v>25.315999999999999</v>
      </c>
      <c r="P357" s="1">
        <f t="shared" si="25"/>
        <v>5.4298999999999999</v>
      </c>
      <c r="Q357" s="1">
        <f t="shared" si="26"/>
        <v>57.948999999999998</v>
      </c>
    </row>
    <row r="358" spans="1:17" x14ac:dyDescent="0.45">
      <c r="A358" s="1">
        <v>-131.50299999999999</v>
      </c>
      <c r="B358" s="1">
        <v>-5.2417999999999996</v>
      </c>
      <c r="C358" s="1" t="s">
        <v>13</v>
      </c>
      <c r="E358" s="3">
        <f t="shared" si="27"/>
        <v>25.315999999999999</v>
      </c>
      <c r="P358" s="1">
        <f t="shared" si="25"/>
        <v>5.4493999999999998</v>
      </c>
      <c r="Q358" s="1">
        <f t="shared" si="26"/>
        <v>56.094999999999999</v>
      </c>
    </row>
    <row r="359" spans="1:17" x14ac:dyDescent="0.45">
      <c r="A359" s="1">
        <v>-123.35599999999999</v>
      </c>
      <c r="B359" s="1">
        <v>-5.2618</v>
      </c>
      <c r="C359" s="1" t="s">
        <v>13</v>
      </c>
      <c r="E359" s="3">
        <f t="shared" si="27"/>
        <v>25.315999999999999</v>
      </c>
      <c r="P359" s="1">
        <f t="shared" si="25"/>
        <v>5.4649999999999999</v>
      </c>
      <c r="Q359" s="1">
        <f t="shared" si="26"/>
        <v>54.701000000000001</v>
      </c>
    </row>
    <row r="360" spans="1:17" x14ac:dyDescent="0.45">
      <c r="A360" s="1">
        <v>-109.607</v>
      </c>
      <c r="B360" s="1">
        <v>-5.2874999999999996</v>
      </c>
      <c r="C360" s="1" t="s">
        <v>13</v>
      </c>
      <c r="E360" s="3">
        <f t="shared" si="27"/>
        <v>25.315999999999999</v>
      </c>
      <c r="P360" s="1">
        <f t="shared" si="25"/>
        <v>5.48</v>
      </c>
      <c r="Q360" s="1">
        <f t="shared" si="26"/>
        <v>53.185000000000002</v>
      </c>
    </row>
    <row r="361" spans="1:17" x14ac:dyDescent="0.45">
      <c r="A361" s="1">
        <v>-96.817999999999998</v>
      </c>
      <c r="B361" s="1">
        <v>-5.3049999999999997</v>
      </c>
      <c r="C361" s="1" t="s">
        <v>13</v>
      </c>
      <c r="E361" s="3">
        <f t="shared" si="27"/>
        <v>25.315999999999999</v>
      </c>
      <c r="P361" s="1">
        <f t="shared" si="25"/>
        <v>5.4916999999999998</v>
      </c>
      <c r="Q361" s="1">
        <f t="shared" si="26"/>
        <v>52.148000000000003</v>
      </c>
    </row>
    <row r="362" spans="1:17" x14ac:dyDescent="0.45">
      <c r="A362" s="1">
        <v>-86.808999999999997</v>
      </c>
      <c r="B362" s="1">
        <v>-5.3182999999999998</v>
      </c>
      <c r="C362" s="1" t="s">
        <v>13</v>
      </c>
      <c r="E362" s="3">
        <f t="shared" si="27"/>
        <v>25.315999999999999</v>
      </c>
      <c r="P362" s="1">
        <f t="shared" si="25"/>
        <v>5.5069999999999997</v>
      </c>
      <c r="Q362" s="1">
        <f t="shared" si="26"/>
        <v>50.795000000000002</v>
      </c>
    </row>
    <row r="363" spans="1:17" x14ac:dyDescent="0.45">
      <c r="A363" s="1">
        <v>-79.308000000000007</v>
      </c>
      <c r="B363" s="1">
        <v>-5.33</v>
      </c>
      <c r="C363" s="1" t="s">
        <v>13</v>
      </c>
      <c r="E363" s="3">
        <f t="shared" si="27"/>
        <v>25.315999999999999</v>
      </c>
      <c r="P363" s="1">
        <f t="shared" si="25"/>
        <v>5.5225999999999997</v>
      </c>
      <c r="Q363" s="1">
        <f t="shared" si="26"/>
        <v>49.411999999999999</v>
      </c>
    </row>
    <row r="364" spans="1:17" x14ac:dyDescent="0.45">
      <c r="A364" s="1">
        <v>-75.111999999999995</v>
      </c>
      <c r="B364" s="1">
        <v>-5.34</v>
      </c>
      <c r="C364" s="1" t="s">
        <v>13</v>
      </c>
      <c r="E364" s="3">
        <f t="shared" si="27"/>
        <v>25.315999999999999</v>
      </c>
      <c r="P364" s="1">
        <f t="shared" si="25"/>
        <v>5.5350000000000001</v>
      </c>
      <c r="Q364" s="1">
        <f t="shared" si="26"/>
        <v>48.402999999999999</v>
      </c>
    </row>
    <row r="365" spans="1:17" x14ac:dyDescent="0.45">
      <c r="A365" s="1">
        <v>-70.444000000000003</v>
      </c>
      <c r="B365" s="1">
        <v>-5.3550000000000004</v>
      </c>
      <c r="C365" s="1" t="s">
        <v>13</v>
      </c>
      <c r="E365" s="3">
        <f t="shared" si="27"/>
        <v>25.315999999999999</v>
      </c>
      <c r="P365" s="1">
        <f t="shared" si="25"/>
        <v>5.55</v>
      </c>
      <c r="Q365" s="1">
        <f t="shared" si="26"/>
        <v>47.277999999999999</v>
      </c>
    </row>
    <row r="366" spans="1:17" x14ac:dyDescent="0.45">
      <c r="A366" s="1">
        <v>-66.691999999999993</v>
      </c>
      <c r="B366" s="1">
        <v>-5.3692000000000002</v>
      </c>
      <c r="C366" s="1" t="s">
        <v>13</v>
      </c>
      <c r="E366" s="3">
        <f t="shared" si="27"/>
        <v>25.315999999999999</v>
      </c>
      <c r="P366" s="1">
        <f t="shared" si="25"/>
        <v>5.5650000000000004</v>
      </c>
      <c r="Q366" s="1">
        <f t="shared" si="26"/>
        <v>46.484000000000002</v>
      </c>
    </row>
    <row r="367" spans="1:17" x14ac:dyDescent="0.45">
      <c r="A367" s="1">
        <v>-63.825000000000003</v>
      </c>
      <c r="B367" s="1">
        <v>-5.3834</v>
      </c>
      <c r="C367" s="1" t="s">
        <v>13</v>
      </c>
      <c r="E367" s="3">
        <f t="shared" si="27"/>
        <v>25.315999999999999</v>
      </c>
      <c r="P367" s="1">
        <f t="shared" si="25"/>
        <v>5.5803000000000003</v>
      </c>
      <c r="Q367" s="1">
        <f t="shared" si="26"/>
        <v>45.850999999999999</v>
      </c>
    </row>
    <row r="368" spans="1:17" x14ac:dyDescent="0.45">
      <c r="A368" s="1">
        <v>-61.582999999999998</v>
      </c>
      <c r="B368" s="1">
        <v>-5.3986999999999998</v>
      </c>
      <c r="C368" s="1" t="s">
        <v>13</v>
      </c>
      <c r="E368" s="3">
        <f t="shared" si="27"/>
        <v>25.315999999999999</v>
      </c>
      <c r="P368" s="1">
        <f t="shared" si="25"/>
        <v>5.5968999999999998</v>
      </c>
      <c r="Q368" s="1">
        <f t="shared" si="26"/>
        <v>45.228999999999999</v>
      </c>
    </row>
    <row r="369" spans="1:17" x14ac:dyDescent="0.45">
      <c r="A369" s="1">
        <v>-59.622</v>
      </c>
      <c r="B369" s="1">
        <v>-5.4142999999999999</v>
      </c>
      <c r="C369" s="1" t="s">
        <v>13</v>
      </c>
      <c r="E369" s="3">
        <f t="shared" si="27"/>
        <v>25.315999999999999</v>
      </c>
      <c r="P369" s="1">
        <f t="shared" si="25"/>
        <v>5.6128999999999998</v>
      </c>
      <c r="Q369" s="1">
        <f t="shared" si="26"/>
        <v>44.677</v>
      </c>
    </row>
    <row r="370" spans="1:17" x14ac:dyDescent="0.45">
      <c r="A370" s="1">
        <v>-57.948999999999998</v>
      </c>
      <c r="B370" s="1">
        <v>-5.4298999999999999</v>
      </c>
      <c r="C370" s="1" t="s">
        <v>13</v>
      </c>
      <c r="E370" s="3">
        <f t="shared" si="27"/>
        <v>25.315999999999999</v>
      </c>
      <c r="P370" s="1">
        <f t="shared" si="25"/>
        <v>5.6291000000000002</v>
      </c>
      <c r="Q370" s="1">
        <f t="shared" si="26"/>
        <v>44.08</v>
      </c>
    </row>
    <row r="371" spans="1:17" x14ac:dyDescent="0.45">
      <c r="A371" s="1">
        <v>-56.094999999999999</v>
      </c>
      <c r="B371" s="1">
        <v>-5.4493999999999998</v>
      </c>
      <c r="C371" s="1" t="s">
        <v>13</v>
      </c>
      <c r="E371" s="3">
        <f t="shared" si="27"/>
        <v>25.315999999999999</v>
      </c>
      <c r="P371" s="1">
        <f t="shared" si="25"/>
        <v>5.6449999999999996</v>
      </c>
      <c r="Q371" s="1">
        <f t="shared" si="26"/>
        <v>43.386000000000003</v>
      </c>
    </row>
    <row r="372" spans="1:17" x14ac:dyDescent="0.45">
      <c r="A372" s="1">
        <v>-54.701000000000001</v>
      </c>
      <c r="B372" s="1">
        <v>-5.4649999999999999</v>
      </c>
      <c r="C372" s="1" t="s">
        <v>13</v>
      </c>
      <c r="E372" s="3">
        <f t="shared" si="27"/>
        <v>25.315999999999999</v>
      </c>
      <c r="P372" s="1">
        <f t="shared" si="25"/>
        <v>5.665</v>
      </c>
      <c r="Q372" s="1">
        <f t="shared" si="26"/>
        <v>42.73</v>
      </c>
    </row>
    <row r="373" spans="1:17" x14ac:dyDescent="0.45">
      <c r="A373" s="1">
        <v>-53.185000000000002</v>
      </c>
      <c r="B373" s="1">
        <v>-5.48</v>
      </c>
      <c r="C373" s="1" t="s">
        <v>13</v>
      </c>
      <c r="E373" s="3">
        <f t="shared" si="27"/>
        <v>25.315999999999999</v>
      </c>
      <c r="P373" s="1">
        <f t="shared" si="25"/>
        <v>5.6801000000000004</v>
      </c>
      <c r="Q373" s="1">
        <f t="shared" si="26"/>
        <v>42.262</v>
      </c>
    </row>
    <row r="374" spans="1:17" x14ac:dyDescent="0.45">
      <c r="A374" s="1">
        <v>-52.148000000000003</v>
      </c>
      <c r="B374" s="1">
        <v>-5.4916999999999998</v>
      </c>
      <c r="C374" s="1" t="s">
        <v>13</v>
      </c>
      <c r="E374" s="3">
        <f t="shared" si="27"/>
        <v>25.315999999999999</v>
      </c>
      <c r="P374" s="1">
        <f t="shared" si="25"/>
        <v>5.6970000000000001</v>
      </c>
      <c r="Q374" s="1">
        <f t="shared" si="26"/>
        <v>41.637</v>
      </c>
    </row>
    <row r="375" spans="1:17" x14ac:dyDescent="0.45">
      <c r="A375" s="1">
        <v>-50.795000000000002</v>
      </c>
      <c r="B375" s="1">
        <v>-5.5069999999999997</v>
      </c>
      <c r="C375" s="1" t="s">
        <v>13</v>
      </c>
      <c r="E375" s="3">
        <f t="shared" si="27"/>
        <v>25.315999999999999</v>
      </c>
      <c r="P375" s="1">
        <f t="shared" si="25"/>
        <v>5.7093999999999996</v>
      </c>
      <c r="Q375" s="1">
        <f t="shared" si="26"/>
        <v>41.15</v>
      </c>
    </row>
    <row r="376" spans="1:17" x14ac:dyDescent="0.45">
      <c r="A376" s="1">
        <v>-49.411999999999999</v>
      </c>
      <c r="B376" s="1">
        <v>-5.5225999999999997</v>
      </c>
      <c r="C376" s="1" t="s">
        <v>13</v>
      </c>
      <c r="E376" s="3">
        <f t="shared" si="27"/>
        <v>25.315999999999999</v>
      </c>
      <c r="P376" s="1">
        <f t="shared" si="25"/>
        <v>5.7249999999999996</v>
      </c>
      <c r="Q376" s="1">
        <f t="shared" si="26"/>
        <v>40.588999999999999</v>
      </c>
    </row>
    <row r="377" spans="1:17" x14ac:dyDescent="0.45">
      <c r="A377" s="1">
        <v>-48.402999999999999</v>
      </c>
      <c r="B377" s="1">
        <v>-5.5350000000000001</v>
      </c>
      <c r="C377" s="1" t="s">
        <v>13</v>
      </c>
      <c r="E377" s="3">
        <f t="shared" si="27"/>
        <v>25.315999999999999</v>
      </c>
      <c r="P377" s="1">
        <f t="shared" si="25"/>
        <v>5.7369000000000003</v>
      </c>
      <c r="Q377" s="1">
        <f t="shared" si="26"/>
        <v>40.176000000000002</v>
      </c>
    </row>
    <row r="378" spans="1:17" x14ac:dyDescent="0.45">
      <c r="A378" s="1">
        <v>-47.277999999999999</v>
      </c>
      <c r="B378" s="1">
        <v>-5.55</v>
      </c>
      <c r="C378" s="1" t="s">
        <v>13</v>
      </c>
      <c r="E378" s="3">
        <f t="shared" si="27"/>
        <v>25.315999999999999</v>
      </c>
      <c r="P378" s="1">
        <f t="shared" si="25"/>
        <v>5.7530999999999999</v>
      </c>
      <c r="Q378" s="1">
        <f t="shared" si="26"/>
        <v>39.637</v>
      </c>
    </row>
    <row r="379" spans="1:17" x14ac:dyDescent="0.45">
      <c r="A379" s="1">
        <v>-46.484000000000002</v>
      </c>
      <c r="B379" s="1">
        <v>-5.5650000000000004</v>
      </c>
      <c r="C379" s="1" t="s">
        <v>13</v>
      </c>
      <c r="E379" s="3">
        <f t="shared" si="27"/>
        <v>25.315999999999999</v>
      </c>
      <c r="P379" s="1">
        <f t="shared" si="25"/>
        <v>5.7649999999999997</v>
      </c>
      <c r="Q379" s="1">
        <f t="shared" si="26"/>
        <v>39.104999999999997</v>
      </c>
    </row>
    <row r="380" spans="1:17" x14ac:dyDescent="0.45">
      <c r="A380" s="1">
        <v>-45.850999999999999</v>
      </c>
      <c r="B380" s="1">
        <v>-5.5803000000000003</v>
      </c>
      <c r="C380" s="1" t="s">
        <v>13</v>
      </c>
      <c r="E380" s="3">
        <f t="shared" si="27"/>
        <v>25.315999999999999</v>
      </c>
      <c r="P380" s="1">
        <f t="shared" si="25"/>
        <v>5.7770000000000001</v>
      </c>
      <c r="Q380" s="1">
        <f t="shared" si="26"/>
        <v>38.729999999999997</v>
      </c>
    </row>
    <row r="381" spans="1:17" x14ac:dyDescent="0.45">
      <c r="A381" s="1">
        <v>-45.228999999999999</v>
      </c>
      <c r="B381" s="1">
        <v>-5.5968999999999998</v>
      </c>
      <c r="C381" s="1" t="s">
        <v>13</v>
      </c>
      <c r="E381" s="3">
        <f t="shared" si="27"/>
        <v>25.315999999999999</v>
      </c>
      <c r="P381" s="1">
        <f t="shared" si="25"/>
        <v>5.7964000000000002</v>
      </c>
      <c r="Q381" s="1">
        <f t="shared" si="26"/>
        <v>38.457999999999998</v>
      </c>
    </row>
    <row r="382" spans="1:17" x14ac:dyDescent="0.45">
      <c r="A382" s="1">
        <v>-44.677</v>
      </c>
      <c r="B382" s="1">
        <v>-5.6128999999999998</v>
      </c>
      <c r="C382" s="1" t="s">
        <v>13</v>
      </c>
      <c r="E382" s="3">
        <f t="shared" si="27"/>
        <v>25.315999999999999</v>
      </c>
      <c r="P382" s="1">
        <f t="shared" si="25"/>
        <v>5.8125999999999998</v>
      </c>
      <c r="Q382" s="1">
        <f t="shared" si="26"/>
        <v>38.216000000000001</v>
      </c>
    </row>
    <row r="383" spans="1:17" x14ac:dyDescent="0.45">
      <c r="A383" s="1">
        <v>-44.08</v>
      </c>
      <c r="B383" s="1">
        <v>-5.6291000000000002</v>
      </c>
      <c r="C383" s="1" t="s">
        <v>13</v>
      </c>
      <c r="E383" s="3">
        <f t="shared" si="27"/>
        <v>25.315999999999999</v>
      </c>
      <c r="P383" s="1">
        <f t="shared" si="25"/>
        <v>5.8287000000000004</v>
      </c>
      <c r="Q383" s="1">
        <f t="shared" si="26"/>
        <v>38.037999999999997</v>
      </c>
    </row>
    <row r="384" spans="1:17" x14ac:dyDescent="0.45">
      <c r="A384" s="1">
        <v>-43.386000000000003</v>
      </c>
      <c r="B384" s="1">
        <v>-5.6449999999999996</v>
      </c>
      <c r="C384" s="1" t="s">
        <v>13</v>
      </c>
      <c r="E384" s="3">
        <f t="shared" si="27"/>
        <v>25.315999999999999</v>
      </c>
      <c r="P384" s="1">
        <f t="shared" si="25"/>
        <v>5.84</v>
      </c>
      <c r="Q384" s="1">
        <f t="shared" si="26"/>
        <v>37.845999999999997</v>
      </c>
    </row>
    <row r="385" spans="1:17" x14ac:dyDescent="0.45">
      <c r="A385" s="1">
        <v>-42.73</v>
      </c>
      <c r="B385" s="1">
        <v>-5.665</v>
      </c>
      <c r="C385" s="1" t="s">
        <v>13</v>
      </c>
      <c r="E385" s="3">
        <f t="shared" si="27"/>
        <v>25.315999999999999</v>
      </c>
      <c r="P385" s="1">
        <f t="shared" si="25"/>
        <v>5.86</v>
      </c>
      <c r="Q385" s="1">
        <f t="shared" si="26"/>
        <v>37.670999999999999</v>
      </c>
    </row>
    <row r="386" spans="1:17" x14ac:dyDescent="0.45">
      <c r="A386" s="1">
        <v>-42.262</v>
      </c>
      <c r="B386" s="1">
        <v>-5.6801000000000004</v>
      </c>
      <c r="C386" s="1" t="s">
        <v>13</v>
      </c>
      <c r="E386" s="3">
        <f t="shared" si="27"/>
        <v>25.315999999999999</v>
      </c>
      <c r="P386" s="1">
        <f t="shared" ref="P386:P449" si="28">-1*B399</f>
        <v>5.8761000000000001</v>
      </c>
      <c r="Q386" s="1">
        <f t="shared" ref="Q386:Q449" si="29">-1*A399</f>
        <v>37.646999999999998</v>
      </c>
    </row>
    <row r="387" spans="1:17" x14ac:dyDescent="0.45">
      <c r="A387" s="1">
        <v>-41.637</v>
      </c>
      <c r="B387" s="1">
        <v>-5.6970000000000001</v>
      </c>
      <c r="C387" s="1" t="s">
        <v>13</v>
      </c>
      <c r="E387" s="3">
        <f t="shared" si="27"/>
        <v>25.315999999999999</v>
      </c>
      <c r="P387" s="1">
        <f t="shared" si="28"/>
        <v>5.8922999999999996</v>
      </c>
      <c r="Q387" s="1">
        <f t="shared" si="29"/>
        <v>37.651000000000003</v>
      </c>
    </row>
    <row r="388" spans="1:17" x14ac:dyDescent="0.45">
      <c r="A388" s="1">
        <v>-41.15</v>
      </c>
      <c r="B388" s="1">
        <v>-5.7093999999999996</v>
      </c>
      <c r="C388" s="1" t="s">
        <v>13</v>
      </c>
      <c r="E388" s="3">
        <f t="shared" ref="E388:E451" si="30">E387</f>
        <v>25.315999999999999</v>
      </c>
      <c r="P388" s="1">
        <f t="shared" si="28"/>
        <v>5.9082999999999997</v>
      </c>
      <c r="Q388" s="1">
        <f t="shared" si="29"/>
        <v>37.686</v>
      </c>
    </row>
    <row r="389" spans="1:17" x14ac:dyDescent="0.45">
      <c r="A389" s="1">
        <v>-40.588999999999999</v>
      </c>
      <c r="B389" s="1">
        <v>-5.7249999999999996</v>
      </c>
      <c r="C389" s="1" t="s">
        <v>13</v>
      </c>
      <c r="E389" s="3">
        <f t="shared" si="30"/>
        <v>25.315999999999999</v>
      </c>
      <c r="P389" s="1">
        <f t="shared" si="28"/>
        <v>5.9245000000000001</v>
      </c>
      <c r="Q389" s="1">
        <f t="shared" si="29"/>
        <v>37.744</v>
      </c>
    </row>
    <row r="390" spans="1:17" x14ac:dyDescent="0.45">
      <c r="A390" s="1">
        <v>-40.176000000000002</v>
      </c>
      <c r="B390" s="1">
        <v>-5.7369000000000003</v>
      </c>
      <c r="C390" s="1" t="s">
        <v>13</v>
      </c>
      <c r="E390" s="3">
        <f t="shared" si="30"/>
        <v>25.315999999999999</v>
      </c>
      <c r="P390" s="1">
        <f t="shared" si="28"/>
        <v>5.9360999999999997</v>
      </c>
      <c r="Q390" s="1">
        <f t="shared" si="29"/>
        <v>37.811999999999998</v>
      </c>
    </row>
    <row r="391" spans="1:17" x14ac:dyDescent="0.45">
      <c r="A391" s="1">
        <v>-39.637</v>
      </c>
      <c r="B391" s="1">
        <v>-5.7530999999999999</v>
      </c>
      <c r="C391" s="1" t="s">
        <v>13</v>
      </c>
      <c r="E391" s="3">
        <f t="shared" si="30"/>
        <v>25.315999999999999</v>
      </c>
      <c r="P391" s="1">
        <f t="shared" si="28"/>
        <v>5.9519000000000002</v>
      </c>
      <c r="Q391" s="1">
        <f t="shared" si="29"/>
        <v>38.048999999999999</v>
      </c>
    </row>
    <row r="392" spans="1:17" x14ac:dyDescent="0.45">
      <c r="A392" s="1">
        <v>-39.104999999999997</v>
      </c>
      <c r="B392" s="1">
        <v>-5.7649999999999997</v>
      </c>
      <c r="C392" s="1" t="s">
        <v>13</v>
      </c>
      <c r="E392" s="3">
        <f t="shared" si="30"/>
        <v>25.315999999999999</v>
      </c>
      <c r="P392" s="1">
        <f t="shared" si="28"/>
        <v>5.9721000000000002</v>
      </c>
      <c r="Q392" s="1">
        <f t="shared" si="29"/>
        <v>38.203000000000003</v>
      </c>
    </row>
    <row r="393" spans="1:17" x14ac:dyDescent="0.45">
      <c r="A393" s="1">
        <v>-38.729999999999997</v>
      </c>
      <c r="B393" s="1">
        <v>-5.7770000000000001</v>
      </c>
      <c r="C393" s="1" t="s">
        <v>13</v>
      </c>
      <c r="E393" s="3">
        <f t="shared" si="30"/>
        <v>25.315999999999999</v>
      </c>
      <c r="P393" s="1">
        <f t="shared" si="28"/>
        <v>5.9884000000000004</v>
      </c>
      <c r="Q393" s="1">
        <f t="shared" si="29"/>
        <v>38.26</v>
      </c>
    </row>
    <row r="394" spans="1:17" x14ac:dyDescent="0.45">
      <c r="A394" s="1">
        <v>-38.457999999999998</v>
      </c>
      <c r="B394" s="1">
        <v>-5.7964000000000002</v>
      </c>
      <c r="C394" s="1" t="s">
        <v>13</v>
      </c>
      <c r="E394" s="3">
        <f t="shared" si="30"/>
        <v>25.315999999999999</v>
      </c>
      <c r="P394" s="1">
        <f t="shared" si="28"/>
        <v>6.0045999999999999</v>
      </c>
      <c r="Q394" s="1">
        <f t="shared" si="29"/>
        <v>38.213999999999999</v>
      </c>
    </row>
    <row r="395" spans="1:17" x14ac:dyDescent="0.45">
      <c r="A395" s="1">
        <v>-38.216000000000001</v>
      </c>
      <c r="B395" s="1">
        <v>-5.8125999999999998</v>
      </c>
      <c r="C395" s="1" t="s">
        <v>13</v>
      </c>
      <c r="E395" s="3">
        <f t="shared" si="30"/>
        <v>25.315999999999999</v>
      </c>
      <c r="P395" s="1">
        <f t="shared" si="28"/>
        <v>6.02</v>
      </c>
      <c r="Q395" s="1">
        <f t="shared" si="29"/>
        <v>38.14</v>
      </c>
    </row>
    <row r="396" spans="1:17" x14ac:dyDescent="0.45">
      <c r="A396" s="1">
        <v>-38.037999999999997</v>
      </c>
      <c r="B396" s="1">
        <v>-5.8287000000000004</v>
      </c>
      <c r="C396" s="1" t="s">
        <v>13</v>
      </c>
      <c r="E396" s="3">
        <f t="shared" si="30"/>
        <v>25.315999999999999</v>
      </c>
      <c r="P396" s="1">
        <f t="shared" si="28"/>
        <v>6.0364000000000004</v>
      </c>
      <c r="Q396" s="1">
        <f t="shared" si="29"/>
        <v>38.107999999999997</v>
      </c>
    </row>
    <row r="397" spans="1:17" x14ac:dyDescent="0.45">
      <c r="A397" s="1">
        <v>-37.845999999999997</v>
      </c>
      <c r="B397" s="1">
        <v>-5.84</v>
      </c>
      <c r="C397" s="1" t="s">
        <v>13</v>
      </c>
      <c r="E397" s="3">
        <f t="shared" si="30"/>
        <v>25.315999999999999</v>
      </c>
      <c r="P397" s="1">
        <f t="shared" si="28"/>
        <v>6.0526</v>
      </c>
      <c r="Q397" s="1">
        <f t="shared" si="29"/>
        <v>38.036000000000001</v>
      </c>
    </row>
    <row r="398" spans="1:17" x14ac:dyDescent="0.45">
      <c r="A398" s="1">
        <v>-37.670999999999999</v>
      </c>
      <c r="B398" s="1">
        <v>-5.86</v>
      </c>
      <c r="C398" s="1" t="s">
        <v>13</v>
      </c>
      <c r="E398" s="3">
        <f t="shared" si="30"/>
        <v>25.315999999999999</v>
      </c>
      <c r="P398" s="1">
        <f t="shared" si="28"/>
        <v>6.0686</v>
      </c>
      <c r="Q398" s="1">
        <f t="shared" si="29"/>
        <v>38.011000000000003</v>
      </c>
    </row>
    <row r="399" spans="1:17" x14ac:dyDescent="0.45">
      <c r="A399" s="1">
        <v>-37.646999999999998</v>
      </c>
      <c r="B399" s="1">
        <v>-5.8761000000000001</v>
      </c>
      <c r="C399" s="1" t="s">
        <v>13</v>
      </c>
      <c r="E399" s="3">
        <f t="shared" si="30"/>
        <v>25.315999999999999</v>
      </c>
      <c r="P399" s="1">
        <f t="shared" si="28"/>
        <v>6.08</v>
      </c>
      <c r="Q399" s="1">
        <f t="shared" si="29"/>
        <v>38.012</v>
      </c>
    </row>
    <row r="400" spans="1:17" x14ac:dyDescent="0.45">
      <c r="A400" s="1">
        <v>-37.651000000000003</v>
      </c>
      <c r="B400" s="1">
        <v>-5.8922999999999996</v>
      </c>
      <c r="C400" s="1" t="s">
        <v>13</v>
      </c>
      <c r="E400" s="3">
        <f t="shared" si="30"/>
        <v>25.315999999999999</v>
      </c>
      <c r="P400" s="1">
        <f t="shared" si="28"/>
        <v>6.0963000000000003</v>
      </c>
      <c r="Q400" s="1">
        <f t="shared" si="29"/>
        <v>38.045000000000002</v>
      </c>
    </row>
    <row r="401" spans="1:17" x14ac:dyDescent="0.45">
      <c r="A401" s="1">
        <v>-37.686</v>
      </c>
      <c r="B401" s="1">
        <v>-5.9082999999999997</v>
      </c>
      <c r="C401" s="1" t="s">
        <v>13</v>
      </c>
      <c r="E401" s="3">
        <f t="shared" si="30"/>
        <v>25.315999999999999</v>
      </c>
      <c r="P401" s="1">
        <f t="shared" si="28"/>
        <v>6.1125999999999996</v>
      </c>
      <c r="Q401" s="1">
        <f t="shared" si="29"/>
        <v>38.002000000000002</v>
      </c>
    </row>
    <row r="402" spans="1:17" x14ac:dyDescent="0.45">
      <c r="A402" s="1">
        <v>-37.744</v>
      </c>
      <c r="B402" s="1">
        <v>-5.9245000000000001</v>
      </c>
      <c r="C402" s="1" t="s">
        <v>13</v>
      </c>
      <c r="E402" s="3">
        <f t="shared" si="30"/>
        <v>25.315999999999999</v>
      </c>
      <c r="P402" s="1">
        <f t="shared" si="28"/>
        <v>6.1288</v>
      </c>
      <c r="Q402" s="1">
        <f t="shared" si="29"/>
        <v>37.923000000000002</v>
      </c>
    </row>
    <row r="403" spans="1:17" x14ac:dyDescent="0.45">
      <c r="A403" s="1">
        <v>-37.811999999999998</v>
      </c>
      <c r="B403" s="1">
        <v>-5.9360999999999997</v>
      </c>
      <c r="C403" s="1" t="s">
        <v>13</v>
      </c>
      <c r="E403" s="3">
        <f t="shared" si="30"/>
        <v>25.315999999999999</v>
      </c>
      <c r="P403" s="1">
        <f t="shared" si="28"/>
        <v>6.1489000000000003</v>
      </c>
      <c r="Q403" s="1">
        <f t="shared" si="29"/>
        <v>37.82</v>
      </c>
    </row>
    <row r="404" spans="1:17" x14ac:dyDescent="0.45">
      <c r="A404" s="1">
        <v>-38.048999999999999</v>
      </c>
      <c r="B404" s="1">
        <v>-5.9519000000000002</v>
      </c>
      <c r="C404" s="1" t="s">
        <v>13</v>
      </c>
      <c r="E404" s="3">
        <f t="shared" si="30"/>
        <v>25.315999999999999</v>
      </c>
      <c r="P404" s="1">
        <f t="shared" si="28"/>
        <v>6.165</v>
      </c>
      <c r="Q404" s="1">
        <f t="shared" si="29"/>
        <v>37.68</v>
      </c>
    </row>
    <row r="405" spans="1:17" x14ac:dyDescent="0.45">
      <c r="A405" s="1">
        <v>-38.203000000000003</v>
      </c>
      <c r="B405" s="1">
        <v>-5.9721000000000002</v>
      </c>
      <c r="C405" s="1" t="s">
        <v>13</v>
      </c>
      <c r="E405" s="3">
        <f t="shared" si="30"/>
        <v>25.315999999999999</v>
      </c>
      <c r="P405" s="1">
        <f t="shared" si="28"/>
        <v>6.1801000000000004</v>
      </c>
      <c r="Q405" s="1">
        <f t="shared" si="29"/>
        <v>37.473999999999997</v>
      </c>
    </row>
    <row r="406" spans="1:17" x14ac:dyDescent="0.45">
      <c r="A406" s="1">
        <v>-38.26</v>
      </c>
      <c r="B406" s="1">
        <v>-5.9884000000000004</v>
      </c>
      <c r="C406" s="1" t="s">
        <v>13</v>
      </c>
      <c r="E406" s="3">
        <f t="shared" si="30"/>
        <v>25.315999999999999</v>
      </c>
      <c r="P406" s="1">
        <f t="shared" si="28"/>
        <v>6.1966000000000001</v>
      </c>
      <c r="Q406" s="1">
        <f t="shared" si="29"/>
        <v>37.323999999999998</v>
      </c>
    </row>
    <row r="407" spans="1:17" x14ac:dyDescent="0.45">
      <c r="A407" s="1">
        <v>-38.213999999999999</v>
      </c>
      <c r="B407" s="1">
        <v>-6.0045999999999999</v>
      </c>
      <c r="C407" s="1" t="s">
        <v>13</v>
      </c>
      <c r="E407" s="3">
        <f t="shared" si="30"/>
        <v>25.315999999999999</v>
      </c>
      <c r="P407" s="1">
        <f t="shared" si="28"/>
        <v>6.2129000000000003</v>
      </c>
      <c r="Q407" s="1">
        <f t="shared" si="29"/>
        <v>37.201000000000001</v>
      </c>
    </row>
    <row r="408" spans="1:17" x14ac:dyDescent="0.45">
      <c r="A408" s="1">
        <v>-38.14</v>
      </c>
      <c r="B408" s="1">
        <v>-6.02</v>
      </c>
      <c r="C408" s="1" t="s">
        <v>13</v>
      </c>
      <c r="E408" s="3">
        <f t="shared" si="30"/>
        <v>25.315999999999999</v>
      </c>
      <c r="P408" s="1">
        <f t="shared" si="28"/>
        <v>6.2290000000000001</v>
      </c>
      <c r="Q408" s="1">
        <f t="shared" si="29"/>
        <v>37.122999999999998</v>
      </c>
    </row>
    <row r="409" spans="1:17" x14ac:dyDescent="0.45">
      <c r="A409" s="1">
        <v>-38.107999999999997</v>
      </c>
      <c r="B409" s="1">
        <v>-6.0364000000000004</v>
      </c>
      <c r="C409" s="1" t="s">
        <v>13</v>
      </c>
      <c r="E409" s="3">
        <f t="shared" si="30"/>
        <v>25.315999999999999</v>
      </c>
      <c r="P409" s="1">
        <f t="shared" si="28"/>
        <v>6.24</v>
      </c>
      <c r="Q409" s="1">
        <f t="shared" si="29"/>
        <v>37.069000000000003</v>
      </c>
    </row>
    <row r="410" spans="1:17" x14ac:dyDescent="0.45">
      <c r="A410" s="1">
        <v>-38.036000000000001</v>
      </c>
      <c r="B410" s="1">
        <v>-6.0526</v>
      </c>
      <c r="C410" s="1" t="s">
        <v>13</v>
      </c>
      <c r="E410" s="3">
        <f t="shared" si="30"/>
        <v>25.315999999999999</v>
      </c>
      <c r="P410" s="1">
        <f t="shared" si="28"/>
        <v>6.2564000000000002</v>
      </c>
      <c r="Q410" s="1">
        <f t="shared" si="29"/>
        <v>37.156999999999996</v>
      </c>
    </row>
    <row r="411" spans="1:17" x14ac:dyDescent="0.45">
      <c r="A411" s="1">
        <v>-38.011000000000003</v>
      </c>
      <c r="B411" s="1">
        <v>-6.0686</v>
      </c>
      <c r="C411" s="1" t="s">
        <v>13</v>
      </c>
      <c r="E411" s="3">
        <f t="shared" si="30"/>
        <v>25.315999999999999</v>
      </c>
      <c r="P411" s="1">
        <f t="shared" si="28"/>
        <v>6.2725999999999997</v>
      </c>
      <c r="Q411" s="1">
        <f t="shared" si="29"/>
        <v>37.197000000000003</v>
      </c>
    </row>
    <row r="412" spans="1:17" x14ac:dyDescent="0.45">
      <c r="A412" s="1">
        <v>-38.012</v>
      </c>
      <c r="B412" s="1">
        <v>-6.08</v>
      </c>
      <c r="C412" s="1" t="s">
        <v>13</v>
      </c>
      <c r="E412" s="3">
        <f t="shared" si="30"/>
        <v>25.315999999999999</v>
      </c>
      <c r="P412" s="1">
        <f t="shared" si="28"/>
        <v>6.2889999999999997</v>
      </c>
      <c r="Q412" s="1">
        <f t="shared" si="29"/>
        <v>37.14</v>
      </c>
    </row>
    <row r="413" spans="1:17" x14ac:dyDescent="0.45">
      <c r="A413" s="1">
        <v>-38.045000000000002</v>
      </c>
      <c r="B413" s="1">
        <v>-6.0963000000000003</v>
      </c>
      <c r="C413" s="1" t="s">
        <v>13</v>
      </c>
      <c r="E413" s="3">
        <f t="shared" si="30"/>
        <v>25.315999999999999</v>
      </c>
      <c r="P413" s="1">
        <f t="shared" si="28"/>
        <v>6.3048000000000002</v>
      </c>
      <c r="Q413" s="1">
        <f t="shared" si="29"/>
        <v>37.167000000000002</v>
      </c>
    </row>
    <row r="414" spans="1:17" x14ac:dyDescent="0.45">
      <c r="A414" s="1">
        <v>-38.002000000000002</v>
      </c>
      <c r="B414" s="1">
        <v>-6.1125999999999996</v>
      </c>
      <c r="C414" s="1" t="s">
        <v>13</v>
      </c>
      <c r="E414" s="3">
        <f t="shared" si="30"/>
        <v>25.315999999999999</v>
      </c>
      <c r="P414" s="1">
        <f t="shared" si="28"/>
        <v>6.3247</v>
      </c>
      <c r="Q414" s="1">
        <f t="shared" si="29"/>
        <v>37.246000000000002</v>
      </c>
    </row>
    <row r="415" spans="1:17" x14ac:dyDescent="0.45">
      <c r="A415" s="1">
        <v>-37.923000000000002</v>
      </c>
      <c r="B415" s="1">
        <v>-6.1288</v>
      </c>
      <c r="C415" s="1" t="s">
        <v>13</v>
      </c>
      <c r="E415" s="3">
        <f t="shared" si="30"/>
        <v>25.315999999999999</v>
      </c>
      <c r="P415" s="1">
        <f t="shared" si="28"/>
        <v>6.34</v>
      </c>
      <c r="Q415" s="1">
        <f t="shared" si="29"/>
        <v>37.262999999999998</v>
      </c>
    </row>
    <row r="416" spans="1:17" x14ac:dyDescent="0.45">
      <c r="A416" s="1">
        <v>-37.82</v>
      </c>
      <c r="B416" s="1">
        <v>-6.1489000000000003</v>
      </c>
      <c r="C416" s="1" t="s">
        <v>13</v>
      </c>
      <c r="E416" s="3">
        <f t="shared" si="30"/>
        <v>25.315999999999999</v>
      </c>
      <c r="P416" s="1">
        <f t="shared" si="28"/>
        <v>6.3567</v>
      </c>
      <c r="Q416" s="1">
        <f t="shared" si="29"/>
        <v>37.238</v>
      </c>
    </row>
    <row r="417" spans="1:17" x14ac:dyDescent="0.45">
      <c r="A417" s="1">
        <v>-37.68</v>
      </c>
      <c r="B417" s="1">
        <v>-6.165</v>
      </c>
      <c r="C417" s="1" t="s">
        <v>13</v>
      </c>
      <c r="E417" s="3">
        <f t="shared" si="30"/>
        <v>25.315999999999999</v>
      </c>
      <c r="P417" s="1">
        <f t="shared" si="28"/>
        <v>6.3724999999999996</v>
      </c>
      <c r="Q417" s="1">
        <f t="shared" si="29"/>
        <v>37.344999999999999</v>
      </c>
    </row>
    <row r="418" spans="1:17" x14ac:dyDescent="0.45">
      <c r="A418" s="1">
        <v>-37.473999999999997</v>
      </c>
      <c r="B418" s="1">
        <v>-6.1801000000000004</v>
      </c>
      <c r="C418" s="1" t="s">
        <v>13</v>
      </c>
      <c r="E418" s="3">
        <f t="shared" si="30"/>
        <v>25.315999999999999</v>
      </c>
      <c r="P418" s="1">
        <f t="shared" si="28"/>
        <v>6.3883999999999999</v>
      </c>
      <c r="Q418" s="1">
        <f t="shared" si="29"/>
        <v>37.615000000000002</v>
      </c>
    </row>
    <row r="419" spans="1:17" x14ac:dyDescent="0.45">
      <c r="A419" s="1">
        <v>-37.323999999999998</v>
      </c>
      <c r="B419" s="1">
        <v>-6.1966000000000001</v>
      </c>
      <c r="C419" s="1" t="s">
        <v>13</v>
      </c>
      <c r="E419" s="3">
        <f t="shared" si="30"/>
        <v>25.315999999999999</v>
      </c>
      <c r="P419" s="1">
        <f t="shared" si="28"/>
        <v>6.4</v>
      </c>
      <c r="Q419" s="1">
        <f t="shared" si="29"/>
        <v>37.695999999999998</v>
      </c>
    </row>
    <row r="420" spans="1:17" x14ac:dyDescent="0.45">
      <c r="A420" s="1">
        <v>-37.201000000000001</v>
      </c>
      <c r="B420" s="1">
        <v>-6.2129000000000003</v>
      </c>
      <c r="C420" s="1" t="s">
        <v>13</v>
      </c>
      <c r="E420" s="3">
        <f t="shared" si="30"/>
        <v>25.315999999999999</v>
      </c>
      <c r="P420" s="1">
        <f t="shared" si="28"/>
        <v>6.4162999999999997</v>
      </c>
      <c r="Q420" s="1">
        <f t="shared" si="29"/>
        <v>37.81</v>
      </c>
    </row>
    <row r="421" spans="1:17" x14ac:dyDescent="0.45">
      <c r="A421" s="1">
        <v>-37.122999999999998</v>
      </c>
      <c r="B421" s="1">
        <v>-6.2290000000000001</v>
      </c>
      <c r="C421" s="1" t="s">
        <v>13</v>
      </c>
      <c r="E421" s="3">
        <f t="shared" si="30"/>
        <v>25.315999999999999</v>
      </c>
      <c r="P421" s="1">
        <f t="shared" si="28"/>
        <v>6.4325000000000001</v>
      </c>
      <c r="Q421" s="1">
        <f t="shared" si="29"/>
        <v>37.942999999999998</v>
      </c>
    </row>
    <row r="422" spans="1:17" x14ac:dyDescent="0.45">
      <c r="A422" s="1">
        <v>-37.069000000000003</v>
      </c>
      <c r="B422" s="1">
        <v>-6.24</v>
      </c>
      <c r="C422" s="1" t="s">
        <v>13</v>
      </c>
      <c r="E422" s="3">
        <f t="shared" si="30"/>
        <v>25.315999999999999</v>
      </c>
      <c r="P422" s="1">
        <f t="shared" si="28"/>
        <v>6.4488000000000003</v>
      </c>
      <c r="Q422" s="1">
        <f t="shared" si="29"/>
        <v>37.966999999999999</v>
      </c>
    </row>
    <row r="423" spans="1:17" x14ac:dyDescent="0.45">
      <c r="A423" s="1">
        <v>-37.156999999999996</v>
      </c>
      <c r="B423" s="1">
        <v>-6.2564000000000002</v>
      </c>
      <c r="C423" s="1" t="s">
        <v>13</v>
      </c>
      <c r="E423" s="3">
        <f t="shared" si="30"/>
        <v>25.315999999999999</v>
      </c>
      <c r="P423" s="1">
        <f t="shared" si="28"/>
        <v>6.46</v>
      </c>
      <c r="Q423" s="1">
        <f t="shared" si="29"/>
        <v>37.883000000000003</v>
      </c>
    </row>
    <row r="424" spans="1:17" x14ac:dyDescent="0.45">
      <c r="A424" s="1">
        <v>-37.197000000000003</v>
      </c>
      <c r="B424" s="1">
        <v>-6.2725999999999997</v>
      </c>
      <c r="C424" s="1" t="s">
        <v>13</v>
      </c>
      <c r="E424" s="3">
        <f t="shared" si="30"/>
        <v>25.315999999999999</v>
      </c>
      <c r="P424" s="1">
        <f t="shared" si="28"/>
        <v>6.4767999999999999</v>
      </c>
      <c r="Q424" s="1">
        <f t="shared" si="29"/>
        <v>37.792000000000002</v>
      </c>
    </row>
    <row r="425" spans="1:17" x14ac:dyDescent="0.45">
      <c r="A425" s="1">
        <v>-37.14</v>
      </c>
      <c r="B425" s="1">
        <v>-6.2889999999999997</v>
      </c>
      <c r="C425" s="1" t="s">
        <v>13</v>
      </c>
      <c r="E425" s="3">
        <f t="shared" si="30"/>
        <v>25.315999999999999</v>
      </c>
      <c r="P425" s="1">
        <f t="shared" si="28"/>
        <v>6.4928999999999997</v>
      </c>
      <c r="Q425" s="1">
        <f t="shared" si="29"/>
        <v>37.756</v>
      </c>
    </row>
    <row r="426" spans="1:17" x14ac:dyDescent="0.45">
      <c r="A426" s="1">
        <v>-37.167000000000002</v>
      </c>
      <c r="B426" s="1">
        <v>-6.3048000000000002</v>
      </c>
      <c r="C426" s="1" t="s">
        <v>13</v>
      </c>
      <c r="E426" s="3">
        <f t="shared" si="30"/>
        <v>25.315999999999999</v>
      </c>
      <c r="P426" s="1">
        <f t="shared" si="28"/>
        <v>6.5048000000000004</v>
      </c>
      <c r="Q426" s="1">
        <f t="shared" si="29"/>
        <v>37.847000000000001</v>
      </c>
    </row>
    <row r="427" spans="1:17" x14ac:dyDescent="0.45">
      <c r="A427" s="1">
        <v>-37.246000000000002</v>
      </c>
      <c r="B427" s="1">
        <v>-6.3247</v>
      </c>
      <c r="C427" s="1" t="s">
        <v>13</v>
      </c>
      <c r="E427" s="3">
        <f t="shared" si="30"/>
        <v>25.315999999999999</v>
      </c>
      <c r="P427" s="1">
        <f t="shared" si="28"/>
        <v>6.52</v>
      </c>
      <c r="Q427" s="1">
        <f t="shared" si="29"/>
        <v>38.040999999999997</v>
      </c>
    </row>
    <row r="428" spans="1:17" x14ac:dyDescent="0.45">
      <c r="A428" s="1">
        <v>-37.262999999999998</v>
      </c>
      <c r="B428" s="1">
        <v>-6.34</v>
      </c>
      <c r="C428" s="1" t="s">
        <v>13</v>
      </c>
      <c r="E428" s="3">
        <f t="shared" si="30"/>
        <v>25.315999999999999</v>
      </c>
      <c r="P428" s="1">
        <f t="shared" si="28"/>
        <v>6.5362</v>
      </c>
      <c r="Q428" s="1">
        <f t="shared" si="29"/>
        <v>38.26</v>
      </c>
    </row>
    <row r="429" spans="1:17" x14ac:dyDescent="0.45">
      <c r="A429" s="1">
        <v>-37.238</v>
      </c>
      <c r="B429" s="1">
        <v>-6.3567</v>
      </c>
      <c r="C429" s="1" t="s">
        <v>13</v>
      </c>
      <c r="E429" s="3">
        <f t="shared" si="30"/>
        <v>25.315999999999999</v>
      </c>
      <c r="P429" s="1">
        <f t="shared" si="28"/>
        <v>6.5523999999999996</v>
      </c>
      <c r="Q429" s="1">
        <f t="shared" si="29"/>
        <v>38.500999999999998</v>
      </c>
    </row>
    <row r="430" spans="1:17" x14ac:dyDescent="0.45">
      <c r="A430" s="1">
        <v>-37.344999999999999</v>
      </c>
      <c r="B430" s="1">
        <v>-6.3724999999999996</v>
      </c>
      <c r="C430" s="1" t="s">
        <v>13</v>
      </c>
      <c r="E430" s="3">
        <f t="shared" si="30"/>
        <v>25.315999999999999</v>
      </c>
      <c r="P430" s="1">
        <f t="shared" si="28"/>
        <v>6.5647000000000002</v>
      </c>
      <c r="Q430" s="1">
        <f t="shared" si="29"/>
        <v>38.552</v>
      </c>
    </row>
    <row r="431" spans="1:17" x14ac:dyDescent="0.45">
      <c r="A431" s="1">
        <v>-37.615000000000002</v>
      </c>
      <c r="B431" s="1">
        <v>-6.3883999999999999</v>
      </c>
      <c r="C431" s="1" t="s">
        <v>13</v>
      </c>
      <c r="E431" s="3">
        <f t="shared" si="30"/>
        <v>25.315999999999999</v>
      </c>
      <c r="P431" s="1">
        <f t="shared" si="28"/>
        <v>6.58</v>
      </c>
      <c r="Q431" s="1">
        <f t="shared" si="29"/>
        <v>38.593000000000004</v>
      </c>
    </row>
    <row r="432" spans="1:17" x14ac:dyDescent="0.45">
      <c r="A432" s="1">
        <v>-37.695999999999998</v>
      </c>
      <c r="B432" s="1">
        <v>-6.4</v>
      </c>
      <c r="C432" s="1" t="s">
        <v>13</v>
      </c>
      <c r="E432" s="3">
        <f t="shared" si="30"/>
        <v>25.315999999999999</v>
      </c>
      <c r="P432" s="1">
        <f t="shared" si="28"/>
        <v>6.5965999999999996</v>
      </c>
      <c r="Q432" s="1">
        <f t="shared" si="29"/>
        <v>38.600999999999999</v>
      </c>
    </row>
    <row r="433" spans="1:17" x14ac:dyDescent="0.45">
      <c r="A433" s="1">
        <v>-37.81</v>
      </c>
      <c r="B433" s="1">
        <v>-6.4162999999999997</v>
      </c>
      <c r="C433" s="1" t="s">
        <v>13</v>
      </c>
      <c r="E433" s="3">
        <f t="shared" si="30"/>
        <v>25.315999999999999</v>
      </c>
      <c r="P433" s="1">
        <f t="shared" si="28"/>
        <v>6.6128999999999998</v>
      </c>
      <c r="Q433" s="1">
        <f t="shared" si="29"/>
        <v>38.549999999999997</v>
      </c>
    </row>
    <row r="434" spans="1:17" x14ac:dyDescent="0.45">
      <c r="A434" s="1">
        <v>-37.942999999999998</v>
      </c>
      <c r="B434" s="1">
        <v>-6.4325000000000001</v>
      </c>
      <c r="C434" s="1" t="s">
        <v>13</v>
      </c>
      <c r="E434" s="3">
        <f t="shared" si="30"/>
        <v>25.315999999999999</v>
      </c>
      <c r="P434" s="1">
        <f t="shared" si="28"/>
        <v>6.6332000000000004</v>
      </c>
      <c r="Q434" s="1">
        <f t="shared" si="29"/>
        <v>38.343000000000004</v>
      </c>
    </row>
    <row r="435" spans="1:17" x14ac:dyDescent="0.45">
      <c r="A435" s="1">
        <v>-37.966999999999999</v>
      </c>
      <c r="B435" s="1">
        <v>-6.4488000000000003</v>
      </c>
      <c r="C435" s="1" t="s">
        <v>13</v>
      </c>
      <c r="E435" s="3">
        <f t="shared" si="30"/>
        <v>25.315999999999999</v>
      </c>
      <c r="P435" s="1">
        <f t="shared" si="28"/>
        <v>6.6494</v>
      </c>
      <c r="Q435" s="1">
        <f t="shared" si="29"/>
        <v>38.106999999999999</v>
      </c>
    </row>
    <row r="436" spans="1:17" x14ac:dyDescent="0.45">
      <c r="A436" s="1">
        <v>-37.883000000000003</v>
      </c>
      <c r="B436" s="1">
        <v>-6.46</v>
      </c>
      <c r="C436" s="1" t="s">
        <v>13</v>
      </c>
      <c r="E436" s="3">
        <f t="shared" si="30"/>
        <v>25.315999999999999</v>
      </c>
      <c r="P436" s="1">
        <f t="shared" si="28"/>
        <v>6.665</v>
      </c>
      <c r="Q436" s="1">
        <f t="shared" si="29"/>
        <v>37.893000000000001</v>
      </c>
    </row>
    <row r="437" spans="1:17" x14ac:dyDescent="0.45">
      <c r="A437" s="1">
        <v>-37.792000000000002</v>
      </c>
      <c r="B437" s="1">
        <v>-6.4767999999999999</v>
      </c>
      <c r="C437" s="1" t="s">
        <v>13</v>
      </c>
      <c r="E437" s="3">
        <f t="shared" si="30"/>
        <v>25.315999999999999</v>
      </c>
      <c r="P437" s="1">
        <f t="shared" si="28"/>
        <v>6.6803999999999997</v>
      </c>
      <c r="Q437" s="1">
        <f t="shared" si="29"/>
        <v>37.680999999999997</v>
      </c>
    </row>
    <row r="438" spans="1:17" x14ac:dyDescent="0.45">
      <c r="A438" s="1">
        <v>-37.756</v>
      </c>
      <c r="B438" s="1">
        <v>-6.4928999999999997</v>
      </c>
      <c r="C438" s="1" t="s">
        <v>13</v>
      </c>
      <c r="E438" s="3">
        <f t="shared" si="30"/>
        <v>25.315999999999999</v>
      </c>
      <c r="P438" s="1">
        <f t="shared" si="28"/>
        <v>6.6970999999999998</v>
      </c>
      <c r="Q438" s="1">
        <f t="shared" si="29"/>
        <v>37.53</v>
      </c>
    </row>
    <row r="439" spans="1:17" x14ac:dyDescent="0.45">
      <c r="A439" s="1">
        <v>-37.847000000000001</v>
      </c>
      <c r="B439" s="1">
        <v>-6.5048000000000004</v>
      </c>
      <c r="C439" s="1" t="s">
        <v>13</v>
      </c>
      <c r="E439" s="3">
        <f t="shared" si="30"/>
        <v>25.315999999999999</v>
      </c>
      <c r="P439" s="1">
        <f t="shared" si="28"/>
        <v>6.7134999999999998</v>
      </c>
      <c r="Q439" s="1">
        <f t="shared" si="29"/>
        <v>37.168999999999997</v>
      </c>
    </row>
    <row r="440" spans="1:17" x14ac:dyDescent="0.45">
      <c r="A440" s="1">
        <v>-38.040999999999997</v>
      </c>
      <c r="B440" s="1">
        <v>-6.52</v>
      </c>
      <c r="C440" s="1" t="s">
        <v>13</v>
      </c>
      <c r="E440" s="3">
        <f t="shared" si="30"/>
        <v>25.315999999999999</v>
      </c>
      <c r="P440" s="1">
        <f t="shared" si="28"/>
        <v>6.73</v>
      </c>
      <c r="Q440" s="1">
        <f t="shared" si="29"/>
        <v>36.314</v>
      </c>
    </row>
    <row r="441" spans="1:17" x14ac:dyDescent="0.45">
      <c r="A441" s="1">
        <v>-38.26</v>
      </c>
      <c r="B441" s="1">
        <v>-6.5362</v>
      </c>
      <c r="C441" s="1" t="s">
        <v>13</v>
      </c>
      <c r="E441" s="3">
        <f t="shared" si="30"/>
        <v>25.315999999999999</v>
      </c>
      <c r="P441" s="1">
        <f t="shared" si="28"/>
        <v>6.7462</v>
      </c>
      <c r="Q441" s="1">
        <f t="shared" si="29"/>
        <v>35.139000000000003</v>
      </c>
    </row>
    <row r="442" spans="1:17" x14ac:dyDescent="0.45">
      <c r="A442" s="1">
        <v>-38.500999999999998</v>
      </c>
      <c r="B442" s="1">
        <v>-6.5523999999999996</v>
      </c>
      <c r="C442" s="1" t="s">
        <v>13</v>
      </c>
      <c r="E442" s="3">
        <f t="shared" si="30"/>
        <v>25.315999999999999</v>
      </c>
      <c r="P442" s="1">
        <f t="shared" si="28"/>
        <v>6.7662000000000004</v>
      </c>
      <c r="Q442" s="1">
        <f t="shared" si="29"/>
        <v>33.774000000000001</v>
      </c>
    </row>
    <row r="443" spans="1:17" x14ac:dyDescent="0.45">
      <c r="A443" s="1">
        <v>-38.552</v>
      </c>
      <c r="B443" s="1">
        <v>-6.5647000000000002</v>
      </c>
      <c r="C443" s="1" t="s">
        <v>13</v>
      </c>
      <c r="E443" s="3">
        <f t="shared" si="30"/>
        <v>25.315999999999999</v>
      </c>
      <c r="P443" s="1">
        <f t="shared" si="28"/>
        <v>6.7784000000000004</v>
      </c>
      <c r="Q443" s="1">
        <f t="shared" si="29"/>
        <v>33.188000000000002</v>
      </c>
    </row>
    <row r="444" spans="1:17" x14ac:dyDescent="0.45">
      <c r="A444" s="1">
        <v>-38.593000000000004</v>
      </c>
      <c r="B444" s="1">
        <v>-6.58</v>
      </c>
      <c r="C444" s="1" t="s">
        <v>13</v>
      </c>
      <c r="E444" s="3">
        <f t="shared" si="30"/>
        <v>25.315999999999999</v>
      </c>
      <c r="P444" s="1">
        <f t="shared" si="28"/>
        <v>6.79</v>
      </c>
      <c r="Q444" s="1">
        <f t="shared" si="29"/>
        <v>32.753</v>
      </c>
    </row>
    <row r="445" spans="1:17" x14ac:dyDescent="0.45">
      <c r="A445" s="1">
        <v>-38.600999999999999</v>
      </c>
      <c r="B445" s="1">
        <v>-6.5965999999999996</v>
      </c>
      <c r="C445" s="1" t="s">
        <v>13</v>
      </c>
      <c r="E445" s="3">
        <f t="shared" si="30"/>
        <v>25.315999999999999</v>
      </c>
      <c r="P445" s="1">
        <f t="shared" si="28"/>
        <v>6.81</v>
      </c>
      <c r="Q445" s="1">
        <f t="shared" si="29"/>
        <v>32.079000000000001</v>
      </c>
    </row>
    <row r="446" spans="1:17" x14ac:dyDescent="0.45">
      <c r="A446" s="1">
        <v>-38.549999999999997</v>
      </c>
      <c r="B446" s="1">
        <v>-6.6128999999999998</v>
      </c>
      <c r="C446" s="1" t="s">
        <v>13</v>
      </c>
      <c r="E446" s="3">
        <f t="shared" si="30"/>
        <v>25.315999999999999</v>
      </c>
      <c r="P446" s="1">
        <f t="shared" si="28"/>
        <v>6.8251999999999997</v>
      </c>
      <c r="Q446" s="1">
        <f t="shared" si="29"/>
        <v>31.42</v>
      </c>
    </row>
    <row r="447" spans="1:17" x14ac:dyDescent="0.45">
      <c r="A447" s="1">
        <v>-38.343000000000004</v>
      </c>
      <c r="B447" s="1">
        <v>-6.6332000000000004</v>
      </c>
      <c r="C447" s="1" t="s">
        <v>13</v>
      </c>
      <c r="E447" s="3">
        <f t="shared" si="30"/>
        <v>25.315999999999999</v>
      </c>
      <c r="P447" s="1">
        <f t="shared" si="28"/>
        <v>6.8411999999999997</v>
      </c>
      <c r="Q447" s="1">
        <f t="shared" si="29"/>
        <v>30.82</v>
      </c>
    </row>
    <row r="448" spans="1:17" x14ac:dyDescent="0.45">
      <c r="A448" s="1">
        <v>-38.106999999999999</v>
      </c>
      <c r="B448" s="1">
        <v>-6.6494</v>
      </c>
      <c r="C448" s="1" t="s">
        <v>13</v>
      </c>
      <c r="E448" s="3">
        <f t="shared" si="30"/>
        <v>25.315999999999999</v>
      </c>
      <c r="P448" s="1">
        <f t="shared" si="28"/>
        <v>6.8575999999999997</v>
      </c>
      <c r="Q448" s="1">
        <f t="shared" si="29"/>
        <v>30.393999999999998</v>
      </c>
    </row>
    <row r="449" spans="1:17" x14ac:dyDescent="0.45">
      <c r="A449" s="1">
        <v>-37.893000000000001</v>
      </c>
      <c r="B449" s="1">
        <v>-6.665</v>
      </c>
      <c r="C449" s="1" t="s">
        <v>13</v>
      </c>
      <c r="E449" s="3">
        <f t="shared" si="30"/>
        <v>25.315999999999999</v>
      </c>
      <c r="P449" s="1">
        <f t="shared" si="28"/>
        <v>6.8734999999999999</v>
      </c>
      <c r="Q449" s="1">
        <f t="shared" si="29"/>
        <v>30.079000000000001</v>
      </c>
    </row>
    <row r="450" spans="1:17" x14ac:dyDescent="0.45">
      <c r="A450" s="1">
        <v>-37.680999999999997</v>
      </c>
      <c r="B450" s="1">
        <v>-6.6803999999999997</v>
      </c>
      <c r="C450" s="1" t="s">
        <v>13</v>
      </c>
      <c r="E450" s="3">
        <f t="shared" si="30"/>
        <v>25.315999999999999</v>
      </c>
      <c r="P450" s="1">
        <f t="shared" ref="P450:P513" si="31">-1*B463</f>
        <v>6.8898000000000001</v>
      </c>
      <c r="Q450" s="1">
        <f t="shared" ref="Q450:Q513" si="32">-1*A463</f>
        <v>29.672000000000001</v>
      </c>
    </row>
    <row r="451" spans="1:17" x14ac:dyDescent="0.45">
      <c r="A451" s="1">
        <v>-37.53</v>
      </c>
      <c r="B451" s="1">
        <v>-6.6970999999999998</v>
      </c>
      <c r="C451" s="1" t="s">
        <v>13</v>
      </c>
      <c r="E451" s="3">
        <f t="shared" si="30"/>
        <v>25.315999999999999</v>
      </c>
      <c r="P451" s="1">
        <f t="shared" si="31"/>
        <v>6.9051999999999998</v>
      </c>
      <c r="Q451" s="1">
        <f t="shared" si="32"/>
        <v>29.082999999999998</v>
      </c>
    </row>
    <row r="452" spans="1:17" x14ac:dyDescent="0.45">
      <c r="A452" s="1">
        <v>-37.168999999999997</v>
      </c>
      <c r="B452" s="1">
        <v>-6.7134999999999998</v>
      </c>
      <c r="C452" s="1" t="s">
        <v>13</v>
      </c>
      <c r="E452" s="3">
        <f t="shared" ref="E452:E515" si="33">E451</f>
        <v>25.315999999999999</v>
      </c>
      <c r="P452" s="1">
        <f t="shared" si="31"/>
        <v>6.9212999999999996</v>
      </c>
      <c r="Q452" s="1">
        <f t="shared" si="32"/>
        <v>28.42</v>
      </c>
    </row>
    <row r="453" spans="1:17" x14ac:dyDescent="0.45">
      <c r="A453" s="1">
        <v>-36.314</v>
      </c>
      <c r="B453" s="1">
        <v>-6.73</v>
      </c>
      <c r="C453" s="1" t="s">
        <v>13</v>
      </c>
      <c r="E453" s="3">
        <f t="shared" si="33"/>
        <v>25.315999999999999</v>
      </c>
      <c r="P453" s="1">
        <f t="shared" si="31"/>
        <v>6.9409999999999998</v>
      </c>
      <c r="Q453" s="1">
        <f t="shared" si="32"/>
        <v>27.795000000000002</v>
      </c>
    </row>
    <row r="454" spans="1:17" x14ac:dyDescent="0.45">
      <c r="A454" s="1">
        <v>-35.139000000000003</v>
      </c>
      <c r="B454" s="1">
        <v>-6.7462</v>
      </c>
      <c r="C454" s="1" t="s">
        <v>13</v>
      </c>
      <c r="E454" s="3">
        <f t="shared" si="33"/>
        <v>25.315999999999999</v>
      </c>
      <c r="P454" s="1">
        <f t="shared" si="31"/>
        <v>6.9572000000000003</v>
      </c>
      <c r="Q454" s="1">
        <f t="shared" si="32"/>
        <v>27.609000000000002</v>
      </c>
    </row>
    <row r="455" spans="1:17" x14ac:dyDescent="0.45">
      <c r="A455" s="1">
        <v>-33.774000000000001</v>
      </c>
      <c r="B455" s="1">
        <v>-6.7662000000000004</v>
      </c>
      <c r="C455" s="1" t="s">
        <v>13</v>
      </c>
      <c r="E455" s="3">
        <f t="shared" si="33"/>
        <v>25.315999999999999</v>
      </c>
      <c r="P455" s="1">
        <f t="shared" si="31"/>
        <v>6.9732000000000003</v>
      </c>
      <c r="Q455" s="1">
        <f t="shared" si="32"/>
        <v>27.497</v>
      </c>
    </row>
    <row r="456" spans="1:17" x14ac:dyDescent="0.45">
      <c r="A456" s="1">
        <v>-33.188000000000002</v>
      </c>
      <c r="B456" s="1">
        <v>-6.7784000000000004</v>
      </c>
      <c r="C456" s="1" t="s">
        <v>13</v>
      </c>
      <c r="E456" s="3">
        <f t="shared" si="33"/>
        <v>25.315999999999999</v>
      </c>
      <c r="P456" s="1">
        <f t="shared" si="31"/>
        <v>6.9850000000000003</v>
      </c>
      <c r="Q456" s="1">
        <f t="shared" si="32"/>
        <v>27.422999999999998</v>
      </c>
    </row>
    <row r="457" spans="1:17" x14ac:dyDescent="0.45">
      <c r="A457" s="1">
        <v>-32.753</v>
      </c>
      <c r="B457" s="1">
        <v>-6.79</v>
      </c>
      <c r="C457" s="1" t="s">
        <v>13</v>
      </c>
      <c r="E457" s="3">
        <f t="shared" si="33"/>
        <v>25.315999999999999</v>
      </c>
      <c r="P457" s="1">
        <f t="shared" si="31"/>
        <v>7.0000999999999998</v>
      </c>
      <c r="Q457" s="1">
        <f t="shared" si="32"/>
        <v>27.375</v>
      </c>
    </row>
    <row r="458" spans="1:17" x14ac:dyDescent="0.45">
      <c r="A458" s="1">
        <v>-32.079000000000001</v>
      </c>
      <c r="B458" s="1">
        <v>-6.81</v>
      </c>
      <c r="C458" s="1" t="s">
        <v>13</v>
      </c>
      <c r="E458" s="3">
        <f t="shared" si="33"/>
        <v>25.315999999999999</v>
      </c>
      <c r="P458" s="1">
        <f t="shared" si="31"/>
        <v>7.0167999999999999</v>
      </c>
      <c r="Q458" s="1">
        <f t="shared" si="32"/>
        <v>27.404</v>
      </c>
    </row>
    <row r="459" spans="1:17" x14ac:dyDescent="0.45">
      <c r="A459" s="1">
        <v>-31.42</v>
      </c>
      <c r="B459" s="1">
        <v>-6.8251999999999997</v>
      </c>
      <c r="C459" s="1" t="s">
        <v>13</v>
      </c>
      <c r="E459" s="3">
        <f t="shared" si="33"/>
        <v>25.315999999999999</v>
      </c>
      <c r="P459" s="1">
        <f t="shared" si="31"/>
        <v>7.0328999999999997</v>
      </c>
      <c r="Q459" s="1">
        <f t="shared" si="32"/>
        <v>27.423999999999999</v>
      </c>
    </row>
    <row r="460" spans="1:17" x14ac:dyDescent="0.45">
      <c r="A460" s="1">
        <v>-30.82</v>
      </c>
      <c r="B460" s="1">
        <v>-6.8411999999999997</v>
      </c>
      <c r="C460" s="1" t="s">
        <v>13</v>
      </c>
      <c r="E460" s="3">
        <f t="shared" si="33"/>
        <v>25.315999999999999</v>
      </c>
      <c r="P460" s="1">
        <f t="shared" si="31"/>
        <v>7.0494000000000003</v>
      </c>
      <c r="Q460" s="1">
        <f t="shared" si="32"/>
        <v>27.44</v>
      </c>
    </row>
    <row r="461" spans="1:17" x14ac:dyDescent="0.45">
      <c r="A461" s="1">
        <v>-30.393999999999998</v>
      </c>
      <c r="B461" s="1">
        <v>-6.8575999999999997</v>
      </c>
      <c r="C461" s="1" t="s">
        <v>13</v>
      </c>
      <c r="E461" s="3">
        <f t="shared" si="33"/>
        <v>25.315999999999999</v>
      </c>
      <c r="P461" s="1">
        <f t="shared" si="31"/>
        <v>7.0650000000000004</v>
      </c>
      <c r="Q461" s="1">
        <f t="shared" si="32"/>
        <v>27.361999999999998</v>
      </c>
    </row>
    <row r="462" spans="1:17" x14ac:dyDescent="0.45">
      <c r="A462" s="1">
        <v>-30.079000000000001</v>
      </c>
      <c r="B462" s="1">
        <v>-6.8734999999999999</v>
      </c>
      <c r="C462" s="1" t="s">
        <v>13</v>
      </c>
      <c r="E462" s="3">
        <f t="shared" si="33"/>
        <v>25.315999999999999</v>
      </c>
      <c r="P462" s="1">
        <f t="shared" si="31"/>
        <v>7.0804999999999998</v>
      </c>
      <c r="Q462" s="1">
        <f t="shared" si="32"/>
        <v>27.248999999999999</v>
      </c>
    </row>
    <row r="463" spans="1:17" x14ac:dyDescent="0.45">
      <c r="A463" s="1">
        <v>-29.672000000000001</v>
      </c>
      <c r="B463" s="1">
        <v>-6.8898000000000001</v>
      </c>
      <c r="C463" s="1" t="s">
        <v>13</v>
      </c>
      <c r="E463" s="3">
        <f t="shared" si="33"/>
        <v>25.315999999999999</v>
      </c>
      <c r="P463" s="1">
        <f t="shared" si="31"/>
        <v>7.0972999999999997</v>
      </c>
      <c r="Q463" s="1">
        <f t="shared" si="32"/>
        <v>27.056000000000001</v>
      </c>
    </row>
    <row r="464" spans="1:17" x14ac:dyDescent="0.45">
      <c r="A464" s="1">
        <v>-29.082999999999998</v>
      </c>
      <c r="B464" s="1">
        <v>-6.9051999999999998</v>
      </c>
      <c r="C464" s="1" t="s">
        <v>13</v>
      </c>
      <c r="E464" s="3">
        <f t="shared" si="33"/>
        <v>25.315999999999999</v>
      </c>
      <c r="P464" s="1">
        <f t="shared" si="31"/>
        <v>7.1174999999999997</v>
      </c>
      <c r="Q464" s="1">
        <f t="shared" si="32"/>
        <v>26.797999999999998</v>
      </c>
    </row>
    <row r="465" spans="1:17" x14ac:dyDescent="0.45">
      <c r="A465" s="1">
        <v>-28.42</v>
      </c>
      <c r="B465" s="1">
        <v>-6.9212999999999996</v>
      </c>
      <c r="C465" s="1" t="s">
        <v>13</v>
      </c>
      <c r="E465" s="3">
        <f t="shared" si="33"/>
        <v>25.315999999999999</v>
      </c>
      <c r="P465" s="1">
        <f t="shared" si="31"/>
        <v>7.1336000000000004</v>
      </c>
      <c r="Q465" s="1">
        <f t="shared" si="32"/>
        <v>26.658000000000001</v>
      </c>
    </row>
    <row r="466" spans="1:17" x14ac:dyDescent="0.45">
      <c r="A466" s="1">
        <v>-27.795000000000002</v>
      </c>
      <c r="B466" s="1">
        <v>-6.9409999999999998</v>
      </c>
      <c r="C466" s="1" t="s">
        <v>13</v>
      </c>
      <c r="E466" s="3">
        <f t="shared" si="33"/>
        <v>25.315999999999999</v>
      </c>
      <c r="P466" s="1">
        <f t="shared" si="31"/>
        <v>7.1497000000000002</v>
      </c>
      <c r="Q466" s="1">
        <f t="shared" si="32"/>
        <v>26.556000000000001</v>
      </c>
    </row>
    <row r="467" spans="1:17" x14ac:dyDescent="0.45">
      <c r="A467" s="1">
        <v>-27.609000000000002</v>
      </c>
      <c r="B467" s="1">
        <v>-6.9572000000000003</v>
      </c>
      <c r="C467" s="1" t="s">
        <v>13</v>
      </c>
      <c r="E467" s="3">
        <f t="shared" si="33"/>
        <v>25.315999999999999</v>
      </c>
      <c r="P467" s="1">
        <f t="shared" si="31"/>
        <v>7.165</v>
      </c>
      <c r="Q467" s="1">
        <f t="shared" si="32"/>
        <v>26.654</v>
      </c>
    </row>
    <row r="468" spans="1:17" x14ac:dyDescent="0.45">
      <c r="A468" s="1">
        <v>-27.497</v>
      </c>
      <c r="B468" s="1">
        <v>-6.9732000000000003</v>
      </c>
      <c r="C468" s="1" t="s">
        <v>13</v>
      </c>
      <c r="E468" s="3">
        <f t="shared" si="33"/>
        <v>25.315999999999999</v>
      </c>
      <c r="P468" s="1">
        <f t="shared" si="31"/>
        <v>7.1802999999999999</v>
      </c>
      <c r="Q468" s="1">
        <f t="shared" si="32"/>
        <v>26.805</v>
      </c>
    </row>
    <row r="469" spans="1:17" x14ac:dyDescent="0.45">
      <c r="A469" s="1">
        <v>-27.422999999999998</v>
      </c>
      <c r="B469" s="1">
        <v>-6.9850000000000003</v>
      </c>
      <c r="C469" s="1" t="s">
        <v>13</v>
      </c>
      <c r="E469" s="3">
        <f t="shared" si="33"/>
        <v>25.315999999999999</v>
      </c>
      <c r="P469" s="1">
        <f t="shared" si="31"/>
        <v>7.1932</v>
      </c>
      <c r="Q469" s="1">
        <f t="shared" si="32"/>
        <v>26.882999999999999</v>
      </c>
    </row>
    <row r="470" spans="1:17" x14ac:dyDescent="0.45">
      <c r="A470" s="1">
        <v>-27.375</v>
      </c>
      <c r="B470" s="1">
        <v>-7.0000999999999998</v>
      </c>
      <c r="C470" s="1" t="s">
        <v>13</v>
      </c>
      <c r="E470" s="3">
        <f t="shared" si="33"/>
        <v>25.315999999999999</v>
      </c>
      <c r="P470" s="1">
        <f t="shared" si="31"/>
        <v>7.2093999999999996</v>
      </c>
      <c r="Q470" s="1">
        <f t="shared" si="32"/>
        <v>26.928000000000001</v>
      </c>
    </row>
    <row r="471" spans="1:17" x14ac:dyDescent="0.45">
      <c r="A471" s="1">
        <v>-27.404</v>
      </c>
      <c r="B471" s="1">
        <v>-7.0167999999999999</v>
      </c>
      <c r="C471" s="1" t="s">
        <v>13</v>
      </c>
      <c r="E471" s="3">
        <f t="shared" si="33"/>
        <v>25.315999999999999</v>
      </c>
      <c r="P471" s="1">
        <f t="shared" si="31"/>
        <v>7.2249999999999996</v>
      </c>
      <c r="Q471" s="1">
        <f t="shared" si="32"/>
        <v>26.942</v>
      </c>
    </row>
    <row r="472" spans="1:17" x14ac:dyDescent="0.45">
      <c r="A472" s="1">
        <v>-27.423999999999999</v>
      </c>
      <c r="B472" s="1">
        <v>-7.0328999999999997</v>
      </c>
      <c r="C472" s="1" t="s">
        <v>13</v>
      </c>
      <c r="E472" s="3">
        <f t="shared" si="33"/>
        <v>25.315999999999999</v>
      </c>
      <c r="P472" s="1">
        <f t="shared" si="31"/>
        <v>7.2405999999999997</v>
      </c>
      <c r="Q472" s="1">
        <f t="shared" si="32"/>
        <v>26.896000000000001</v>
      </c>
    </row>
    <row r="473" spans="1:17" x14ac:dyDescent="0.45">
      <c r="A473" s="1">
        <v>-27.44</v>
      </c>
      <c r="B473" s="1">
        <v>-7.0494000000000003</v>
      </c>
      <c r="C473" s="1" t="s">
        <v>13</v>
      </c>
      <c r="E473" s="3">
        <f t="shared" si="33"/>
        <v>25.315999999999999</v>
      </c>
      <c r="P473" s="1">
        <f t="shared" si="31"/>
        <v>7.2572999999999999</v>
      </c>
      <c r="Q473" s="1">
        <f t="shared" si="32"/>
        <v>26.876000000000001</v>
      </c>
    </row>
    <row r="474" spans="1:17" x14ac:dyDescent="0.45">
      <c r="A474" s="1">
        <v>-27.361999999999998</v>
      </c>
      <c r="B474" s="1">
        <v>-7.0650000000000004</v>
      </c>
      <c r="C474" s="1" t="s">
        <v>13</v>
      </c>
      <c r="E474" s="3">
        <f t="shared" si="33"/>
        <v>25.315999999999999</v>
      </c>
      <c r="P474" s="1">
        <f t="shared" si="31"/>
        <v>7.2733999999999996</v>
      </c>
      <c r="Q474" s="1">
        <f t="shared" si="32"/>
        <v>26.861000000000001</v>
      </c>
    </row>
    <row r="475" spans="1:17" x14ac:dyDescent="0.45">
      <c r="A475" s="1">
        <v>-27.248999999999999</v>
      </c>
      <c r="B475" s="1">
        <v>-7.0804999999999998</v>
      </c>
      <c r="C475" s="1" t="s">
        <v>13</v>
      </c>
      <c r="E475" s="3">
        <f t="shared" si="33"/>
        <v>25.315999999999999</v>
      </c>
      <c r="P475" s="1">
        <f t="shared" si="31"/>
        <v>7.2935999999999996</v>
      </c>
      <c r="Q475" s="1">
        <f t="shared" si="32"/>
        <v>26.675999999999998</v>
      </c>
    </row>
    <row r="476" spans="1:17" x14ac:dyDescent="0.45">
      <c r="A476" s="1">
        <v>-27.056000000000001</v>
      </c>
      <c r="B476" s="1">
        <v>-7.0972999999999997</v>
      </c>
      <c r="C476" s="1" t="s">
        <v>13</v>
      </c>
      <c r="E476" s="3">
        <f t="shared" si="33"/>
        <v>25.315999999999999</v>
      </c>
      <c r="P476" s="1">
        <f t="shared" si="31"/>
        <v>7.3097000000000003</v>
      </c>
      <c r="Q476" s="1">
        <f t="shared" si="32"/>
        <v>26.574000000000002</v>
      </c>
    </row>
    <row r="477" spans="1:17" x14ac:dyDescent="0.45">
      <c r="A477" s="1">
        <v>-26.797999999999998</v>
      </c>
      <c r="B477" s="1">
        <v>-7.1174999999999997</v>
      </c>
      <c r="C477" s="1" t="s">
        <v>13</v>
      </c>
      <c r="E477" s="3">
        <f t="shared" si="33"/>
        <v>25.315999999999999</v>
      </c>
      <c r="P477" s="1">
        <f t="shared" si="31"/>
        <v>7.3250000000000002</v>
      </c>
      <c r="Q477" s="1">
        <f t="shared" si="32"/>
        <v>26.577000000000002</v>
      </c>
    </row>
    <row r="478" spans="1:17" x14ac:dyDescent="0.45">
      <c r="A478" s="1">
        <v>-26.658000000000001</v>
      </c>
      <c r="B478" s="1">
        <v>-7.1336000000000004</v>
      </c>
      <c r="C478" s="1" t="s">
        <v>13</v>
      </c>
      <c r="E478" s="3">
        <f t="shared" si="33"/>
        <v>25.315999999999999</v>
      </c>
      <c r="P478" s="1">
        <f t="shared" si="31"/>
        <v>7.3403</v>
      </c>
      <c r="Q478" s="1">
        <f t="shared" si="32"/>
        <v>26.611999999999998</v>
      </c>
    </row>
    <row r="479" spans="1:17" x14ac:dyDescent="0.45">
      <c r="A479" s="1">
        <v>-26.556000000000001</v>
      </c>
      <c r="B479" s="1">
        <v>-7.1497000000000002</v>
      </c>
      <c r="C479" s="1" t="s">
        <v>13</v>
      </c>
      <c r="E479" s="3">
        <f t="shared" si="33"/>
        <v>25.315999999999999</v>
      </c>
      <c r="P479" s="1">
        <f t="shared" si="31"/>
        <v>7.3569000000000004</v>
      </c>
      <c r="Q479" s="1">
        <f t="shared" si="32"/>
        <v>26.704999999999998</v>
      </c>
    </row>
    <row r="480" spans="1:17" x14ac:dyDescent="0.45">
      <c r="A480" s="1">
        <v>-26.654</v>
      </c>
      <c r="B480" s="1">
        <v>-7.165</v>
      </c>
      <c r="C480" s="1" t="s">
        <v>13</v>
      </c>
      <c r="E480" s="3">
        <f t="shared" si="33"/>
        <v>25.315999999999999</v>
      </c>
      <c r="P480" s="1">
        <f t="shared" si="31"/>
        <v>7.3731</v>
      </c>
      <c r="Q480" s="1">
        <f t="shared" si="32"/>
        <v>26.81</v>
      </c>
    </row>
    <row r="481" spans="1:17" x14ac:dyDescent="0.45">
      <c r="A481" s="1">
        <v>-26.805</v>
      </c>
      <c r="B481" s="1">
        <v>-7.1802999999999999</v>
      </c>
      <c r="C481" s="1" t="s">
        <v>13</v>
      </c>
      <c r="E481" s="3">
        <f t="shared" si="33"/>
        <v>25.315999999999999</v>
      </c>
      <c r="P481" s="1">
        <f t="shared" si="31"/>
        <v>7.3890000000000002</v>
      </c>
      <c r="Q481" s="1">
        <f t="shared" si="32"/>
        <v>26.93</v>
      </c>
    </row>
    <row r="482" spans="1:17" x14ac:dyDescent="0.45">
      <c r="A482" s="1">
        <v>-26.882999999999999</v>
      </c>
      <c r="B482" s="1">
        <v>-7.1932</v>
      </c>
      <c r="C482" s="1" t="s">
        <v>13</v>
      </c>
      <c r="E482" s="3">
        <f t="shared" si="33"/>
        <v>25.315999999999999</v>
      </c>
      <c r="P482" s="1">
        <f t="shared" si="31"/>
        <v>7.4</v>
      </c>
      <c r="Q482" s="1">
        <f t="shared" si="32"/>
        <v>27.08</v>
      </c>
    </row>
    <row r="483" spans="1:17" x14ac:dyDescent="0.45">
      <c r="A483" s="1">
        <v>-26.928000000000001</v>
      </c>
      <c r="B483" s="1">
        <v>-7.2093999999999996</v>
      </c>
      <c r="C483" s="1" t="s">
        <v>13</v>
      </c>
      <c r="E483" s="3">
        <f t="shared" si="33"/>
        <v>25.315999999999999</v>
      </c>
      <c r="P483" s="1">
        <f t="shared" si="31"/>
        <v>7.4164000000000003</v>
      </c>
      <c r="Q483" s="1">
        <f t="shared" si="32"/>
        <v>27.347999999999999</v>
      </c>
    </row>
    <row r="484" spans="1:17" x14ac:dyDescent="0.45">
      <c r="A484" s="1">
        <v>-26.942</v>
      </c>
      <c r="B484" s="1">
        <v>-7.2249999999999996</v>
      </c>
      <c r="C484" s="1" t="s">
        <v>13</v>
      </c>
      <c r="E484" s="3">
        <f t="shared" si="33"/>
        <v>25.315999999999999</v>
      </c>
      <c r="P484" s="1">
        <f t="shared" si="31"/>
        <v>7.4325999999999999</v>
      </c>
      <c r="Q484" s="1">
        <f t="shared" si="32"/>
        <v>27.613</v>
      </c>
    </row>
    <row r="485" spans="1:17" x14ac:dyDescent="0.45">
      <c r="A485" s="1">
        <v>-26.896000000000001</v>
      </c>
      <c r="B485" s="1">
        <v>-7.2405999999999997</v>
      </c>
      <c r="C485" s="1" t="s">
        <v>13</v>
      </c>
      <c r="E485" s="3">
        <f t="shared" si="33"/>
        <v>25.315999999999999</v>
      </c>
      <c r="P485" s="1">
        <f t="shared" si="31"/>
        <v>7.4485999999999999</v>
      </c>
      <c r="Q485" s="1">
        <f t="shared" si="32"/>
        <v>27.896000000000001</v>
      </c>
    </row>
    <row r="486" spans="1:17" x14ac:dyDescent="0.45">
      <c r="A486" s="1">
        <v>-26.876000000000001</v>
      </c>
      <c r="B486" s="1">
        <v>-7.2572999999999999</v>
      </c>
      <c r="C486" s="1" t="s">
        <v>13</v>
      </c>
      <c r="E486" s="3">
        <f t="shared" si="33"/>
        <v>25.315999999999999</v>
      </c>
      <c r="P486" s="1">
        <f t="shared" si="31"/>
        <v>7.4686000000000003</v>
      </c>
      <c r="Q486" s="1">
        <f t="shared" si="32"/>
        <v>28.25</v>
      </c>
    </row>
    <row r="487" spans="1:17" x14ac:dyDescent="0.45">
      <c r="A487" s="1">
        <v>-26.861000000000001</v>
      </c>
      <c r="B487" s="1">
        <v>-7.2733999999999996</v>
      </c>
      <c r="C487" s="1" t="s">
        <v>13</v>
      </c>
      <c r="E487" s="3">
        <f t="shared" si="33"/>
        <v>25.315999999999999</v>
      </c>
      <c r="P487" s="1">
        <f t="shared" si="31"/>
        <v>7.4847000000000001</v>
      </c>
      <c r="Q487" s="1">
        <f t="shared" si="32"/>
        <v>28.529</v>
      </c>
    </row>
    <row r="488" spans="1:17" x14ac:dyDescent="0.45">
      <c r="A488" s="1">
        <v>-26.675999999999998</v>
      </c>
      <c r="B488" s="1">
        <v>-7.2935999999999996</v>
      </c>
      <c r="C488" s="1" t="s">
        <v>13</v>
      </c>
      <c r="E488" s="3">
        <f t="shared" si="33"/>
        <v>25.315999999999999</v>
      </c>
      <c r="P488" s="1">
        <f t="shared" si="31"/>
        <v>7.5</v>
      </c>
      <c r="Q488" s="1">
        <f t="shared" si="32"/>
        <v>28.67</v>
      </c>
    </row>
    <row r="489" spans="1:17" x14ac:dyDescent="0.45">
      <c r="A489" s="1">
        <v>-26.574000000000002</v>
      </c>
      <c r="B489" s="1">
        <v>-7.3097000000000003</v>
      </c>
      <c r="C489" s="1" t="s">
        <v>13</v>
      </c>
      <c r="E489" s="3">
        <f t="shared" si="33"/>
        <v>25.315999999999999</v>
      </c>
      <c r="P489" s="1">
        <f t="shared" si="31"/>
        <v>7.5167000000000002</v>
      </c>
      <c r="Q489" s="1">
        <f t="shared" si="32"/>
        <v>28.759</v>
      </c>
    </row>
    <row r="490" spans="1:17" x14ac:dyDescent="0.45">
      <c r="A490" s="1">
        <v>-26.577000000000002</v>
      </c>
      <c r="B490" s="1">
        <v>-7.3250000000000002</v>
      </c>
      <c r="C490" s="1" t="s">
        <v>13</v>
      </c>
      <c r="E490" s="3">
        <f t="shared" si="33"/>
        <v>25.315999999999999</v>
      </c>
      <c r="P490" s="1">
        <f t="shared" si="31"/>
        <v>7.5331999999999999</v>
      </c>
      <c r="Q490" s="1">
        <f t="shared" si="32"/>
        <v>28.655000000000001</v>
      </c>
    </row>
    <row r="491" spans="1:17" x14ac:dyDescent="0.45">
      <c r="A491" s="1">
        <v>-26.611999999999998</v>
      </c>
      <c r="B491" s="1">
        <v>-7.3403</v>
      </c>
      <c r="C491" s="1" t="s">
        <v>13</v>
      </c>
      <c r="E491" s="3">
        <f t="shared" si="33"/>
        <v>25.315999999999999</v>
      </c>
      <c r="P491" s="1">
        <f t="shared" si="31"/>
        <v>7.5491000000000001</v>
      </c>
      <c r="Q491" s="1">
        <f t="shared" si="32"/>
        <v>28.689</v>
      </c>
    </row>
    <row r="492" spans="1:17" x14ac:dyDescent="0.45">
      <c r="A492" s="1">
        <v>-26.704999999999998</v>
      </c>
      <c r="B492" s="1">
        <v>-7.3569000000000004</v>
      </c>
      <c r="C492" s="1" t="s">
        <v>13</v>
      </c>
      <c r="E492" s="3">
        <f t="shared" si="33"/>
        <v>25.315999999999999</v>
      </c>
      <c r="P492" s="1">
        <f t="shared" si="31"/>
        <v>7.5650000000000004</v>
      </c>
      <c r="Q492" s="1">
        <f t="shared" si="32"/>
        <v>28.815000000000001</v>
      </c>
    </row>
    <row r="493" spans="1:17" x14ac:dyDescent="0.45">
      <c r="A493" s="1">
        <v>-26.81</v>
      </c>
      <c r="B493" s="1">
        <v>-7.3731</v>
      </c>
      <c r="C493" s="1" t="s">
        <v>13</v>
      </c>
      <c r="E493" s="3">
        <f t="shared" si="33"/>
        <v>25.315999999999999</v>
      </c>
      <c r="P493" s="1">
        <f t="shared" si="31"/>
        <v>7.58</v>
      </c>
      <c r="Q493" s="1">
        <f t="shared" si="32"/>
        <v>28.98</v>
      </c>
    </row>
    <row r="494" spans="1:17" x14ac:dyDescent="0.45">
      <c r="A494" s="1">
        <v>-26.93</v>
      </c>
      <c r="B494" s="1">
        <v>-7.3890000000000002</v>
      </c>
      <c r="C494" s="1" t="s">
        <v>13</v>
      </c>
      <c r="E494" s="3">
        <f t="shared" si="33"/>
        <v>25.315999999999999</v>
      </c>
      <c r="P494" s="1">
        <f t="shared" si="31"/>
        <v>7.6001000000000003</v>
      </c>
      <c r="Q494" s="1">
        <f t="shared" si="32"/>
        <v>29.068000000000001</v>
      </c>
    </row>
    <row r="495" spans="1:17" x14ac:dyDescent="0.45">
      <c r="A495" s="1">
        <v>-27.08</v>
      </c>
      <c r="B495" s="1">
        <v>-7.4</v>
      </c>
      <c r="C495" s="1" t="s">
        <v>13</v>
      </c>
      <c r="E495" s="3">
        <f t="shared" si="33"/>
        <v>25.315999999999999</v>
      </c>
      <c r="P495" s="1">
        <f t="shared" si="31"/>
        <v>7.6166999999999998</v>
      </c>
      <c r="Q495" s="1">
        <f t="shared" si="32"/>
        <v>29.164999999999999</v>
      </c>
    </row>
    <row r="496" spans="1:17" x14ac:dyDescent="0.45">
      <c r="A496" s="1">
        <v>-27.347999999999999</v>
      </c>
      <c r="B496" s="1">
        <v>-7.4164000000000003</v>
      </c>
      <c r="C496" s="1" t="s">
        <v>13</v>
      </c>
      <c r="E496" s="3">
        <f t="shared" si="33"/>
        <v>25.315999999999999</v>
      </c>
      <c r="P496" s="1">
        <f t="shared" si="31"/>
        <v>7.6329000000000002</v>
      </c>
      <c r="Q496" s="1">
        <f t="shared" si="32"/>
        <v>29.298999999999999</v>
      </c>
    </row>
    <row r="497" spans="1:17" x14ac:dyDescent="0.45">
      <c r="A497" s="1">
        <v>-27.613</v>
      </c>
      <c r="B497" s="1">
        <v>-7.4325999999999999</v>
      </c>
      <c r="C497" s="1" t="s">
        <v>13</v>
      </c>
      <c r="E497" s="3">
        <f t="shared" si="33"/>
        <v>25.315999999999999</v>
      </c>
      <c r="P497" s="1">
        <f t="shared" si="31"/>
        <v>7.6493000000000002</v>
      </c>
      <c r="Q497" s="1">
        <f t="shared" si="32"/>
        <v>29.376000000000001</v>
      </c>
    </row>
    <row r="498" spans="1:17" x14ac:dyDescent="0.45">
      <c r="A498" s="1">
        <v>-27.896000000000001</v>
      </c>
      <c r="B498" s="1">
        <v>-7.4485999999999999</v>
      </c>
      <c r="C498" s="1" t="s">
        <v>13</v>
      </c>
      <c r="E498" s="3">
        <f t="shared" si="33"/>
        <v>25.315999999999999</v>
      </c>
      <c r="P498" s="1">
        <f t="shared" si="31"/>
        <v>7.665</v>
      </c>
      <c r="Q498" s="1">
        <f t="shared" si="32"/>
        <v>29.35</v>
      </c>
    </row>
    <row r="499" spans="1:17" x14ac:dyDescent="0.45">
      <c r="A499" s="1">
        <v>-28.25</v>
      </c>
      <c r="B499" s="1">
        <v>-7.4686000000000003</v>
      </c>
      <c r="C499" s="1" t="s">
        <v>13</v>
      </c>
      <c r="E499" s="3">
        <f t="shared" si="33"/>
        <v>25.315999999999999</v>
      </c>
      <c r="P499" s="1">
        <f t="shared" si="31"/>
        <v>7.6806999999999999</v>
      </c>
      <c r="Q499" s="1">
        <f t="shared" si="32"/>
        <v>29.28</v>
      </c>
    </row>
    <row r="500" spans="1:17" x14ac:dyDescent="0.45">
      <c r="A500" s="1">
        <v>-28.529</v>
      </c>
      <c r="B500" s="1">
        <v>-7.4847000000000001</v>
      </c>
      <c r="C500" s="1" t="s">
        <v>13</v>
      </c>
      <c r="E500" s="3">
        <f t="shared" si="33"/>
        <v>25.315999999999999</v>
      </c>
      <c r="P500" s="1">
        <f t="shared" si="31"/>
        <v>7.6973000000000003</v>
      </c>
      <c r="Q500" s="1">
        <f t="shared" si="32"/>
        <v>29.242000000000001</v>
      </c>
    </row>
    <row r="501" spans="1:17" x14ac:dyDescent="0.45">
      <c r="A501" s="1">
        <v>-28.67</v>
      </c>
      <c r="B501" s="1">
        <v>-7.5</v>
      </c>
      <c r="C501" s="1" t="s">
        <v>13</v>
      </c>
      <c r="E501" s="3">
        <f t="shared" si="33"/>
        <v>25.315999999999999</v>
      </c>
      <c r="P501" s="1">
        <f t="shared" si="31"/>
        <v>7.7098000000000004</v>
      </c>
      <c r="Q501" s="1">
        <f t="shared" si="32"/>
        <v>29.181000000000001</v>
      </c>
    </row>
    <row r="502" spans="1:17" x14ac:dyDescent="0.45">
      <c r="A502" s="1">
        <v>-28.759</v>
      </c>
      <c r="B502" s="1">
        <v>-7.5167000000000002</v>
      </c>
      <c r="C502" s="1" t="s">
        <v>13</v>
      </c>
      <c r="E502" s="3">
        <f t="shared" si="33"/>
        <v>25.315999999999999</v>
      </c>
      <c r="P502" s="1">
        <f t="shared" si="31"/>
        <v>7.7249999999999996</v>
      </c>
      <c r="Q502" s="1">
        <f t="shared" si="32"/>
        <v>29.077000000000002</v>
      </c>
    </row>
    <row r="503" spans="1:17" x14ac:dyDescent="0.45">
      <c r="A503" s="1">
        <v>-28.655000000000001</v>
      </c>
      <c r="B503" s="1">
        <v>-7.5331999999999999</v>
      </c>
      <c r="C503" s="1" t="s">
        <v>13</v>
      </c>
      <c r="E503" s="3">
        <f t="shared" si="33"/>
        <v>25.315999999999999</v>
      </c>
      <c r="P503" s="1">
        <f t="shared" si="31"/>
        <v>7.7408999999999999</v>
      </c>
      <c r="Q503" s="1">
        <f t="shared" si="32"/>
        <v>28.972999999999999</v>
      </c>
    </row>
    <row r="504" spans="1:17" x14ac:dyDescent="0.45">
      <c r="A504" s="1">
        <v>-28.689</v>
      </c>
      <c r="B504" s="1">
        <v>-7.5491000000000001</v>
      </c>
      <c r="C504" s="1" t="s">
        <v>13</v>
      </c>
      <c r="E504" s="3">
        <f t="shared" si="33"/>
        <v>25.315999999999999</v>
      </c>
      <c r="P504" s="1">
        <f t="shared" si="31"/>
        <v>7.7572999999999999</v>
      </c>
      <c r="Q504" s="1">
        <f t="shared" si="32"/>
        <v>28.931999999999999</v>
      </c>
    </row>
    <row r="505" spans="1:17" x14ac:dyDescent="0.45">
      <c r="A505" s="1">
        <v>-28.815000000000001</v>
      </c>
      <c r="B505" s="1">
        <v>-7.5650000000000004</v>
      </c>
      <c r="C505" s="1" t="s">
        <v>13</v>
      </c>
      <c r="E505" s="3">
        <f t="shared" si="33"/>
        <v>25.315999999999999</v>
      </c>
      <c r="P505" s="1">
        <f t="shared" si="31"/>
        <v>7.7771999999999997</v>
      </c>
      <c r="Q505" s="1">
        <f t="shared" si="32"/>
        <v>29.001999999999999</v>
      </c>
    </row>
    <row r="506" spans="1:17" x14ac:dyDescent="0.45">
      <c r="A506" s="1">
        <v>-28.98</v>
      </c>
      <c r="B506" s="1">
        <v>-7.58</v>
      </c>
      <c r="C506" s="1" t="s">
        <v>13</v>
      </c>
      <c r="E506" s="3">
        <f t="shared" si="33"/>
        <v>25.315999999999999</v>
      </c>
      <c r="P506" s="1">
        <f t="shared" si="31"/>
        <v>7.7934000000000001</v>
      </c>
      <c r="Q506" s="1">
        <f t="shared" si="32"/>
        <v>29.045999999999999</v>
      </c>
    </row>
    <row r="507" spans="1:17" x14ac:dyDescent="0.45">
      <c r="A507" s="1">
        <v>-29.068000000000001</v>
      </c>
      <c r="B507" s="1">
        <v>-7.6001000000000003</v>
      </c>
      <c r="C507" s="1" t="s">
        <v>13</v>
      </c>
      <c r="E507" s="3">
        <f t="shared" si="33"/>
        <v>25.315999999999999</v>
      </c>
      <c r="P507" s="1">
        <f t="shared" si="31"/>
        <v>7.8098000000000001</v>
      </c>
      <c r="Q507" s="1">
        <f t="shared" si="32"/>
        <v>29.001999999999999</v>
      </c>
    </row>
    <row r="508" spans="1:17" x14ac:dyDescent="0.45">
      <c r="A508" s="1">
        <v>-29.164999999999999</v>
      </c>
      <c r="B508" s="1">
        <v>-7.6166999999999998</v>
      </c>
      <c r="C508" s="1" t="s">
        <v>13</v>
      </c>
      <c r="E508" s="3">
        <f t="shared" si="33"/>
        <v>25.315999999999999</v>
      </c>
      <c r="P508" s="1">
        <f t="shared" si="31"/>
        <v>7.8250000000000002</v>
      </c>
      <c r="Q508" s="1">
        <f t="shared" si="32"/>
        <v>28.994</v>
      </c>
    </row>
    <row r="509" spans="1:17" x14ac:dyDescent="0.45">
      <c r="A509" s="1">
        <v>-29.298999999999999</v>
      </c>
      <c r="B509" s="1">
        <v>-7.6329000000000002</v>
      </c>
      <c r="C509" s="1" t="s">
        <v>13</v>
      </c>
      <c r="E509" s="3">
        <f t="shared" si="33"/>
        <v>25.315999999999999</v>
      </c>
      <c r="P509" s="1">
        <f t="shared" si="31"/>
        <v>7.8407999999999998</v>
      </c>
      <c r="Q509" s="1">
        <f t="shared" si="32"/>
        <v>28.936</v>
      </c>
    </row>
    <row r="510" spans="1:17" x14ac:dyDescent="0.45">
      <c r="A510" s="1">
        <v>-29.376000000000001</v>
      </c>
      <c r="B510" s="1">
        <v>-7.6493000000000002</v>
      </c>
      <c r="C510" s="1" t="s">
        <v>13</v>
      </c>
      <c r="E510" s="3">
        <f t="shared" si="33"/>
        <v>25.315999999999999</v>
      </c>
      <c r="P510" s="1">
        <f t="shared" si="31"/>
        <v>7.8574999999999999</v>
      </c>
      <c r="Q510" s="1">
        <f t="shared" si="32"/>
        <v>28.905000000000001</v>
      </c>
    </row>
    <row r="511" spans="1:17" x14ac:dyDescent="0.45">
      <c r="A511" s="1">
        <v>-29.35</v>
      </c>
      <c r="B511" s="1">
        <v>-7.665</v>
      </c>
      <c r="C511" s="1" t="s">
        <v>13</v>
      </c>
      <c r="E511" s="3">
        <f t="shared" si="33"/>
        <v>25.315999999999999</v>
      </c>
      <c r="P511" s="1">
        <f t="shared" si="31"/>
        <v>7.8696999999999999</v>
      </c>
      <c r="Q511" s="1">
        <f t="shared" si="32"/>
        <v>28.940999999999999</v>
      </c>
    </row>
    <row r="512" spans="1:17" x14ac:dyDescent="0.45">
      <c r="A512" s="1">
        <v>-29.28</v>
      </c>
      <c r="B512" s="1">
        <v>-7.6806999999999999</v>
      </c>
      <c r="C512" s="1" t="s">
        <v>13</v>
      </c>
      <c r="E512" s="3">
        <f t="shared" si="33"/>
        <v>25.315999999999999</v>
      </c>
      <c r="P512" s="1">
        <f t="shared" si="31"/>
        <v>7.8849999999999998</v>
      </c>
      <c r="Q512" s="1">
        <f t="shared" si="32"/>
        <v>28.923999999999999</v>
      </c>
    </row>
    <row r="513" spans="1:17" x14ac:dyDescent="0.45">
      <c r="A513" s="1">
        <v>-29.242000000000001</v>
      </c>
      <c r="B513" s="1">
        <v>-7.6973000000000003</v>
      </c>
      <c r="C513" s="1" t="s">
        <v>13</v>
      </c>
      <c r="E513" s="3">
        <f t="shared" si="33"/>
        <v>25.315999999999999</v>
      </c>
      <c r="P513" s="1">
        <f t="shared" si="31"/>
        <v>7.9006999999999996</v>
      </c>
      <c r="Q513" s="1">
        <f t="shared" si="32"/>
        <v>28.896999999999998</v>
      </c>
    </row>
    <row r="514" spans="1:17" x14ac:dyDescent="0.45">
      <c r="A514" s="1">
        <v>-29.181000000000001</v>
      </c>
      <c r="B514" s="1">
        <v>-7.7098000000000004</v>
      </c>
      <c r="C514" s="1" t="s">
        <v>13</v>
      </c>
      <c r="E514" s="3">
        <f t="shared" si="33"/>
        <v>25.315999999999999</v>
      </c>
      <c r="P514" s="1">
        <f t="shared" ref="P514:P577" si="34">-1*B527</f>
        <v>7.9135999999999997</v>
      </c>
      <c r="Q514" s="1">
        <f t="shared" ref="Q514:Q577" si="35">-1*A527</f>
        <v>28.905000000000001</v>
      </c>
    </row>
    <row r="515" spans="1:17" x14ac:dyDescent="0.45">
      <c r="A515" s="1">
        <v>-29.077000000000002</v>
      </c>
      <c r="B515" s="1">
        <v>-7.7249999999999996</v>
      </c>
      <c r="C515" s="1" t="s">
        <v>13</v>
      </c>
      <c r="E515" s="3">
        <f t="shared" si="33"/>
        <v>25.315999999999999</v>
      </c>
      <c r="P515" s="1">
        <f t="shared" si="34"/>
        <v>7.9298000000000002</v>
      </c>
      <c r="Q515" s="1">
        <f t="shared" si="35"/>
        <v>28.85</v>
      </c>
    </row>
    <row r="516" spans="1:17" x14ac:dyDescent="0.45">
      <c r="A516" s="1">
        <v>-28.972999999999999</v>
      </c>
      <c r="B516" s="1">
        <v>-7.7408999999999999</v>
      </c>
      <c r="C516" s="1" t="s">
        <v>13</v>
      </c>
      <c r="E516" s="3">
        <f t="shared" ref="E516:E579" si="36">E515</f>
        <v>25.315999999999999</v>
      </c>
      <c r="P516" s="1">
        <f t="shared" si="34"/>
        <v>7.9450000000000003</v>
      </c>
      <c r="Q516" s="1">
        <f t="shared" si="35"/>
        <v>28.756</v>
      </c>
    </row>
    <row r="517" spans="1:17" x14ac:dyDescent="0.45">
      <c r="A517" s="1">
        <v>-28.931999999999999</v>
      </c>
      <c r="B517" s="1">
        <v>-7.7572999999999999</v>
      </c>
      <c r="C517" s="1" t="s">
        <v>13</v>
      </c>
      <c r="E517" s="3">
        <f t="shared" si="36"/>
        <v>25.315999999999999</v>
      </c>
      <c r="P517" s="1">
        <f t="shared" si="34"/>
        <v>7.9608999999999996</v>
      </c>
      <c r="Q517" s="1">
        <f t="shared" si="35"/>
        <v>28.677</v>
      </c>
    </row>
    <row r="518" spans="1:17" x14ac:dyDescent="0.45">
      <c r="A518" s="1">
        <v>-29.001999999999999</v>
      </c>
      <c r="B518" s="1">
        <v>-7.7771999999999997</v>
      </c>
      <c r="C518" s="1" t="s">
        <v>13</v>
      </c>
      <c r="E518" s="3">
        <f t="shared" si="36"/>
        <v>25.315999999999999</v>
      </c>
      <c r="P518" s="1">
        <f t="shared" si="34"/>
        <v>7.9775999999999998</v>
      </c>
      <c r="Q518" s="1">
        <f t="shared" si="35"/>
        <v>28.646999999999998</v>
      </c>
    </row>
    <row r="519" spans="1:17" x14ac:dyDescent="0.45">
      <c r="A519" s="1">
        <v>-29.045999999999999</v>
      </c>
      <c r="B519" s="1">
        <v>-7.7934000000000001</v>
      </c>
      <c r="C519" s="1" t="s">
        <v>13</v>
      </c>
      <c r="E519" s="3">
        <f t="shared" si="36"/>
        <v>25.315999999999999</v>
      </c>
      <c r="P519" s="1">
        <f t="shared" si="34"/>
        <v>7.9939999999999998</v>
      </c>
      <c r="Q519" s="1">
        <f t="shared" si="35"/>
        <v>28.609000000000002</v>
      </c>
    </row>
    <row r="520" spans="1:17" x14ac:dyDescent="0.45">
      <c r="A520" s="1">
        <v>-29.001999999999999</v>
      </c>
      <c r="B520" s="1">
        <v>-7.8098000000000001</v>
      </c>
      <c r="C520" s="1" t="s">
        <v>13</v>
      </c>
      <c r="E520" s="3">
        <f t="shared" si="36"/>
        <v>25.315999999999999</v>
      </c>
      <c r="P520" s="1">
        <f t="shared" si="34"/>
        <v>8.0139999999999993</v>
      </c>
      <c r="Q520" s="1">
        <f t="shared" si="35"/>
        <v>28.488</v>
      </c>
    </row>
    <row r="521" spans="1:17" x14ac:dyDescent="0.45">
      <c r="A521" s="1">
        <v>-28.994</v>
      </c>
      <c r="B521" s="1">
        <v>-7.8250000000000002</v>
      </c>
      <c r="C521" s="1" t="s">
        <v>13</v>
      </c>
      <c r="E521" s="3">
        <f t="shared" si="36"/>
        <v>25.315999999999999</v>
      </c>
      <c r="P521" s="1">
        <f t="shared" si="34"/>
        <v>8.0299999999999994</v>
      </c>
      <c r="Q521" s="1">
        <f t="shared" si="35"/>
        <v>28.315999999999999</v>
      </c>
    </row>
    <row r="522" spans="1:17" x14ac:dyDescent="0.45">
      <c r="A522" s="1">
        <v>-28.936</v>
      </c>
      <c r="B522" s="1">
        <v>-7.8407999999999998</v>
      </c>
      <c r="C522" s="1" t="s">
        <v>13</v>
      </c>
      <c r="E522" s="3">
        <f t="shared" si="36"/>
        <v>25.315999999999999</v>
      </c>
      <c r="P522" s="1">
        <f t="shared" si="34"/>
        <v>8.0451999999999995</v>
      </c>
      <c r="Q522" s="1">
        <f t="shared" si="35"/>
        <v>28.196999999999999</v>
      </c>
    </row>
    <row r="523" spans="1:17" x14ac:dyDescent="0.45">
      <c r="A523" s="1">
        <v>-28.905000000000001</v>
      </c>
      <c r="B523" s="1">
        <v>-7.8574999999999999</v>
      </c>
      <c r="C523" s="1" t="s">
        <v>13</v>
      </c>
      <c r="E523" s="3">
        <f t="shared" si="36"/>
        <v>25.315999999999999</v>
      </c>
      <c r="P523" s="1">
        <f t="shared" si="34"/>
        <v>8.0616000000000003</v>
      </c>
      <c r="Q523" s="1">
        <f t="shared" si="35"/>
        <v>27.920999999999999</v>
      </c>
    </row>
    <row r="524" spans="1:17" x14ac:dyDescent="0.45">
      <c r="A524" s="1">
        <v>-28.940999999999999</v>
      </c>
      <c r="B524" s="1">
        <v>-7.8696999999999999</v>
      </c>
      <c r="C524" s="1" t="s">
        <v>13</v>
      </c>
      <c r="E524" s="3">
        <f t="shared" si="36"/>
        <v>25.315999999999999</v>
      </c>
      <c r="P524" s="1">
        <f t="shared" si="34"/>
        <v>8.0778999999999996</v>
      </c>
      <c r="Q524" s="1">
        <f t="shared" si="35"/>
        <v>27.832999999999998</v>
      </c>
    </row>
    <row r="525" spans="1:17" x14ac:dyDescent="0.45">
      <c r="A525" s="1">
        <v>-28.923999999999999</v>
      </c>
      <c r="B525" s="1">
        <v>-7.8849999999999998</v>
      </c>
      <c r="C525" s="1" t="s">
        <v>13</v>
      </c>
      <c r="E525" s="3">
        <f t="shared" si="36"/>
        <v>25.315999999999999</v>
      </c>
      <c r="P525" s="1">
        <f t="shared" si="34"/>
        <v>8.0945</v>
      </c>
      <c r="Q525" s="1">
        <f t="shared" si="35"/>
        <v>27.625</v>
      </c>
    </row>
    <row r="526" spans="1:17" x14ac:dyDescent="0.45">
      <c r="A526" s="1">
        <v>-28.896999999999998</v>
      </c>
      <c r="B526" s="1">
        <v>-7.9006999999999996</v>
      </c>
      <c r="C526" s="1" t="s">
        <v>13</v>
      </c>
      <c r="E526" s="3">
        <f t="shared" si="36"/>
        <v>25.315999999999999</v>
      </c>
      <c r="P526" s="1">
        <f t="shared" si="34"/>
        <v>8.11</v>
      </c>
      <c r="Q526" s="1">
        <f t="shared" si="35"/>
        <v>27.417000000000002</v>
      </c>
    </row>
    <row r="527" spans="1:17" x14ac:dyDescent="0.45">
      <c r="A527" s="1">
        <v>-28.905000000000001</v>
      </c>
      <c r="B527" s="1">
        <v>-7.9135999999999997</v>
      </c>
      <c r="C527" s="1" t="s">
        <v>13</v>
      </c>
      <c r="E527" s="3">
        <f t="shared" si="36"/>
        <v>25.315999999999999</v>
      </c>
      <c r="P527" s="1">
        <f t="shared" si="34"/>
        <v>8.1250999999999998</v>
      </c>
      <c r="Q527" s="1">
        <f t="shared" si="35"/>
        <v>27.335000000000001</v>
      </c>
    </row>
    <row r="528" spans="1:17" x14ac:dyDescent="0.45">
      <c r="A528" s="1">
        <v>-28.85</v>
      </c>
      <c r="B528" s="1">
        <v>-7.9298000000000002</v>
      </c>
      <c r="C528" s="1" t="s">
        <v>13</v>
      </c>
      <c r="E528" s="3">
        <f t="shared" si="36"/>
        <v>25.315999999999999</v>
      </c>
      <c r="P528" s="1">
        <f t="shared" si="34"/>
        <v>8.1376000000000008</v>
      </c>
      <c r="Q528" s="1">
        <f t="shared" si="35"/>
        <v>27.283999999999999</v>
      </c>
    </row>
    <row r="529" spans="1:17" x14ac:dyDescent="0.45">
      <c r="A529" s="1">
        <v>-28.756</v>
      </c>
      <c r="B529" s="1">
        <v>-7.9450000000000003</v>
      </c>
      <c r="C529" s="1" t="s">
        <v>13</v>
      </c>
      <c r="E529" s="3">
        <f t="shared" si="36"/>
        <v>25.315999999999999</v>
      </c>
      <c r="P529" s="1">
        <f t="shared" si="34"/>
        <v>8.1538000000000004</v>
      </c>
      <c r="Q529" s="1">
        <f t="shared" si="35"/>
        <v>27.265999999999998</v>
      </c>
    </row>
    <row r="530" spans="1:17" x14ac:dyDescent="0.45">
      <c r="A530" s="1">
        <v>-28.677</v>
      </c>
      <c r="B530" s="1">
        <v>-7.9608999999999996</v>
      </c>
      <c r="C530" s="1" t="s">
        <v>13</v>
      </c>
      <c r="E530" s="3">
        <f t="shared" si="36"/>
        <v>25.315999999999999</v>
      </c>
      <c r="P530" s="1">
        <f t="shared" si="34"/>
        <v>8.1697000000000006</v>
      </c>
      <c r="Q530" s="1">
        <f t="shared" si="35"/>
        <v>27.297999999999998</v>
      </c>
    </row>
    <row r="531" spans="1:17" x14ac:dyDescent="0.45">
      <c r="A531" s="1">
        <v>-28.646999999999998</v>
      </c>
      <c r="B531" s="1">
        <v>-7.9775999999999998</v>
      </c>
      <c r="C531" s="1" t="s">
        <v>13</v>
      </c>
      <c r="E531" s="3">
        <f t="shared" si="36"/>
        <v>25.315999999999999</v>
      </c>
      <c r="P531" s="1">
        <f t="shared" si="34"/>
        <v>8.1897000000000002</v>
      </c>
      <c r="Q531" s="1">
        <f t="shared" si="35"/>
        <v>27.31</v>
      </c>
    </row>
    <row r="532" spans="1:17" x14ac:dyDescent="0.45">
      <c r="A532" s="1">
        <v>-28.609000000000002</v>
      </c>
      <c r="B532" s="1">
        <v>-7.9939999999999998</v>
      </c>
      <c r="C532" s="1" t="s">
        <v>13</v>
      </c>
      <c r="E532" s="3">
        <f t="shared" si="36"/>
        <v>25.315999999999999</v>
      </c>
      <c r="P532" s="1">
        <f t="shared" si="34"/>
        <v>8.2050000000000001</v>
      </c>
      <c r="Q532" s="1">
        <f t="shared" si="35"/>
        <v>27.335999999999999</v>
      </c>
    </row>
    <row r="533" spans="1:17" x14ac:dyDescent="0.45">
      <c r="A533" s="1">
        <v>-28.488</v>
      </c>
      <c r="B533" s="1">
        <v>-8.0139999999999993</v>
      </c>
      <c r="C533" s="1" t="s">
        <v>13</v>
      </c>
      <c r="E533" s="3">
        <f t="shared" si="36"/>
        <v>25.315999999999999</v>
      </c>
      <c r="P533" s="1">
        <f t="shared" si="34"/>
        <v>8.2207000000000008</v>
      </c>
      <c r="Q533" s="1">
        <f t="shared" si="35"/>
        <v>27.309000000000001</v>
      </c>
    </row>
    <row r="534" spans="1:17" x14ac:dyDescent="0.45">
      <c r="A534" s="1">
        <v>-28.315999999999999</v>
      </c>
      <c r="B534" s="1">
        <v>-8.0299999999999994</v>
      </c>
      <c r="C534" s="1" t="s">
        <v>13</v>
      </c>
      <c r="E534" s="3">
        <f t="shared" si="36"/>
        <v>25.315999999999999</v>
      </c>
      <c r="P534" s="1">
        <f t="shared" si="34"/>
        <v>8.2375000000000007</v>
      </c>
      <c r="Q534" s="1">
        <f t="shared" si="35"/>
        <v>27.231999999999999</v>
      </c>
    </row>
    <row r="535" spans="1:17" x14ac:dyDescent="0.45">
      <c r="A535" s="1">
        <v>-28.196999999999999</v>
      </c>
      <c r="B535" s="1">
        <v>-8.0451999999999995</v>
      </c>
      <c r="C535" s="1" t="s">
        <v>13</v>
      </c>
      <c r="E535" s="3">
        <f t="shared" si="36"/>
        <v>25.315999999999999</v>
      </c>
      <c r="P535" s="1">
        <f t="shared" si="34"/>
        <v>8.2499000000000002</v>
      </c>
      <c r="Q535" s="1">
        <f t="shared" si="35"/>
        <v>27.175000000000001</v>
      </c>
    </row>
    <row r="536" spans="1:17" x14ac:dyDescent="0.45">
      <c r="A536" s="1">
        <v>-27.920999999999999</v>
      </c>
      <c r="B536" s="1">
        <v>-8.0616000000000003</v>
      </c>
      <c r="C536" s="1" t="s">
        <v>13</v>
      </c>
      <c r="E536" s="3">
        <f t="shared" si="36"/>
        <v>25.315999999999999</v>
      </c>
      <c r="P536" s="1">
        <f t="shared" si="34"/>
        <v>8.2650000000000006</v>
      </c>
      <c r="Q536" s="1">
        <f t="shared" si="35"/>
        <v>27.079000000000001</v>
      </c>
    </row>
    <row r="537" spans="1:17" x14ac:dyDescent="0.45">
      <c r="A537" s="1">
        <v>-27.832999999999998</v>
      </c>
      <c r="B537" s="1">
        <v>-8.0778999999999996</v>
      </c>
      <c r="C537" s="1" t="s">
        <v>13</v>
      </c>
      <c r="E537" s="3">
        <f t="shared" si="36"/>
        <v>25.315999999999999</v>
      </c>
      <c r="P537" s="1">
        <f t="shared" si="34"/>
        <v>8.2806999999999995</v>
      </c>
      <c r="Q537" s="1">
        <f t="shared" si="35"/>
        <v>27.02</v>
      </c>
    </row>
    <row r="538" spans="1:17" x14ac:dyDescent="0.45">
      <c r="A538" s="1">
        <v>-27.625</v>
      </c>
      <c r="B538" s="1">
        <v>-8.0945</v>
      </c>
      <c r="C538" s="1" t="s">
        <v>13</v>
      </c>
      <c r="E538" s="3">
        <f t="shared" si="36"/>
        <v>25.315999999999999</v>
      </c>
      <c r="P538" s="1">
        <f t="shared" si="34"/>
        <v>8.2972999999999999</v>
      </c>
      <c r="Q538" s="1">
        <f t="shared" si="35"/>
        <v>27.032</v>
      </c>
    </row>
    <row r="539" spans="1:17" x14ac:dyDescent="0.45">
      <c r="A539" s="1">
        <v>-27.417000000000002</v>
      </c>
      <c r="B539" s="1">
        <v>-8.11</v>
      </c>
      <c r="C539" s="1" t="s">
        <v>13</v>
      </c>
      <c r="E539" s="3">
        <f t="shared" si="36"/>
        <v>25.315999999999999</v>
      </c>
      <c r="P539" s="1">
        <f t="shared" si="34"/>
        <v>8.3133999999999997</v>
      </c>
      <c r="Q539" s="1">
        <f t="shared" si="35"/>
        <v>27.08</v>
      </c>
    </row>
    <row r="540" spans="1:17" x14ac:dyDescent="0.45">
      <c r="A540" s="1">
        <v>-27.335000000000001</v>
      </c>
      <c r="B540" s="1">
        <v>-8.1250999999999998</v>
      </c>
      <c r="C540" s="1" t="s">
        <v>13</v>
      </c>
      <c r="E540" s="3">
        <f t="shared" si="36"/>
        <v>25.315999999999999</v>
      </c>
      <c r="P540" s="1">
        <f t="shared" si="34"/>
        <v>8.3249999999999993</v>
      </c>
      <c r="Q540" s="1">
        <f t="shared" si="35"/>
        <v>27.126999999999999</v>
      </c>
    </row>
    <row r="541" spans="1:17" x14ac:dyDescent="0.45">
      <c r="A541" s="1">
        <v>-27.283999999999999</v>
      </c>
      <c r="B541" s="1">
        <v>-8.1376000000000008</v>
      </c>
      <c r="C541" s="1" t="s">
        <v>13</v>
      </c>
      <c r="E541" s="3">
        <f t="shared" si="36"/>
        <v>25.315999999999999</v>
      </c>
      <c r="P541" s="1">
        <f t="shared" si="34"/>
        <v>8.3406000000000002</v>
      </c>
      <c r="Q541" s="1">
        <f t="shared" si="35"/>
        <v>27.114000000000001</v>
      </c>
    </row>
    <row r="542" spans="1:17" x14ac:dyDescent="0.45">
      <c r="A542" s="1">
        <v>-27.265999999999998</v>
      </c>
      <c r="B542" s="1">
        <v>-8.1538000000000004</v>
      </c>
      <c r="C542" s="1" t="s">
        <v>13</v>
      </c>
      <c r="E542" s="3">
        <f t="shared" si="36"/>
        <v>25.315999999999999</v>
      </c>
      <c r="P542" s="1">
        <f t="shared" si="34"/>
        <v>8.3574000000000002</v>
      </c>
      <c r="Q542" s="1">
        <f t="shared" si="35"/>
        <v>27.077999999999999</v>
      </c>
    </row>
    <row r="543" spans="1:17" x14ac:dyDescent="0.45">
      <c r="A543" s="1">
        <v>-27.297999999999998</v>
      </c>
      <c r="B543" s="1">
        <v>-8.1697000000000006</v>
      </c>
      <c r="C543" s="1" t="s">
        <v>13</v>
      </c>
      <c r="E543" s="3">
        <f t="shared" si="36"/>
        <v>25.315999999999999</v>
      </c>
      <c r="P543" s="1">
        <f t="shared" si="34"/>
        <v>8.3735999999999997</v>
      </c>
      <c r="Q543" s="1">
        <f t="shared" si="35"/>
        <v>27.039000000000001</v>
      </c>
    </row>
    <row r="544" spans="1:17" x14ac:dyDescent="0.45">
      <c r="A544" s="1">
        <v>-27.31</v>
      </c>
      <c r="B544" s="1">
        <v>-8.1897000000000002</v>
      </c>
      <c r="C544" s="1" t="s">
        <v>13</v>
      </c>
      <c r="E544" s="3">
        <f t="shared" si="36"/>
        <v>25.315999999999999</v>
      </c>
      <c r="P544" s="1">
        <f t="shared" si="34"/>
        <v>8.3897999999999993</v>
      </c>
      <c r="Q544" s="1">
        <f t="shared" si="35"/>
        <v>26.948</v>
      </c>
    </row>
    <row r="545" spans="1:17" x14ac:dyDescent="0.45">
      <c r="A545" s="1">
        <v>-27.335999999999999</v>
      </c>
      <c r="B545" s="1">
        <v>-8.2050000000000001</v>
      </c>
      <c r="C545" s="1" t="s">
        <v>13</v>
      </c>
      <c r="E545" s="3">
        <f t="shared" si="36"/>
        <v>25.315999999999999</v>
      </c>
      <c r="P545" s="1">
        <f t="shared" si="34"/>
        <v>8.4098000000000006</v>
      </c>
      <c r="Q545" s="1">
        <f t="shared" si="35"/>
        <v>26.884</v>
      </c>
    </row>
    <row r="546" spans="1:17" x14ac:dyDescent="0.45">
      <c r="A546" s="1">
        <v>-27.309000000000001</v>
      </c>
      <c r="B546" s="1">
        <v>-8.2207000000000008</v>
      </c>
      <c r="C546" s="1" t="s">
        <v>13</v>
      </c>
      <c r="E546" s="3">
        <f t="shared" si="36"/>
        <v>25.315999999999999</v>
      </c>
      <c r="P546" s="1">
        <f t="shared" si="34"/>
        <v>8.4250000000000007</v>
      </c>
      <c r="Q546" s="1">
        <f t="shared" si="35"/>
        <v>26.808</v>
      </c>
    </row>
    <row r="547" spans="1:17" x14ac:dyDescent="0.45">
      <c r="A547" s="1">
        <v>-27.231999999999999</v>
      </c>
      <c r="B547" s="1">
        <v>-8.2375000000000007</v>
      </c>
      <c r="C547" s="1" t="s">
        <v>13</v>
      </c>
      <c r="E547" s="3">
        <f t="shared" si="36"/>
        <v>25.315999999999999</v>
      </c>
      <c r="P547" s="1">
        <f t="shared" si="34"/>
        <v>8.4407999999999994</v>
      </c>
      <c r="Q547" s="1">
        <f t="shared" si="35"/>
        <v>26.739000000000001</v>
      </c>
    </row>
    <row r="548" spans="1:17" x14ac:dyDescent="0.45">
      <c r="A548" s="1">
        <v>-27.175000000000001</v>
      </c>
      <c r="B548" s="1">
        <v>-8.2499000000000002</v>
      </c>
      <c r="C548" s="1" t="s">
        <v>13</v>
      </c>
      <c r="E548" s="3">
        <f t="shared" si="36"/>
        <v>25.315999999999999</v>
      </c>
      <c r="P548" s="1">
        <f t="shared" si="34"/>
        <v>8.4577000000000009</v>
      </c>
      <c r="Q548" s="1">
        <f t="shared" si="35"/>
        <v>26.617999999999999</v>
      </c>
    </row>
    <row r="549" spans="1:17" x14ac:dyDescent="0.45">
      <c r="A549" s="1">
        <v>-27.079000000000001</v>
      </c>
      <c r="B549" s="1">
        <v>-8.2650000000000006</v>
      </c>
      <c r="C549" s="1" t="s">
        <v>13</v>
      </c>
      <c r="E549" s="3">
        <f t="shared" si="36"/>
        <v>25.315999999999999</v>
      </c>
      <c r="P549" s="1">
        <f t="shared" si="34"/>
        <v>8.4740000000000002</v>
      </c>
      <c r="Q549" s="1">
        <f t="shared" si="35"/>
        <v>26.48</v>
      </c>
    </row>
    <row r="550" spans="1:17" x14ac:dyDescent="0.45">
      <c r="A550" s="1">
        <v>-27.02</v>
      </c>
      <c r="B550" s="1">
        <v>-8.2806999999999995</v>
      </c>
      <c r="C550" s="1" t="s">
        <v>13</v>
      </c>
      <c r="E550" s="3">
        <f t="shared" si="36"/>
        <v>25.315999999999999</v>
      </c>
      <c r="P550" s="1">
        <f t="shared" si="34"/>
        <v>8.49</v>
      </c>
      <c r="Q550" s="1">
        <f t="shared" si="35"/>
        <v>26.420999999999999</v>
      </c>
    </row>
    <row r="551" spans="1:17" x14ac:dyDescent="0.45">
      <c r="A551" s="1">
        <v>-27.032</v>
      </c>
      <c r="B551" s="1">
        <v>-8.2972999999999999</v>
      </c>
      <c r="C551" s="1" t="s">
        <v>13</v>
      </c>
      <c r="E551" s="3">
        <f t="shared" si="36"/>
        <v>25.315999999999999</v>
      </c>
      <c r="P551" s="1">
        <f t="shared" si="34"/>
        <v>8.5138999999999996</v>
      </c>
      <c r="Q551" s="1">
        <f t="shared" si="35"/>
        <v>26.238</v>
      </c>
    </row>
    <row r="552" spans="1:17" x14ac:dyDescent="0.45">
      <c r="A552" s="1">
        <v>-27.08</v>
      </c>
      <c r="B552" s="1">
        <v>-8.3133999999999997</v>
      </c>
      <c r="C552" s="1" t="s">
        <v>13</v>
      </c>
      <c r="E552" s="3">
        <f t="shared" si="36"/>
        <v>25.315999999999999</v>
      </c>
      <c r="P552" s="1">
        <f t="shared" si="34"/>
        <v>8.5299999999999994</v>
      </c>
      <c r="Q552" s="1">
        <f t="shared" si="35"/>
        <v>26.143999999999998</v>
      </c>
    </row>
    <row r="553" spans="1:17" x14ac:dyDescent="0.45">
      <c r="A553" s="1">
        <v>-27.126999999999999</v>
      </c>
      <c r="B553" s="1">
        <v>-8.3249999999999993</v>
      </c>
      <c r="C553" s="1" t="s">
        <v>13</v>
      </c>
      <c r="E553" s="3">
        <f t="shared" si="36"/>
        <v>25.315999999999999</v>
      </c>
      <c r="P553" s="1">
        <f t="shared" si="34"/>
        <v>8.5449999999999999</v>
      </c>
      <c r="Q553" s="1">
        <f t="shared" si="35"/>
        <v>26.055</v>
      </c>
    </row>
    <row r="554" spans="1:17" x14ac:dyDescent="0.45">
      <c r="A554" s="1">
        <v>-27.114000000000001</v>
      </c>
      <c r="B554" s="1">
        <v>-8.3406000000000002</v>
      </c>
      <c r="C554" s="1" t="s">
        <v>13</v>
      </c>
      <c r="E554" s="3">
        <f t="shared" si="36"/>
        <v>25.315999999999999</v>
      </c>
      <c r="P554" s="1">
        <f t="shared" si="34"/>
        <v>8.5609999999999999</v>
      </c>
      <c r="Q554" s="1">
        <f t="shared" si="35"/>
        <v>25.981999999999999</v>
      </c>
    </row>
    <row r="555" spans="1:17" x14ac:dyDescent="0.45">
      <c r="A555" s="1">
        <v>-27.077999999999999</v>
      </c>
      <c r="B555" s="1">
        <v>-8.3574000000000002</v>
      </c>
      <c r="C555" s="1" t="s">
        <v>13</v>
      </c>
      <c r="E555" s="3">
        <f t="shared" si="36"/>
        <v>25.315999999999999</v>
      </c>
      <c r="P555" s="1">
        <f t="shared" si="34"/>
        <v>8.5776000000000003</v>
      </c>
      <c r="Q555" s="1">
        <f t="shared" si="35"/>
        <v>25.943999999999999</v>
      </c>
    </row>
    <row r="556" spans="1:17" x14ac:dyDescent="0.45">
      <c r="A556" s="1">
        <v>-27.039000000000001</v>
      </c>
      <c r="B556" s="1">
        <v>-8.3735999999999997</v>
      </c>
      <c r="C556" s="1" t="s">
        <v>13</v>
      </c>
      <c r="E556" s="3">
        <f t="shared" si="36"/>
        <v>25.315999999999999</v>
      </c>
      <c r="P556" s="1">
        <f t="shared" si="34"/>
        <v>8.5937999999999999</v>
      </c>
      <c r="Q556" s="1">
        <f t="shared" si="35"/>
        <v>25.902000000000001</v>
      </c>
    </row>
    <row r="557" spans="1:17" x14ac:dyDescent="0.45">
      <c r="A557" s="1">
        <v>-26.948</v>
      </c>
      <c r="B557" s="1">
        <v>-8.3897999999999993</v>
      </c>
      <c r="C557" s="1" t="s">
        <v>13</v>
      </c>
      <c r="E557" s="3">
        <f t="shared" si="36"/>
        <v>25.315999999999999</v>
      </c>
      <c r="P557" s="1">
        <f t="shared" si="34"/>
        <v>8.61</v>
      </c>
      <c r="Q557" s="1">
        <f t="shared" si="35"/>
        <v>25.731999999999999</v>
      </c>
    </row>
    <row r="558" spans="1:17" x14ac:dyDescent="0.45">
      <c r="A558" s="1">
        <v>-26.884</v>
      </c>
      <c r="B558" s="1">
        <v>-8.4098000000000006</v>
      </c>
      <c r="C558" s="1" t="s">
        <v>13</v>
      </c>
      <c r="E558" s="3">
        <f t="shared" si="36"/>
        <v>25.315999999999999</v>
      </c>
      <c r="P558" s="1">
        <f t="shared" si="34"/>
        <v>8.6254000000000008</v>
      </c>
      <c r="Q558" s="1">
        <f t="shared" si="35"/>
        <v>25.462</v>
      </c>
    </row>
    <row r="559" spans="1:17" x14ac:dyDescent="0.45">
      <c r="A559" s="1">
        <v>-26.808</v>
      </c>
      <c r="B559" s="1">
        <v>-8.4250000000000007</v>
      </c>
      <c r="C559" s="1" t="s">
        <v>13</v>
      </c>
      <c r="E559" s="3">
        <f t="shared" si="36"/>
        <v>25.315999999999999</v>
      </c>
      <c r="P559" s="1">
        <f t="shared" si="34"/>
        <v>8.6379000000000001</v>
      </c>
      <c r="Q559" s="1">
        <f t="shared" si="35"/>
        <v>25.321999999999999</v>
      </c>
    </row>
    <row r="560" spans="1:17" x14ac:dyDescent="0.45">
      <c r="A560" s="1">
        <v>-26.739000000000001</v>
      </c>
      <c r="B560" s="1">
        <v>-8.4407999999999994</v>
      </c>
      <c r="C560" s="1" t="s">
        <v>13</v>
      </c>
      <c r="E560" s="3">
        <f t="shared" si="36"/>
        <v>25.315999999999999</v>
      </c>
      <c r="P560" s="1">
        <f t="shared" si="34"/>
        <v>8.6539999999999999</v>
      </c>
      <c r="Q560" s="1">
        <f t="shared" si="35"/>
        <v>25.219000000000001</v>
      </c>
    </row>
    <row r="561" spans="1:17" x14ac:dyDescent="0.45">
      <c r="A561" s="1">
        <v>-26.617999999999999</v>
      </c>
      <c r="B561" s="1">
        <v>-8.4577000000000009</v>
      </c>
      <c r="C561" s="1" t="s">
        <v>13</v>
      </c>
      <c r="E561" s="3">
        <f t="shared" si="36"/>
        <v>25.315999999999999</v>
      </c>
      <c r="P561" s="1">
        <f t="shared" si="34"/>
        <v>8.6742000000000008</v>
      </c>
      <c r="Q561" s="1">
        <f t="shared" si="35"/>
        <v>25.03</v>
      </c>
    </row>
    <row r="562" spans="1:17" x14ac:dyDescent="0.45">
      <c r="A562" s="1">
        <v>-26.48</v>
      </c>
      <c r="B562" s="1">
        <v>-8.4740000000000002</v>
      </c>
      <c r="C562" s="1" t="s">
        <v>13</v>
      </c>
      <c r="E562" s="3">
        <f t="shared" si="36"/>
        <v>25.315999999999999</v>
      </c>
      <c r="P562" s="1">
        <f t="shared" si="34"/>
        <v>8.69</v>
      </c>
      <c r="Q562" s="1">
        <f t="shared" si="35"/>
        <v>24.901</v>
      </c>
    </row>
    <row r="563" spans="1:17" x14ac:dyDescent="0.45">
      <c r="A563" s="1">
        <v>-26.420999999999999</v>
      </c>
      <c r="B563" s="1">
        <v>-8.49</v>
      </c>
      <c r="C563" s="1" t="s">
        <v>13</v>
      </c>
      <c r="E563" s="3">
        <f t="shared" si="36"/>
        <v>25.315999999999999</v>
      </c>
      <c r="P563" s="1">
        <f t="shared" si="34"/>
        <v>8.7058</v>
      </c>
      <c r="Q563" s="1">
        <f t="shared" si="35"/>
        <v>24.774000000000001</v>
      </c>
    </row>
    <row r="564" spans="1:17" x14ac:dyDescent="0.45">
      <c r="A564" s="1">
        <v>-26.238</v>
      </c>
      <c r="B564" s="1">
        <v>-8.5138999999999996</v>
      </c>
      <c r="C564" s="1" t="s">
        <v>13</v>
      </c>
      <c r="E564" s="3">
        <f t="shared" si="36"/>
        <v>25.315999999999999</v>
      </c>
      <c r="P564" s="1">
        <f t="shared" si="34"/>
        <v>8.7219999999999995</v>
      </c>
      <c r="Q564" s="1">
        <f t="shared" si="35"/>
        <v>24.635000000000002</v>
      </c>
    </row>
    <row r="565" spans="1:17" x14ac:dyDescent="0.45">
      <c r="A565" s="1">
        <v>-26.143999999999998</v>
      </c>
      <c r="B565" s="1">
        <v>-8.5299999999999994</v>
      </c>
      <c r="C565" s="1" t="s">
        <v>13</v>
      </c>
      <c r="E565" s="3">
        <f t="shared" si="36"/>
        <v>25.315999999999999</v>
      </c>
      <c r="P565" s="1">
        <f t="shared" si="34"/>
        <v>8.7348999999999997</v>
      </c>
      <c r="Q565" s="1">
        <f t="shared" si="35"/>
        <v>24.510999999999999</v>
      </c>
    </row>
    <row r="566" spans="1:17" x14ac:dyDescent="0.45">
      <c r="A566" s="1">
        <v>-26.055</v>
      </c>
      <c r="B566" s="1">
        <v>-8.5449999999999999</v>
      </c>
      <c r="C566" s="1" t="s">
        <v>13</v>
      </c>
      <c r="E566" s="3">
        <f t="shared" si="36"/>
        <v>25.315999999999999</v>
      </c>
      <c r="P566" s="1">
        <f t="shared" si="34"/>
        <v>8.7506000000000004</v>
      </c>
      <c r="Q566" s="1">
        <f t="shared" si="35"/>
        <v>24.196000000000002</v>
      </c>
    </row>
    <row r="567" spans="1:17" x14ac:dyDescent="0.45">
      <c r="A567" s="1">
        <v>-25.981999999999999</v>
      </c>
      <c r="B567" s="1">
        <v>-8.5609999999999999</v>
      </c>
      <c r="C567" s="1" t="s">
        <v>13</v>
      </c>
      <c r="E567" s="3">
        <f t="shared" si="36"/>
        <v>25.315999999999999</v>
      </c>
      <c r="P567" s="1">
        <f t="shared" si="34"/>
        <v>8.7676999999999996</v>
      </c>
      <c r="Q567" s="1">
        <f t="shared" si="35"/>
        <v>23.35</v>
      </c>
    </row>
    <row r="568" spans="1:17" x14ac:dyDescent="0.45">
      <c r="A568" s="1">
        <v>-25.943999999999999</v>
      </c>
      <c r="B568" s="1">
        <v>-8.5776000000000003</v>
      </c>
      <c r="C568" s="1" t="s">
        <v>13</v>
      </c>
      <c r="E568" s="3">
        <f t="shared" si="36"/>
        <v>25.315999999999999</v>
      </c>
      <c r="P568" s="1">
        <f t="shared" si="34"/>
        <v>8.7834000000000003</v>
      </c>
      <c r="Q568" s="1">
        <f t="shared" si="35"/>
        <v>22.59</v>
      </c>
    </row>
    <row r="569" spans="1:17" x14ac:dyDescent="0.45">
      <c r="A569" s="1">
        <v>-25.902000000000001</v>
      </c>
      <c r="B569" s="1">
        <v>-8.5937999999999999</v>
      </c>
      <c r="C569" s="1" t="s">
        <v>13</v>
      </c>
      <c r="E569" s="3">
        <f t="shared" si="36"/>
        <v>25.315999999999999</v>
      </c>
      <c r="P569" s="1">
        <f t="shared" si="34"/>
        <v>8.7997999999999994</v>
      </c>
      <c r="Q569" s="1">
        <f t="shared" si="35"/>
        <v>22.055</v>
      </c>
    </row>
    <row r="570" spans="1:17" x14ac:dyDescent="0.45">
      <c r="A570" s="1">
        <v>-25.731999999999999</v>
      </c>
      <c r="B570" s="1">
        <v>-8.61</v>
      </c>
      <c r="C570" s="1" t="s">
        <v>13</v>
      </c>
      <c r="E570" s="3">
        <f t="shared" si="36"/>
        <v>25.315999999999999</v>
      </c>
      <c r="P570" s="1">
        <f t="shared" si="34"/>
        <v>8.8149999999999995</v>
      </c>
      <c r="Q570" s="1">
        <f t="shared" si="35"/>
        <v>21.623999999999999</v>
      </c>
    </row>
    <row r="571" spans="1:17" x14ac:dyDescent="0.45">
      <c r="A571" s="1">
        <v>-25.462</v>
      </c>
      <c r="B571" s="1">
        <v>-8.6254000000000008</v>
      </c>
      <c r="C571" s="1" t="s">
        <v>13</v>
      </c>
      <c r="E571" s="3">
        <f t="shared" si="36"/>
        <v>25.315999999999999</v>
      </c>
      <c r="P571" s="1">
        <f t="shared" si="34"/>
        <v>8.8305000000000007</v>
      </c>
      <c r="Q571" s="1">
        <f t="shared" si="35"/>
        <v>21.245000000000001</v>
      </c>
    </row>
    <row r="572" spans="1:17" x14ac:dyDescent="0.45">
      <c r="A572" s="1">
        <v>-25.321999999999999</v>
      </c>
      <c r="B572" s="1">
        <v>-8.6379000000000001</v>
      </c>
      <c r="C572" s="1" t="s">
        <v>13</v>
      </c>
      <c r="E572" s="3">
        <f t="shared" si="36"/>
        <v>25.315999999999999</v>
      </c>
      <c r="P572" s="1">
        <f t="shared" si="34"/>
        <v>8.8504000000000005</v>
      </c>
      <c r="Q572" s="1">
        <f t="shared" si="35"/>
        <v>20.898</v>
      </c>
    </row>
    <row r="573" spans="1:17" x14ac:dyDescent="0.45">
      <c r="A573" s="1">
        <v>-25.219000000000001</v>
      </c>
      <c r="B573" s="1">
        <v>-8.6539999999999999</v>
      </c>
      <c r="C573" s="1" t="s">
        <v>13</v>
      </c>
      <c r="E573" s="3">
        <f t="shared" si="36"/>
        <v>25.315999999999999</v>
      </c>
      <c r="P573" s="1">
        <f t="shared" si="34"/>
        <v>8.8665000000000003</v>
      </c>
      <c r="Q573" s="1">
        <f t="shared" si="35"/>
        <v>20.608000000000001</v>
      </c>
    </row>
    <row r="574" spans="1:17" x14ac:dyDescent="0.45">
      <c r="A574" s="1">
        <v>-25.03</v>
      </c>
      <c r="B574" s="1">
        <v>-8.6742000000000008</v>
      </c>
      <c r="C574" s="1" t="s">
        <v>13</v>
      </c>
      <c r="E574" s="3">
        <f t="shared" si="36"/>
        <v>25.315999999999999</v>
      </c>
      <c r="P574" s="1">
        <f t="shared" si="34"/>
        <v>8.8823000000000008</v>
      </c>
      <c r="Q574" s="1">
        <f t="shared" si="35"/>
        <v>20.344000000000001</v>
      </c>
    </row>
    <row r="575" spans="1:17" x14ac:dyDescent="0.45">
      <c r="A575" s="1">
        <v>-24.901</v>
      </c>
      <c r="B575" s="1">
        <v>-8.69</v>
      </c>
      <c r="C575" s="1" t="s">
        <v>13</v>
      </c>
      <c r="E575" s="3">
        <f t="shared" si="36"/>
        <v>25.315999999999999</v>
      </c>
      <c r="P575" s="1">
        <f t="shared" si="34"/>
        <v>8.8949999999999996</v>
      </c>
      <c r="Q575" s="1">
        <f t="shared" si="35"/>
        <v>20.184000000000001</v>
      </c>
    </row>
    <row r="576" spans="1:17" x14ac:dyDescent="0.45">
      <c r="A576" s="1">
        <v>-24.774000000000001</v>
      </c>
      <c r="B576" s="1">
        <v>-8.7058</v>
      </c>
      <c r="C576" s="1" t="s">
        <v>13</v>
      </c>
      <c r="E576" s="3">
        <f t="shared" si="36"/>
        <v>25.315999999999999</v>
      </c>
      <c r="P576" s="1">
        <f t="shared" si="34"/>
        <v>8.9101999999999997</v>
      </c>
      <c r="Q576" s="1">
        <f t="shared" si="35"/>
        <v>19.911000000000001</v>
      </c>
    </row>
    <row r="577" spans="1:17" x14ac:dyDescent="0.45">
      <c r="A577" s="1">
        <v>-24.635000000000002</v>
      </c>
      <c r="B577" s="1">
        <v>-8.7219999999999995</v>
      </c>
      <c r="C577" s="1" t="s">
        <v>13</v>
      </c>
      <c r="E577" s="3">
        <f t="shared" si="36"/>
        <v>25.315999999999999</v>
      </c>
      <c r="P577" s="1">
        <f t="shared" si="34"/>
        <v>8.9263999999999992</v>
      </c>
      <c r="Q577" s="1">
        <f t="shared" si="35"/>
        <v>19.66</v>
      </c>
    </row>
    <row r="578" spans="1:17" x14ac:dyDescent="0.45">
      <c r="A578" s="1">
        <v>-24.510999999999999</v>
      </c>
      <c r="B578" s="1">
        <v>-8.7348999999999997</v>
      </c>
      <c r="C578" s="1" t="s">
        <v>13</v>
      </c>
      <c r="E578" s="3">
        <f t="shared" si="36"/>
        <v>25.315999999999999</v>
      </c>
      <c r="P578" s="1">
        <f t="shared" ref="P578:P641" si="37">-1*B591</f>
        <v>8.9422999999999995</v>
      </c>
      <c r="Q578" s="1">
        <f t="shared" ref="Q578:Q641" si="38">-1*A591</f>
        <v>19.373999999999999</v>
      </c>
    </row>
    <row r="579" spans="1:17" x14ac:dyDescent="0.45">
      <c r="A579" s="1">
        <v>-24.196000000000002</v>
      </c>
      <c r="B579" s="1">
        <v>-8.7506000000000004</v>
      </c>
      <c r="C579" s="1" t="s">
        <v>13</v>
      </c>
      <c r="E579" s="3">
        <f t="shared" si="36"/>
        <v>25.315999999999999</v>
      </c>
      <c r="P579" s="1">
        <f t="shared" si="37"/>
        <v>8.9588000000000001</v>
      </c>
      <c r="Q579" s="1">
        <f t="shared" si="38"/>
        <v>19.117000000000001</v>
      </c>
    </row>
    <row r="580" spans="1:17" x14ac:dyDescent="0.45">
      <c r="A580" s="1">
        <v>-23.35</v>
      </c>
      <c r="B580" s="1">
        <v>-8.7676999999999996</v>
      </c>
      <c r="C580" s="1" t="s">
        <v>13</v>
      </c>
      <c r="E580" s="3">
        <f t="shared" ref="E580:E643" si="39">E579</f>
        <v>25.315999999999999</v>
      </c>
      <c r="P580" s="1">
        <f t="shared" si="37"/>
        <v>8.9748999999999999</v>
      </c>
      <c r="Q580" s="1">
        <f t="shared" si="38"/>
        <v>18.992000000000001</v>
      </c>
    </row>
    <row r="581" spans="1:17" x14ac:dyDescent="0.45">
      <c r="A581" s="1">
        <v>-22.59</v>
      </c>
      <c r="B581" s="1">
        <v>-8.7834000000000003</v>
      </c>
      <c r="C581" s="1" t="s">
        <v>13</v>
      </c>
      <c r="E581" s="3">
        <f t="shared" si="39"/>
        <v>25.315999999999999</v>
      </c>
      <c r="P581" s="1">
        <f t="shared" si="37"/>
        <v>8.99</v>
      </c>
      <c r="Q581" s="1">
        <f t="shared" si="38"/>
        <v>18.954000000000001</v>
      </c>
    </row>
    <row r="582" spans="1:17" x14ac:dyDescent="0.45">
      <c r="A582" s="1">
        <v>-22.055</v>
      </c>
      <c r="B582" s="1">
        <v>-8.7997999999999994</v>
      </c>
      <c r="C582" s="1" t="s">
        <v>13</v>
      </c>
      <c r="E582" s="3">
        <f t="shared" si="39"/>
        <v>25.315999999999999</v>
      </c>
      <c r="P582" s="1">
        <f t="shared" si="37"/>
        <v>9.0055999999999994</v>
      </c>
      <c r="Q582" s="1">
        <f t="shared" si="38"/>
        <v>18.904</v>
      </c>
    </row>
    <row r="583" spans="1:17" x14ac:dyDescent="0.45">
      <c r="A583" s="1">
        <v>-21.623999999999999</v>
      </c>
      <c r="B583" s="1">
        <v>-8.8149999999999995</v>
      </c>
      <c r="C583" s="1" t="s">
        <v>13</v>
      </c>
      <c r="E583" s="3">
        <f t="shared" si="39"/>
        <v>25.315999999999999</v>
      </c>
      <c r="P583" s="1">
        <f t="shared" si="37"/>
        <v>9.0256000000000007</v>
      </c>
      <c r="Q583" s="1">
        <f t="shared" si="38"/>
        <v>18.844999999999999</v>
      </c>
    </row>
    <row r="584" spans="1:17" x14ac:dyDescent="0.45">
      <c r="A584" s="1">
        <v>-21.245000000000001</v>
      </c>
      <c r="B584" s="1">
        <v>-8.8305000000000007</v>
      </c>
      <c r="C584" s="1" t="s">
        <v>13</v>
      </c>
      <c r="E584" s="3">
        <f t="shared" si="39"/>
        <v>25.315999999999999</v>
      </c>
      <c r="P584" s="1">
        <f t="shared" si="37"/>
        <v>9.0414999999999992</v>
      </c>
      <c r="Q584" s="1">
        <f t="shared" si="38"/>
        <v>18.760000000000002</v>
      </c>
    </row>
    <row r="585" spans="1:17" x14ac:dyDescent="0.45">
      <c r="A585" s="1">
        <v>-20.898</v>
      </c>
      <c r="B585" s="1">
        <v>-8.8504000000000005</v>
      </c>
      <c r="C585" s="1" t="s">
        <v>13</v>
      </c>
      <c r="E585" s="3">
        <f t="shared" si="39"/>
        <v>25.315999999999999</v>
      </c>
      <c r="P585" s="1">
        <f t="shared" si="37"/>
        <v>9.0582999999999991</v>
      </c>
      <c r="Q585" s="1">
        <f t="shared" si="38"/>
        <v>18.678999999999998</v>
      </c>
    </row>
    <row r="586" spans="1:17" x14ac:dyDescent="0.45">
      <c r="A586" s="1">
        <v>-20.608000000000001</v>
      </c>
      <c r="B586" s="1">
        <v>-8.8665000000000003</v>
      </c>
      <c r="C586" s="1" t="s">
        <v>13</v>
      </c>
      <c r="E586" s="3">
        <f t="shared" si="39"/>
        <v>25.315999999999999</v>
      </c>
      <c r="P586" s="1">
        <f t="shared" si="37"/>
        <v>9.0742999999999991</v>
      </c>
      <c r="Q586" s="1">
        <f t="shared" si="38"/>
        <v>18.66</v>
      </c>
    </row>
    <row r="587" spans="1:17" x14ac:dyDescent="0.45">
      <c r="A587" s="1">
        <v>-20.344000000000001</v>
      </c>
      <c r="B587" s="1">
        <v>-8.8823000000000008</v>
      </c>
      <c r="C587" s="1" t="s">
        <v>13</v>
      </c>
      <c r="E587" s="3">
        <f t="shared" si="39"/>
        <v>25.315999999999999</v>
      </c>
      <c r="P587" s="1">
        <f t="shared" si="37"/>
        <v>9.09</v>
      </c>
      <c r="Q587" s="1">
        <f t="shared" si="38"/>
        <v>18.713999999999999</v>
      </c>
    </row>
    <row r="588" spans="1:17" x14ac:dyDescent="0.45">
      <c r="A588" s="1">
        <v>-20.184000000000001</v>
      </c>
      <c r="B588" s="1">
        <v>-8.8949999999999996</v>
      </c>
      <c r="C588" s="1" t="s">
        <v>13</v>
      </c>
      <c r="E588" s="3">
        <f t="shared" si="39"/>
        <v>25.315999999999999</v>
      </c>
      <c r="P588" s="1">
        <f t="shared" si="37"/>
        <v>9.1011000000000006</v>
      </c>
      <c r="Q588" s="1">
        <f t="shared" si="38"/>
        <v>18.731999999999999</v>
      </c>
    </row>
    <row r="589" spans="1:17" x14ac:dyDescent="0.45">
      <c r="A589" s="1">
        <v>-19.911000000000001</v>
      </c>
      <c r="B589" s="1">
        <v>-8.9101999999999997</v>
      </c>
      <c r="C589" s="1" t="s">
        <v>13</v>
      </c>
      <c r="E589" s="3">
        <f t="shared" si="39"/>
        <v>25.315999999999999</v>
      </c>
      <c r="P589" s="1">
        <f t="shared" si="37"/>
        <v>9.1178000000000008</v>
      </c>
      <c r="Q589" s="1">
        <f t="shared" si="38"/>
        <v>18.794</v>
      </c>
    </row>
    <row r="590" spans="1:17" x14ac:dyDescent="0.45">
      <c r="A590" s="1">
        <v>-19.66</v>
      </c>
      <c r="B590" s="1">
        <v>-8.9263999999999992</v>
      </c>
      <c r="C590" s="1" t="s">
        <v>13</v>
      </c>
      <c r="E590" s="3">
        <f t="shared" si="39"/>
        <v>25.315999999999999</v>
      </c>
      <c r="P590" s="1">
        <f t="shared" si="37"/>
        <v>9.1339000000000006</v>
      </c>
      <c r="Q590" s="1">
        <f t="shared" si="38"/>
        <v>18.895</v>
      </c>
    </row>
    <row r="591" spans="1:17" x14ac:dyDescent="0.45">
      <c r="A591" s="1">
        <v>-19.373999999999999</v>
      </c>
      <c r="B591" s="1">
        <v>-8.9422999999999995</v>
      </c>
      <c r="C591" s="1" t="s">
        <v>13</v>
      </c>
      <c r="E591" s="3">
        <f t="shared" si="39"/>
        <v>25.315999999999999</v>
      </c>
      <c r="P591" s="1">
        <f t="shared" si="37"/>
        <v>9.1499000000000006</v>
      </c>
      <c r="Q591" s="1">
        <f t="shared" si="38"/>
        <v>19.013999999999999</v>
      </c>
    </row>
    <row r="592" spans="1:17" x14ac:dyDescent="0.45">
      <c r="A592" s="1">
        <v>-19.117000000000001</v>
      </c>
      <c r="B592" s="1">
        <v>-8.9588000000000001</v>
      </c>
      <c r="C592" s="1" t="s">
        <v>13</v>
      </c>
      <c r="E592" s="3">
        <f t="shared" si="39"/>
        <v>25.315999999999999</v>
      </c>
      <c r="P592" s="1">
        <f t="shared" si="37"/>
        <v>9.1738</v>
      </c>
      <c r="Q592" s="1">
        <f t="shared" si="38"/>
        <v>19.178999999999998</v>
      </c>
    </row>
    <row r="593" spans="1:17" x14ac:dyDescent="0.45">
      <c r="A593" s="1">
        <v>-18.992000000000001</v>
      </c>
      <c r="B593" s="1">
        <v>-8.9748999999999999</v>
      </c>
      <c r="C593" s="1" t="s">
        <v>13</v>
      </c>
      <c r="E593" s="3">
        <f t="shared" si="39"/>
        <v>25.315999999999999</v>
      </c>
      <c r="P593" s="1">
        <f t="shared" si="37"/>
        <v>9.1898999999999997</v>
      </c>
      <c r="Q593" s="1">
        <f t="shared" si="38"/>
        <v>19.271000000000001</v>
      </c>
    </row>
    <row r="594" spans="1:17" x14ac:dyDescent="0.45">
      <c r="A594" s="1">
        <v>-18.954000000000001</v>
      </c>
      <c r="B594" s="1">
        <v>-8.99</v>
      </c>
      <c r="C594" s="1" t="s">
        <v>13</v>
      </c>
      <c r="E594" s="3">
        <f t="shared" si="39"/>
        <v>25.315999999999999</v>
      </c>
      <c r="P594" s="1">
        <f t="shared" si="37"/>
        <v>9.2050000000000001</v>
      </c>
      <c r="Q594" s="1">
        <f t="shared" si="38"/>
        <v>19.355</v>
      </c>
    </row>
    <row r="595" spans="1:17" x14ac:dyDescent="0.45">
      <c r="A595" s="1">
        <v>-18.904</v>
      </c>
      <c r="B595" s="1">
        <v>-9.0055999999999994</v>
      </c>
      <c r="C595" s="1" t="s">
        <v>13</v>
      </c>
      <c r="E595" s="3">
        <f t="shared" si="39"/>
        <v>25.315999999999999</v>
      </c>
      <c r="P595" s="1">
        <f t="shared" si="37"/>
        <v>9.2209000000000003</v>
      </c>
      <c r="Q595" s="1">
        <f t="shared" si="38"/>
        <v>19.439</v>
      </c>
    </row>
    <row r="596" spans="1:17" x14ac:dyDescent="0.45">
      <c r="A596" s="1">
        <v>-18.844999999999999</v>
      </c>
      <c r="B596" s="1">
        <v>-9.0256000000000007</v>
      </c>
      <c r="C596" s="1" t="s">
        <v>13</v>
      </c>
      <c r="E596" s="3">
        <f t="shared" si="39"/>
        <v>25.315999999999999</v>
      </c>
      <c r="P596" s="1">
        <f t="shared" si="37"/>
        <v>9.2375000000000007</v>
      </c>
      <c r="Q596" s="1">
        <f t="shared" si="38"/>
        <v>19.498999999999999</v>
      </c>
    </row>
    <row r="597" spans="1:17" x14ac:dyDescent="0.45">
      <c r="A597" s="1">
        <v>-18.760000000000002</v>
      </c>
      <c r="B597" s="1">
        <v>-9.0414999999999992</v>
      </c>
      <c r="C597" s="1" t="s">
        <v>13</v>
      </c>
      <c r="E597" s="3">
        <f t="shared" si="39"/>
        <v>25.315999999999999</v>
      </c>
      <c r="P597" s="1">
        <f t="shared" si="37"/>
        <v>9.2538999999999998</v>
      </c>
      <c r="Q597" s="1">
        <f t="shared" si="38"/>
        <v>19.509</v>
      </c>
    </row>
    <row r="598" spans="1:17" x14ac:dyDescent="0.45">
      <c r="A598" s="1">
        <v>-18.678999999999998</v>
      </c>
      <c r="B598" s="1">
        <v>-9.0582999999999991</v>
      </c>
      <c r="C598" s="1" t="s">
        <v>13</v>
      </c>
      <c r="E598" s="3">
        <f t="shared" si="39"/>
        <v>25.315999999999999</v>
      </c>
      <c r="P598" s="1">
        <f t="shared" si="37"/>
        <v>9.27</v>
      </c>
      <c r="Q598" s="1">
        <f t="shared" si="38"/>
        <v>19.475000000000001</v>
      </c>
    </row>
    <row r="599" spans="1:17" x14ac:dyDescent="0.45">
      <c r="A599" s="1">
        <v>-18.66</v>
      </c>
      <c r="B599" s="1">
        <v>-9.0742999999999991</v>
      </c>
      <c r="C599" s="1" t="s">
        <v>13</v>
      </c>
      <c r="E599" s="3">
        <f t="shared" si="39"/>
        <v>25.315999999999999</v>
      </c>
      <c r="P599" s="1">
        <f t="shared" si="37"/>
        <v>9.2899999999999991</v>
      </c>
      <c r="Q599" s="1">
        <f t="shared" si="38"/>
        <v>19.452999999999999</v>
      </c>
    </row>
    <row r="600" spans="1:17" x14ac:dyDescent="0.45">
      <c r="A600" s="1">
        <v>-18.713999999999999</v>
      </c>
      <c r="B600" s="1">
        <v>-9.09</v>
      </c>
      <c r="C600" s="1" t="s">
        <v>13</v>
      </c>
      <c r="E600" s="3">
        <f t="shared" si="39"/>
        <v>25.315999999999999</v>
      </c>
      <c r="P600" s="1">
        <f t="shared" si="37"/>
        <v>9.3051999999999992</v>
      </c>
      <c r="Q600" s="1">
        <f t="shared" si="38"/>
        <v>19.388000000000002</v>
      </c>
    </row>
    <row r="601" spans="1:17" x14ac:dyDescent="0.45">
      <c r="A601" s="1">
        <v>-18.731999999999999</v>
      </c>
      <c r="B601" s="1">
        <v>-9.1011000000000006</v>
      </c>
      <c r="C601" s="1" t="s">
        <v>13</v>
      </c>
      <c r="E601" s="3">
        <f t="shared" si="39"/>
        <v>25.315999999999999</v>
      </c>
      <c r="P601" s="1">
        <f t="shared" si="37"/>
        <v>9.3178000000000001</v>
      </c>
      <c r="Q601" s="1">
        <f t="shared" si="38"/>
        <v>19.358000000000001</v>
      </c>
    </row>
    <row r="602" spans="1:17" x14ac:dyDescent="0.45">
      <c r="A602" s="1">
        <v>-18.794</v>
      </c>
      <c r="B602" s="1">
        <v>-9.1178000000000008</v>
      </c>
      <c r="C602" s="1" t="s">
        <v>13</v>
      </c>
      <c r="E602" s="3">
        <f t="shared" si="39"/>
        <v>25.315999999999999</v>
      </c>
      <c r="P602" s="1">
        <f t="shared" si="37"/>
        <v>9.3338999999999999</v>
      </c>
      <c r="Q602" s="1">
        <f t="shared" si="38"/>
        <v>19.356999999999999</v>
      </c>
    </row>
    <row r="603" spans="1:17" x14ac:dyDescent="0.45">
      <c r="A603" s="1">
        <v>-18.895</v>
      </c>
      <c r="B603" s="1">
        <v>-9.1339000000000006</v>
      </c>
      <c r="C603" s="1" t="s">
        <v>13</v>
      </c>
      <c r="E603" s="3">
        <f t="shared" si="39"/>
        <v>25.315999999999999</v>
      </c>
      <c r="P603" s="1">
        <f t="shared" si="37"/>
        <v>9.35</v>
      </c>
      <c r="Q603" s="1">
        <f t="shared" si="38"/>
        <v>19.372</v>
      </c>
    </row>
    <row r="604" spans="1:17" x14ac:dyDescent="0.45">
      <c r="A604" s="1">
        <v>-19.013999999999999</v>
      </c>
      <c r="B604" s="1">
        <v>-9.1499000000000006</v>
      </c>
      <c r="C604" s="1" t="s">
        <v>13</v>
      </c>
      <c r="E604" s="3">
        <f t="shared" si="39"/>
        <v>25.315999999999999</v>
      </c>
      <c r="P604" s="1">
        <f t="shared" si="37"/>
        <v>9.3611000000000004</v>
      </c>
      <c r="Q604" s="1">
        <f t="shared" si="38"/>
        <v>19.338000000000001</v>
      </c>
    </row>
    <row r="605" spans="1:17" x14ac:dyDescent="0.45">
      <c r="A605" s="1">
        <v>-19.178999999999998</v>
      </c>
      <c r="B605" s="1">
        <v>-9.1738</v>
      </c>
      <c r="C605" s="1" t="s">
        <v>13</v>
      </c>
      <c r="E605" s="3">
        <f t="shared" si="39"/>
        <v>25.315999999999999</v>
      </c>
      <c r="P605" s="1">
        <f t="shared" si="37"/>
        <v>9.3778000000000006</v>
      </c>
      <c r="Q605" s="1">
        <f t="shared" si="38"/>
        <v>19.295000000000002</v>
      </c>
    </row>
    <row r="606" spans="1:17" x14ac:dyDescent="0.45">
      <c r="A606" s="1">
        <v>-19.271000000000001</v>
      </c>
      <c r="B606" s="1">
        <v>-9.1898999999999997</v>
      </c>
      <c r="C606" s="1" t="s">
        <v>13</v>
      </c>
      <c r="E606" s="3">
        <f t="shared" si="39"/>
        <v>25.315999999999999</v>
      </c>
      <c r="P606" s="1">
        <f t="shared" si="37"/>
        <v>9.3942999999999994</v>
      </c>
      <c r="Q606" s="1">
        <f t="shared" si="38"/>
        <v>19.187000000000001</v>
      </c>
    </row>
    <row r="607" spans="1:17" x14ac:dyDescent="0.45">
      <c r="A607" s="1">
        <v>-19.355</v>
      </c>
      <c r="B607" s="1">
        <v>-9.2050000000000001</v>
      </c>
      <c r="C607" s="1" t="s">
        <v>13</v>
      </c>
      <c r="E607" s="3">
        <f t="shared" si="39"/>
        <v>25.315999999999999</v>
      </c>
      <c r="P607" s="1">
        <f t="shared" si="37"/>
        <v>9.41</v>
      </c>
      <c r="Q607" s="1">
        <f t="shared" si="38"/>
        <v>18.978000000000002</v>
      </c>
    </row>
    <row r="608" spans="1:17" x14ac:dyDescent="0.45">
      <c r="A608" s="1">
        <v>-19.439</v>
      </c>
      <c r="B608" s="1">
        <v>-9.2209000000000003</v>
      </c>
      <c r="C608" s="1" t="s">
        <v>13</v>
      </c>
      <c r="E608" s="3">
        <f t="shared" si="39"/>
        <v>25.315999999999999</v>
      </c>
      <c r="P608" s="1">
        <f t="shared" si="37"/>
        <v>9.4258000000000006</v>
      </c>
      <c r="Q608" s="1">
        <f t="shared" si="38"/>
        <v>18.751999999999999</v>
      </c>
    </row>
    <row r="609" spans="1:17" x14ac:dyDescent="0.45">
      <c r="A609" s="1">
        <v>-19.498999999999999</v>
      </c>
      <c r="B609" s="1">
        <v>-9.2375000000000007</v>
      </c>
      <c r="C609" s="1" t="s">
        <v>13</v>
      </c>
      <c r="E609" s="3">
        <f t="shared" si="39"/>
        <v>25.315999999999999</v>
      </c>
      <c r="P609" s="1">
        <f t="shared" si="37"/>
        <v>9.4417000000000009</v>
      </c>
      <c r="Q609" s="1">
        <f t="shared" si="38"/>
        <v>18.574000000000002</v>
      </c>
    </row>
    <row r="610" spans="1:17" x14ac:dyDescent="0.45">
      <c r="A610" s="1">
        <v>-19.509</v>
      </c>
      <c r="B610" s="1">
        <v>-9.2538999999999998</v>
      </c>
      <c r="C610" s="1" t="s">
        <v>13</v>
      </c>
      <c r="E610" s="3">
        <f t="shared" si="39"/>
        <v>25.315999999999999</v>
      </c>
      <c r="P610" s="1">
        <f t="shared" si="37"/>
        <v>9.4582999999999995</v>
      </c>
      <c r="Q610" s="1">
        <f t="shared" si="38"/>
        <v>18.405000000000001</v>
      </c>
    </row>
    <row r="611" spans="1:17" x14ac:dyDescent="0.45">
      <c r="A611" s="1">
        <v>-19.475000000000001</v>
      </c>
      <c r="B611" s="1">
        <v>-9.27</v>
      </c>
      <c r="C611" s="1" t="s">
        <v>13</v>
      </c>
      <c r="E611" s="3">
        <f t="shared" si="39"/>
        <v>25.315999999999999</v>
      </c>
      <c r="P611" s="1">
        <f t="shared" si="37"/>
        <v>9.4748000000000001</v>
      </c>
      <c r="Q611" s="1">
        <f t="shared" si="38"/>
        <v>18.163</v>
      </c>
    </row>
    <row r="612" spans="1:17" x14ac:dyDescent="0.45">
      <c r="A612" s="1">
        <v>-19.452999999999999</v>
      </c>
      <c r="B612" s="1">
        <v>-9.2899999999999991</v>
      </c>
      <c r="C612" s="1" t="s">
        <v>13</v>
      </c>
      <c r="E612" s="3">
        <f t="shared" si="39"/>
        <v>25.315999999999999</v>
      </c>
      <c r="P612" s="1">
        <f t="shared" si="37"/>
        <v>9.49</v>
      </c>
      <c r="Q612" s="1">
        <f t="shared" si="38"/>
        <v>17.959</v>
      </c>
    </row>
    <row r="613" spans="1:17" x14ac:dyDescent="0.45">
      <c r="A613" s="1">
        <v>-19.388000000000002</v>
      </c>
      <c r="B613" s="1">
        <v>-9.3051999999999992</v>
      </c>
      <c r="C613" s="1" t="s">
        <v>13</v>
      </c>
      <c r="E613" s="3">
        <f t="shared" si="39"/>
        <v>25.315999999999999</v>
      </c>
      <c r="P613" s="1">
        <f t="shared" si="37"/>
        <v>9.51</v>
      </c>
      <c r="Q613" s="1">
        <f t="shared" si="38"/>
        <v>17.834</v>
      </c>
    </row>
    <row r="614" spans="1:17" x14ac:dyDescent="0.45">
      <c r="A614" s="1">
        <v>-19.358000000000001</v>
      </c>
      <c r="B614" s="1">
        <v>-9.3178000000000001</v>
      </c>
      <c r="C614" s="1" t="s">
        <v>13</v>
      </c>
      <c r="E614" s="3">
        <f t="shared" si="39"/>
        <v>25.315999999999999</v>
      </c>
      <c r="P614" s="1">
        <f t="shared" si="37"/>
        <v>9.5253999999999994</v>
      </c>
      <c r="Q614" s="1">
        <f t="shared" si="38"/>
        <v>17.803000000000001</v>
      </c>
    </row>
    <row r="615" spans="1:17" x14ac:dyDescent="0.45">
      <c r="A615" s="1">
        <v>-19.356999999999999</v>
      </c>
      <c r="B615" s="1">
        <v>-9.3338999999999999</v>
      </c>
      <c r="C615" s="1" t="s">
        <v>13</v>
      </c>
      <c r="E615" s="3">
        <f t="shared" si="39"/>
        <v>25.315999999999999</v>
      </c>
      <c r="P615" s="1">
        <f t="shared" si="37"/>
        <v>9.5381</v>
      </c>
      <c r="Q615" s="1">
        <f t="shared" si="38"/>
        <v>17.774000000000001</v>
      </c>
    </row>
    <row r="616" spans="1:17" x14ac:dyDescent="0.45">
      <c r="A616" s="1">
        <v>-19.372</v>
      </c>
      <c r="B616" s="1">
        <v>-9.35</v>
      </c>
      <c r="C616" s="1" t="s">
        <v>13</v>
      </c>
      <c r="E616" s="3">
        <f t="shared" si="39"/>
        <v>25.315999999999999</v>
      </c>
      <c r="P616" s="1">
        <f t="shared" si="37"/>
        <v>9.5542999999999996</v>
      </c>
      <c r="Q616" s="1">
        <f t="shared" si="38"/>
        <v>17.706</v>
      </c>
    </row>
    <row r="617" spans="1:17" x14ac:dyDescent="0.45">
      <c r="A617" s="1">
        <v>-19.338000000000001</v>
      </c>
      <c r="B617" s="1">
        <v>-9.3611000000000004</v>
      </c>
      <c r="C617" s="1" t="s">
        <v>13</v>
      </c>
      <c r="E617" s="3">
        <f t="shared" si="39"/>
        <v>25.315999999999999</v>
      </c>
      <c r="P617" s="1">
        <f t="shared" si="37"/>
        <v>9.57</v>
      </c>
      <c r="Q617" s="1">
        <f t="shared" si="38"/>
        <v>17.628</v>
      </c>
    </row>
    <row r="618" spans="1:17" x14ac:dyDescent="0.45">
      <c r="A618" s="1">
        <v>-19.295000000000002</v>
      </c>
      <c r="B618" s="1">
        <v>-9.3778000000000006</v>
      </c>
      <c r="C618" s="1" t="s">
        <v>13</v>
      </c>
      <c r="E618" s="3">
        <f t="shared" si="39"/>
        <v>25.315999999999999</v>
      </c>
      <c r="P618" s="1">
        <f t="shared" si="37"/>
        <v>9.5853000000000002</v>
      </c>
      <c r="Q618" s="1">
        <f t="shared" si="38"/>
        <v>17.638999999999999</v>
      </c>
    </row>
    <row r="619" spans="1:17" x14ac:dyDescent="0.45">
      <c r="A619" s="1">
        <v>-19.187000000000001</v>
      </c>
      <c r="B619" s="1">
        <v>-9.3942999999999994</v>
      </c>
      <c r="C619" s="1" t="s">
        <v>13</v>
      </c>
      <c r="E619" s="3">
        <f t="shared" si="39"/>
        <v>25.315999999999999</v>
      </c>
      <c r="P619" s="1">
        <f t="shared" si="37"/>
        <v>9.6012000000000004</v>
      </c>
      <c r="Q619" s="1">
        <f t="shared" si="38"/>
        <v>17.64</v>
      </c>
    </row>
    <row r="620" spans="1:17" x14ac:dyDescent="0.45">
      <c r="A620" s="1">
        <v>-18.978000000000002</v>
      </c>
      <c r="B620" s="1">
        <v>-9.41</v>
      </c>
      <c r="C620" s="1" t="s">
        <v>13</v>
      </c>
      <c r="E620" s="3">
        <f t="shared" si="39"/>
        <v>25.315999999999999</v>
      </c>
      <c r="P620" s="1">
        <f t="shared" si="37"/>
        <v>9.6178000000000008</v>
      </c>
      <c r="Q620" s="1">
        <f t="shared" si="38"/>
        <v>17.579999999999998</v>
      </c>
    </row>
    <row r="621" spans="1:17" x14ac:dyDescent="0.45">
      <c r="A621" s="1">
        <v>-18.751999999999999</v>
      </c>
      <c r="B621" s="1">
        <v>-9.4258000000000006</v>
      </c>
      <c r="C621" s="1" t="s">
        <v>13</v>
      </c>
      <c r="E621" s="3">
        <f t="shared" si="39"/>
        <v>25.315999999999999</v>
      </c>
      <c r="P621" s="1">
        <f t="shared" si="37"/>
        <v>9.6344999999999992</v>
      </c>
      <c r="Q621" s="1">
        <f t="shared" si="38"/>
        <v>17.597999999999999</v>
      </c>
    </row>
    <row r="622" spans="1:17" x14ac:dyDescent="0.45">
      <c r="A622" s="1">
        <v>-18.574000000000002</v>
      </c>
      <c r="B622" s="1">
        <v>-9.4417000000000009</v>
      </c>
      <c r="C622" s="1" t="s">
        <v>13</v>
      </c>
      <c r="E622" s="3">
        <f t="shared" si="39"/>
        <v>25.315999999999999</v>
      </c>
      <c r="P622" s="1">
        <f t="shared" si="37"/>
        <v>9.65</v>
      </c>
      <c r="Q622" s="1">
        <f t="shared" si="38"/>
        <v>17.545000000000002</v>
      </c>
    </row>
    <row r="623" spans="1:17" x14ac:dyDescent="0.45">
      <c r="A623" s="1">
        <v>-18.405000000000001</v>
      </c>
      <c r="B623" s="1">
        <v>-9.4582999999999995</v>
      </c>
      <c r="C623" s="1" t="s">
        <v>13</v>
      </c>
      <c r="E623" s="3">
        <f t="shared" si="39"/>
        <v>25.315999999999999</v>
      </c>
      <c r="P623" s="1">
        <f t="shared" si="37"/>
        <v>9.6654</v>
      </c>
      <c r="Q623" s="1">
        <f t="shared" si="38"/>
        <v>17.45</v>
      </c>
    </row>
    <row r="624" spans="1:17" x14ac:dyDescent="0.45">
      <c r="A624" s="1">
        <v>-18.163</v>
      </c>
      <c r="B624" s="1">
        <v>-9.4748000000000001</v>
      </c>
      <c r="C624" s="1" t="s">
        <v>13</v>
      </c>
      <c r="E624" s="3">
        <f t="shared" si="39"/>
        <v>25.315999999999999</v>
      </c>
      <c r="P624" s="1">
        <f t="shared" si="37"/>
        <v>9.6852999999999998</v>
      </c>
      <c r="Q624" s="1">
        <f t="shared" si="38"/>
        <v>17.396000000000001</v>
      </c>
    </row>
    <row r="625" spans="1:17" x14ac:dyDescent="0.45">
      <c r="A625" s="1">
        <v>-17.959</v>
      </c>
      <c r="B625" s="1">
        <v>-9.49</v>
      </c>
      <c r="C625" s="1" t="s">
        <v>13</v>
      </c>
      <c r="E625" s="3">
        <f t="shared" si="39"/>
        <v>25.315999999999999</v>
      </c>
      <c r="P625" s="1">
        <f t="shared" si="37"/>
        <v>9.6978000000000009</v>
      </c>
      <c r="Q625" s="1">
        <f t="shared" si="38"/>
        <v>17.364000000000001</v>
      </c>
    </row>
    <row r="626" spans="1:17" x14ac:dyDescent="0.45">
      <c r="A626" s="1">
        <v>-17.834</v>
      </c>
      <c r="B626" s="1">
        <v>-9.51</v>
      </c>
      <c r="C626" s="1" t="s">
        <v>13</v>
      </c>
      <c r="E626" s="3">
        <f t="shared" si="39"/>
        <v>25.315999999999999</v>
      </c>
      <c r="P626" s="1">
        <f t="shared" si="37"/>
        <v>9.7100000000000009</v>
      </c>
      <c r="Q626" s="1">
        <f t="shared" si="38"/>
        <v>17.366</v>
      </c>
    </row>
    <row r="627" spans="1:17" x14ac:dyDescent="0.45">
      <c r="A627" s="1">
        <v>-17.803000000000001</v>
      </c>
      <c r="B627" s="1">
        <v>-9.5253999999999994</v>
      </c>
      <c r="C627" s="1" t="s">
        <v>13</v>
      </c>
      <c r="E627" s="3">
        <f t="shared" si="39"/>
        <v>25.315999999999999</v>
      </c>
      <c r="P627" s="1">
        <f t="shared" si="37"/>
        <v>9.73</v>
      </c>
      <c r="Q627" s="1">
        <f t="shared" si="38"/>
        <v>17.369</v>
      </c>
    </row>
    <row r="628" spans="1:17" x14ac:dyDescent="0.45">
      <c r="A628" s="1">
        <v>-17.774000000000001</v>
      </c>
      <c r="B628" s="1">
        <v>-9.5381</v>
      </c>
      <c r="C628" s="1" t="s">
        <v>13</v>
      </c>
      <c r="E628" s="3">
        <f t="shared" si="39"/>
        <v>25.315999999999999</v>
      </c>
      <c r="P628" s="1">
        <f t="shared" si="37"/>
        <v>9.7453000000000003</v>
      </c>
      <c r="Q628" s="1">
        <f t="shared" si="38"/>
        <v>17.314</v>
      </c>
    </row>
    <row r="629" spans="1:17" x14ac:dyDescent="0.45">
      <c r="A629" s="1">
        <v>-17.706</v>
      </c>
      <c r="B629" s="1">
        <v>-9.5542999999999996</v>
      </c>
      <c r="C629" s="1" t="s">
        <v>13</v>
      </c>
      <c r="E629" s="3">
        <f t="shared" si="39"/>
        <v>25.315999999999999</v>
      </c>
      <c r="P629" s="1">
        <f t="shared" si="37"/>
        <v>9.7611000000000008</v>
      </c>
      <c r="Q629" s="1">
        <f t="shared" si="38"/>
        <v>17.274999999999999</v>
      </c>
    </row>
    <row r="630" spans="1:17" x14ac:dyDescent="0.45">
      <c r="A630" s="1">
        <v>-17.628</v>
      </c>
      <c r="B630" s="1">
        <v>-9.57</v>
      </c>
      <c r="C630" s="1" t="s">
        <v>13</v>
      </c>
      <c r="E630" s="3">
        <f t="shared" si="39"/>
        <v>25.315999999999999</v>
      </c>
      <c r="P630" s="1">
        <f t="shared" si="37"/>
        <v>9.7776999999999994</v>
      </c>
      <c r="Q630" s="1">
        <f t="shared" si="38"/>
        <v>17.247</v>
      </c>
    </row>
    <row r="631" spans="1:17" x14ac:dyDescent="0.45">
      <c r="A631" s="1">
        <v>-17.638999999999999</v>
      </c>
      <c r="B631" s="1">
        <v>-9.5853000000000002</v>
      </c>
      <c r="C631" s="1" t="s">
        <v>13</v>
      </c>
      <c r="E631" s="3">
        <f t="shared" si="39"/>
        <v>25.315999999999999</v>
      </c>
      <c r="P631" s="1">
        <f t="shared" si="37"/>
        <v>9.7940000000000005</v>
      </c>
      <c r="Q631" s="1">
        <f t="shared" si="38"/>
        <v>17.238</v>
      </c>
    </row>
    <row r="632" spans="1:17" x14ac:dyDescent="0.45">
      <c r="A632" s="1">
        <v>-17.64</v>
      </c>
      <c r="B632" s="1">
        <v>-9.6012000000000004</v>
      </c>
      <c r="C632" s="1" t="s">
        <v>13</v>
      </c>
      <c r="E632" s="3">
        <f t="shared" si="39"/>
        <v>25.315999999999999</v>
      </c>
      <c r="P632" s="1">
        <f t="shared" si="37"/>
        <v>9.81</v>
      </c>
      <c r="Q632" s="1">
        <f t="shared" si="38"/>
        <v>17.268000000000001</v>
      </c>
    </row>
    <row r="633" spans="1:17" x14ac:dyDescent="0.45">
      <c r="A633" s="1">
        <v>-17.579999999999998</v>
      </c>
      <c r="B633" s="1">
        <v>-9.6178000000000008</v>
      </c>
      <c r="C633" s="1" t="s">
        <v>13</v>
      </c>
      <c r="E633" s="3">
        <f t="shared" si="39"/>
        <v>25.315999999999999</v>
      </c>
      <c r="P633" s="1">
        <f t="shared" si="37"/>
        <v>9.8251000000000008</v>
      </c>
      <c r="Q633" s="1">
        <f t="shared" si="38"/>
        <v>17.283000000000001</v>
      </c>
    </row>
    <row r="634" spans="1:17" x14ac:dyDescent="0.45">
      <c r="A634" s="1">
        <v>-17.597999999999999</v>
      </c>
      <c r="B634" s="1">
        <v>-9.6344999999999992</v>
      </c>
      <c r="C634" s="1" t="s">
        <v>13</v>
      </c>
      <c r="E634" s="3">
        <f t="shared" si="39"/>
        <v>25.315999999999999</v>
      </c>
      <c r="P634" s="1">
        <f t="shared" si="37"/>
        <v>9.8413000000000004</v>
      </c>
      <c r="Q634" s="1">
        <f t="shared" si="38"/>
        <v>17.234999999999999</v>
      </c>
    </row>
    <row r="635" spans="1:17" x14ac:dyDescent="0.45">
      <c r="A635" s="1">
        <v>-17.545000000000002</v>
      </c>
      <c r="B635" s="1">
        <v>-9.65</v>
      </c>
      <c r="C635" s="1" t="s">
        <v>13</v>
      </c>
      <c r="E635" s="3">
        <f t="shared" si="39"/>
        <v>25.315999999999999</v>
      </c>
      <c r="P635" s="1">
        <f t="shared" si="37"/>
        <v>9.8580000000000005</v>
      </c>
      <c r="Q635" s="1">
        <f t="shared" si="38"/>
        <v>17.167000000000002</v>
      </c>
    </row>
    <row r="636" spans="1:17" x14ac:dyDescent="0.45">
      <c r="A636" s="1">
        <v>-17.45</v>
      </c>
      <c r="B636" s="1">
        <v>-9.6654</v>
      </c>
      <c r="C636" s="1" t="s">
        <v>13</v>
      </c>
      <c r="E636" s="3">
        <f t="shared" si="39"/>
        <v>25.315999999999999</v>
      </c>
      <c r="P636" s="1">
        <f t="shared" si="37"/>
        <v>9.8701000000000008</v>
      </c>
      <c r="Q636" s="1">
        <f t="shared" si="38"/>
        <v>17.111000000000001</v>
      </c>
    </row>
    <row r="637" spans="1:17" x14ac:dyDescent="0.45">
      <c r="A637" s="1">
        <v>-17.396000000000001</v>
      </c>
      <c r="B637" s="1">
        <v>-9.6852999999999998</v>
      </c>
      <c r="C637" s="1" t="s">
        <v>13</v>
      </c>
      <c r="E637" s="3">
        <f t="shared" si="39"/>
        <v>25.315999999999999</v>
      </c>
      <c r="P637" s="1">
        <f t="shared" si="37"/>
        <v>9.8854000000000006</v>
      </c>
      <c r="Q637" s="1">
        <f t="shared" si="38"/>
        <v>17.010000000000002</v>
      </c>
    </row>
    <row r="638" spans="1:17" x14ac:dyDescent="0.45">
      <c r="A638" s="1">
        <v>-17.364000000000001</v>
      </c>
      <c r="B638" s="1">
        <v>-9.6978000000000009</v>
      </c>
      <c r="C638" s="1" t="s">
        <v>13</v>
      </c>
      <c r="E638" s="3">
        <f t="shared" si="39"/>
        <v>25.315999999999999</v>
      </c>
      <c r="P638" s="1">
        <f t="shared" si="37"/>
        <v>9.8979999999999997</v>
      </c>
      <c r="Q638" s="1">
        <f t="shared" si="38"/>
        <v>16.925000000000001</v>
      </c>
    </row>
    <row r="639" spans="1:17" x14ac:dyDescent="0.45">
      <c r="A639" s="1">
        <v>-17.366</v>
      </c>
      <c r="B639" s="1">
        <v>-9.7100000000000009</v>
      </c>
      <c r="C639" s="1" t="s">
        <v>13</v>
      </c>
      <c r="E639" s="3">
        <f t="shared" si="39"/>
        <v>25.315999999999999</v>
      </c>
      <c r="P639" s="1">
        <f t="shared" si="37"/>
        <v>9.91</v>
      </c>
      <c r="Q639" s="1">
        <f t="shared" si="38"/>
        <v>16.802</v>
      </c>
    </row>
    <row r="640" spans="1:17" x14ac:dyDescent="0.45">
      <c r="A640" s="1">
        <v>-17.369</v>
      </c>
      <c r="B640" s="1">
        <v>-9.73</v>
      </c>
      <c r="C640" s="1" t="s">
        <v>13</v>
      </c>
      <c r="E640" s="3">
        <f t="shared" si="39"/>
        <v>25.315999999999999</v>
      </c>
      <c r="P640" s="1">
        <f t="shared" si="37"/>
        <v>9.9257000000000009</v>
      </c>
      <c r="Q640" s="1">
        <f t="shared" si="38"/>
        <v>16.591999999999999</v>
      </c>
    </row>
    <row r="641" spans="1:17" x14ac:dyDescent="0.45">
      <c r="A641" s="1">
        <v>-17.314</v>
      </c>
      <c r="B641" s="1">
        <v>-9.7453000000000003</v>
      </c>
      <c r="C641" s="1" t="s">
        <v>13</v>
      </c>
      <c r="E641" s="3">
        <f t="shared" si="39"/>
        <v>25.315999999999999</v>
      </c>
      <c r="P641" s="1">
        <f t="shared" si="37"/>
        <v>9.9417000000000009</v>
      </c>
      <c r="Q641" s="1">
        <f t="shared" si="38"/>
        <v>16.34</v>
      </c>
    </row>
    <row r="642" spans="1:17" x14ac:dyDescent="0.45">
      <c r="A642" s="1">
        <v>-17.274999999999999</v>
      </c>
      <c r="B642" s="1">
        <v>-9.7611000000000008</v>
      </c>
      <c r="C642" s="1" t="s">
        <v>13</v>
      </c>
      <c r="E642" s="3">
        <f t="shared" si="39"/>
        <v>25.315999999999999</v>
      </c>
      <c r="P642" s="1">
        <f t="shared" ref="P642:P705" si="40">-1*B655</f>
        <v>9.9582999999999995</v>
      </c>
      <c r="Q642" s="1">
        <f t="shared" ref="Q642:Q705" si="41">-1*A655</f>
        <v>16.129000000000001</v>
      </c>
    </row>
    <row r="643" spans="1:17" x14ac:dyDescent="0.45">
      <c r="A643" s="1">
        <v>-17.247</v>
      </c>
      <c r="B643" s="1">
        <v>-9.7776999999999994</v>
      </c>
      <c r="C643" s="1" t="s">
        <v>13</v>
      </c>
      <c r="E643" s="3">
        <f t="shared" si="39"/>
        <v>25.315999999999999</v>
      </c>
      <c r="P643" s="1">
        <f t="shared" si="40"/>
        <v>9.9743999999999993</v>
      </c>
      <c r="Q643" s="1">
        <f t="shared" si="41"/>
        <v>15.95</v>
      </c>
    </row>
    <row r="644" spans="1:17" x14ac:dyDescent="0.45">
      <c r="A644" s="1">
        <v>-17.238</v>
      </c>
      <c r="B644" s="1">
        <v>-9.7940000000000005</v>
      </c>
      <c r="C644" s="1" t="s">
        <v>13</v>
      </c>
      <c r="E644" s="3">
        <f t="shared" ref="E644:E707" si="42">E643</f>
        <v>25.315999999999999</v>
      </c>
      <c r="P644" s="1">
        <f t="shared" si="40"/>
        <v>9.9944000000000006</v>
      </c>
      <c r="Q644" s="1">
        <f t="shared" si="41"/>
        <v>15.688000000000001</v>
      </c>
    </row>
    <row r="645" spans="1:17" x14ac:dyDescent="0.45">
      <c r="A645" s="1">
        <v>-17.268000000000001</v>
      </c>
      <c r="B645" s="1">
        <v>-9.81</v>
      </c>
      <c r="C645" s="1" t="s">
        <v>13</v>
      </c>
      <c r="E645" s="3">
        <f t="shared" si="42"/>
        <v>25.315999999999999</v>
      </c>
      <c r="P645" s="1">
        <f t="shared" si="40"/>
        <v>10.01</v>
      </c>
      <c r="Q645" s="1">
        <f t="shared" si="41"/>
        <v>15.55</v>
      </c>
    </row>
    <row r="646" spans="1:17" x14ac:dyDescent="0.45">
      <c r="A646" s="1">
        <v>-17.283000000000001</v>
      </c>
      <c r="B646" s="1">
        <v>-9.8251000000000008</v>
      </c>
      <c r="C646" s="1" t="s">
        <v>13</v>
      </c>
      <c r="E646" s="3">
        <f t="shared" si="42"/>
        <v>25.315999999999999</v>
      </c>
      <c r="P646" s="1">
        <f t="shared" si="40"/>
        <v>10.0258</v>
      </c>
      <c r="Q646" s="1">
        <f t="shared" si="41"/>
        <v>15.46</v>
      </c>
    </row>
    <row r="647" spans="1:17" x14ac:dyDescent="0.45">
      <c r="A647" s="1">
        <v>-17.234999999999999</v>
      </c>
      <c r="B647" s="1">
        <v>-9.8413000000000004</v>
      </c>
      <c r="C647" s="1" t="s">
        <v>13</v>
      </c>
      <c r="E647" s="3">
        <f t="shared" si="42"/>
        <v>25.315999999999999</v>
      </c>
      <c r="P647" s="1">
        <f t="shared" si="40"/>
        <v>10.0419</v>
      </c>
      <c r="Q647" s="1">
        <f t="shared" si="41"/>
        <v>15.335000000000001</v>
      </c>
    </row>
    <row r="648" spans="1:17" x14ac:dyDescent="0.45">
      <c r="A648" s="1">
        <v>-17.167000000000002</v>
      </c>
      <c r="B648" s="1">
        <v>-9.8580000000000005</v>
      </c>
      <c r="C648" s="1" t="s">
        <v>13</v>
      </c>
      <c r="E648" s="3">
        <f t="shared" si="42"/>
        <v>25.315999999999999</v>
      </c>
      <c r="P648" s="1">
        <f t="shared" si="40"/>
        <v>10.0586</v>
      </c>
      <c r="Q648" s="1">
        <f t="shared" si="41"/>
        <v>15.24</v>
      </c>
    </row>
    <row r="649" spans="1:17" x14ac:dyDescent="0.45">
      <c r="A649" s="1">
        <v>-17.111000000000001</v>
      </c>
      <c r="B649" s="1">
        <v>-9.8701000000000008</v>
      </c>
      <c r="C649" s="1" t="s">
        <v>13</v>
      </c>
      <c r="E649" s="3">
        <f t="shared" si="42"/>
        <v>25.315999999999999</v>
      </c>
      <c r="P649" s="1">
        <f t="shared" si="40"/>
        <v>10.07</v>
      </c>
      <c r="Q649" s="1">
        <f t="shared" si="41"/>
        <v>15.222</v>
      </c>
    </row>
    <row r="650" spans="1:17" x14ac:dyDescent="0.45">
      <c r="A650" s="1">
        <v>-17.010000000000002</v>
      </c>
      <c r="B650" s="1">
        <v>-9.8854000000000006</v>
      </c>
      <c r="C650" s="1" t="s">
        <v>13</v>
      </c>
      <c r="E650" s="3">
        <f t="shared" si="42"/>
        <v>25.315999999999999</v>
      </c>
      <c r="P650" s="1">
        <f t="shared" si="40"/>
        <v>10.086</v>
      </c>
      <c r="Q650" s="1">
        <f t="shared" si="41"/>
        <v>15.188000000000001</v>
      </c>
    </row>
    <row r="651" spans="1:17" x14ac:dyDescent="0.45">
      <c r="A651" s="1">
        <v>-16.925000000000001</v>
      </c>
      <c r="B651" s="1">
        <v>-9.8979999999999997</v>
      </c>
      <c r="C651" s="1" t="s">
        <v>13</v>
      </c>
      <c r="E651" s="3">
        <f t="shared" si="42"/>
        <v>25.315999999999999</v>
      </c>
      <c r="P651" s="1">
        <f t="shared" si="40"/>
        <v>10.098800000000001</v>
      </c>
      <c r="Q651" s="1">
        <f t="shared" si="41"/>
        <v>15.112</v>
      </c>
    </row>
    <row r="652" spans="1:17" x14ac:dyDescent="0.45">
      <c r="A652" s="1">
        <v>-16.802</v>
      </c>
      <c r="B652" s="1">
        <v>-9.91</v>
      </c>
      <c r="C652" s="1" t="s">
        <v>13</v>
      </c>
      <c r="E652" s="3">
        <f t="shared" si="42"/>
        <v>25.315999999999999</v>
      </c>
      <c r="P652" s="1">
        <f t="shared" si="40"/>
        <v>10.115</v>
      </c>
      <c r="Q652" s="1">
        <f t="shared" si="41"/>
        <v>15.057</v>
      </c>
    </row>
    <row r="653" spans="1:17" x14ac:dyDescent="0.45">
      <c r="A653" s="1">
        <v>-16.591999999999999</v>
      </c>
      <c r="B653" s="1">
        <v>-9.9257000000000009</v>
      </c>
      <c r="C653" s="1" t="s">
        <v>13</v>
      </c>
      <c r="E653" s="3">
        <f t="shared" si="42"/>
        <v>25.315999999999999</v>
      </c>
      <c r="P653" s="1">
        <f t="shared" si="40"/>
        <v>10.125999999999999</v>
      </c>
      <c r="Q653" s="1">
        <f t="shared" si="41"/>
        <v>15.055999999999999</v>
      </c>
    </row>
    <row r="654" spans="1:17" x14ac:dyDescent="0.45">
      <c r="A654" s="1">
        <v>-16.34</v>
      </c>
      <c r="B654" s="1">
        <v>-9.9417000000000009</v>
      </c>
      <c r="C654" s="1" t="s">
        <v>13</v>
      </c>
      <c r="E654" s="3">
        <f t="shared" si="42"/>
        <v>25.315999999999999</v>
      </c>
      <c r="P654" s="1">
        <f t="shared" si="40"/>
        <v>10.1419</v>
      </c>
      <c r="Q654" s="1">
        <f t="shared" si="41"/>
        <v>15.045999999999999</v>
      </c>
    </row>
    <row r="655" spans="1:17" x14ac:dyDescent="0.45">
      <c r="A655" s="1">
        <v>-16.129000000000001</v>
      </c>
      <c r="B655" s="1">
        <v>-9.9582999999999995</v>
      </c>
      <c r="C655" s="1" t="s">
        <v>13</v>
      </c>
      <c r="E655" s="3">
        <f t="shared" si="42"/>
        <v>25.315999999999999</v>
      </c>
      <c r="P655" s="1">
        <f t="shared" si="40"/>
        <v>10.1586</v>
      </c>
      <c r="Q655" s="1">
        <f t="shared" si="41"/>
        <v>15.032</v>
      </c>
    </row>
    <row r="656" spans="1:17" x14ac:dyDescent="0.45">
      <c r="A656" s="1">
        <v>-15.95</v>
      </c>
      <c r="B656" s="1">
        <v>-9.9743999999999993</v>
      </c>
      <c r="C656" s="1" t="s">
        <v>13</v>
      </c>
      <c r="E656" s="3">
        <f t="shared" si="42"/>
        <v>25.315999999999999</v>
      </c>
      <c r="P656" s="1">
        <f t="shared" si="40"/>
        <v>10.175000000000001</v>
      </c>
      <c r="Q656" s="1">
        <f t="shared" si="41"/>
        <v>14.939</v>
      </c>
    </row>
    <row r="657" spans="1:17" x14ac:dyDescent="0.45">
      <c r="A657" s="1">
        <v>-15.688000000000001</v>
      </c>
      <c r="B657" s="1">
        <v>-9.9944000000000006</v>
      </c>
      <c r="C657" s="1" t="s">
        <v>13</v>
      </c>
      <c r="E657" s="3">
        <f t="shared" si="42"/>
        <v>25.315999999999999</v>
      </c>
      <c r="P657" s="1">
        <f t="shared" si="40"/>
        <v>10.190099999999999</v>
      </c>
      <c r="Q657" s="1">
        <f t="shared" si="41"/>
        <v>14.815</v>
      </c>
    </row>
    <row r="658" spans="1:17" x14ac:dyDescent="0.45">
      <c r="A658" s="1">
        <v>-15.55</v>
      </c>
      <c r="B658" s="1">
        <v>-10.01</v>
      </c>
      <c r="C658" s="1" t="s">
        <v>13</v>
      </c>
      <c r="E658" s="3">
        <f t="shared" si="42"/>
        <v>25.315999999999999</v>
      </c>
      <c r="P658" s="1">
        <f t="shared" si="40"/>
        <v>10.2021</v>
      </c>
      <c r="Q658" s="1">
        <f t="shared" si="41"/>
        <v>14.724</v>
      </c>
    </row>
    <row r="659" spans="1:17" x14ac:dyDescent="0.45">
      <c r="A659" s="1">
        <v>-15.46</v>
      </c>
      <c r="B659" s="1">
        <v>-10.0258</v>
      </c>
      <c r="C659" s="1" t="s">
        <v>13</v>
      </c>
      <c r="E659" s="3">
        <f t="shared" si="42"/>
        <v>25.315999999999999</v>
      </c>
      <c r="P659" s="1">
        <f t="shared" si="40"/>
        <v>10.2187</v>
      </c>
      <c r="Q659" s="1">
        <f t="shared" si="41"/>
        <v>14.625999999999999</v>
      </c>
    </row>
    <row r="660" spans="1:17" x14ac:dyDescent="0.45">
      <c r="A660" s="1">
        <v>-15.335000000000001</v>
      </c>
      <c r="B660" s="1">
        <v>-10.0419</v>
      </c>
      <c r="C660" s="1" t="s">
        <v>13</v>
      </c>
      <c r="E660" s="3">
        <f t="shared" si="42"/>
        <v>25.315999999999999</v>
      </c>
      <c r="P660" s="1">
        <f t="shared" si="40"/>
        <v>10.23</v>
      </c>
      <c r="Q660" s="1">
        <f t="shared" si="41"/>
        <v>14.592000000000001</v>
      </c>
    </row>
    <row r="661" spans="1:17" x14ac:dyDescent="0.45">
      <c r="A661" s="1">
        <v>-15.24</v>
      </c>
      <c r="B661" s="1">
        <v>-10.0586</v>
      </c>
      <c r="C661" s="1" t="s">
        <v>13</v>
      </c>
      <c r="E661" s="3">
        <f t="shared" si="42"/>
        <v>25.315999999999999</v>
      </c>
      <c r="P661" s="1">
        <f t="shared" si="40"/>
        <v>10.2461</v>
      </c>
      <c r="Q661" s="1">
        <f t="shared" si="41"/>
        <v>14.526</v>
      </c>
    </row>
    <row r="662" spans="1:17" x14ac:dyDescent="0.45">
      <c r="A662" s="1">
        <v>-15.222</v>
      </c>
      <c r="B662" s="1">
        <v>-10.07</v>
      </c>
      <c r="C662" s="1" t="s">
        <v>13</v>
      </c>
      <c r="E662" s="3">
        <f t="shared" si="42"/>
        <v>25.315999999999999</v>
      </c>
      <c r="P662" s="1">
        <f t="shared" si="40"/>
        <v>10.262</v>
      </c>
      <c r="Q662" s="1">
        <f t="shared" si="41"/>
        <v>14.409000000000001</v>
      </c>
    </row>
    <row r="663" spans="1:17" x14ac:dyDescent="0.45">
      <c r="A663" s="1">
        <v>-15.188000000000001</v>
      </c>
      <c r="B663" s="1">
        <v>-10.086</v>
      </c>
      <c r="C663" s="1" t="s">
        <v>13</v>
      </c>
      <c r="E663" s="3">
        <f t="shared" si="42"/>
        <v>25.315999999999999</v>
      </c>
      <c r="P663" s="1">
        <f t="shared" si="40"/>
        <v>10.2788</v>
      </c>
      <c r="Q663" s="1">
        <f t="shared" si="41"/>
        <v>14.316000000000001</v>
      </c>
    </row>
    <row r="664" spans="1:17" x14ac:dyDescent="0.45">
      <c r="A664" s="1">
        <v>-15.112</v>
      </c>
      <c r="B664" s="1">
        <v>-10.098800000000001</v>
      </c>
      <c r="C664" s="1" t="s">
        <v>13</v>
      </c>
      <c r="E664" s="3">
        <f t="shared" si="42"/>
        <v>25.315999999999999</v>
      </c>
      <c r="P664" s="1">
        <f t="shared" si="40"/>
        <v>10.2949</v>
      </c>
      <c r="Q664" s="1">
        <f t="shared" si="41"/>
        <v>14.294</v>
      </c>
    </row>
    <row r="665" spans="1:17" x14ac:dyDescent="0.45">
      <c r="A665" s="1">
        <v>-15.057</v>
      </c>
      <c r="B665" s="1">
        <v>-10.115</v>
      </c>
      <c r="C665" s="1" t="s">
        <v>13</v>
      </c>
      <c r="E665" s="3">
        <f t="shared" si="42"/>
        <v>25.315999999999999</v>
      </c>
      <c r="P665" s="1">
        <f t="shared" si="40"/>
        <v>10.305899999999999</v>
      </c>
      <c r="Q665" s="1">
        <f t="shared" si="41"/>
        <v>14.358000000000001</v>
      </c>
    </row>
    <row r="666" spans="1:17" x14ac:dyDescent="0.45">
      <c r="A666" s="1">
        <v>-15.055999999999999</v>
      </c>
      <c r="B666" s="1">
        <v>-10.125999999999999</v>
      </c>
      <c r="C666" s="1" t="s">
        <v>13</v>
      </c>
      <c r="E666" s="3">
        <f t="shared" si="42"/>
        <v>25.315999999999999</v>
      </c>
      <c r="P666" s="1">
        <f t="shared" si="40"/>
        <v>10.3218</v>
      </c>
      <c r="Q666" s="1">
        <f t="shared" si="41"/>
        <v>14.401999999999999</v>
      </c>
    </row>
    <row r="667" spans="1:17" x14ac:dyDescent="0.45">
      <c r="A667" s="1">
        <v>-15.045999999999999</v>
      </c>
      <c r="B667" s="1">
        <v>-10.1419</v>
      </c>
      <c r="C667" s="1" t="s">
        <v>13</v>
      </c>
      <c r="E667" s="3">
        <f t="shared" si="42"/>
        <v>25.315999999999999</v>
      </c>
      <c r="P667" s="1">
        <f t="shared" si="40"/>
        <v>10.3348</v>
      </c>
      <c r="Q667" s="1">
        <f t="shared" si="41"/>
        <v>14.397</v>
      </c>
    </row>
    <row r="668" spans="1:17" x14ac:dyDescent="0.45">
      <c r="A668" s="1">
        <v>-15.032</v>
      </c>
      <c r="B668" s="1">
        <v>-10.1586</v>
      </c>
      <c r="C668" s="1" t="s">
        <v>13</v>
      </c>
      <c r="E668" s="3">
        <f t="shared" si="42"/>
        <v>25.315999999999999</v>
      </c>
      <c r="P668" s="1">
        <f t="shared" si="40"/>
        <v>10.35</v>
      </c>
      <c r="Q668" s="1">
        <f t="shared" si="41"/>
        <v>14.359</v>
      </c>
    </row>
    <row r="669" spans="1:17" x14ac:dyDescent="0.45">
      <c r="A669" s="1">
        <v>-14.939</v>
      </c>
      <c r="B669" s="1">
        <v>-10.175000000000001</v>
      </c>
      <c r="C669" s="1" t="s">
        <v>13</v>
      </c>
      <c r="E669" s="3">
        <f t="shared" si="42"/>
        <v>25.315999999999999</v>
      </c>
      <c r="P669" s="1">
        <f t="shared" si="40"/>
        <v>10.3659</v>
      </c>
      <c r="Q669" s="1">
        <f t="shared" si="41"/>
        <v>14.378</v>
      </c>
    </row>
    <row r="670" spans="1:17" x14ac:dyDescent="0.45">
      <c r="A670" s="1">
        <v>-14.815</v>
      </c>
      <c r="B670" s="1">
        <v>-10.190099999999999</v>
      </c>
      <c r="C670" s="1" t="s">
        <v>13</v>
      </c>
      <c r="E670" s="3">
        <f t="shared" si="42"/>
        <v>25.315999999999999</v>
      </c>
      <c r="P670" s="1">
        <f t="shared" si="40"/>
        <v>10.3818</v>
      </c>
      <c r="Q670" s="1">
        <f t="shared" si="41"/>
        <v>14.407999999999999</v>
      </c>
    </row>
    <row r="671" spans="1:17" x14ac:dyDescent="0.45">
      <c r="A671" s="1">
        <v>-14.724</v>
      </c>
      <c r="B671" s="1">
        <v>-10.2021</v>
      </c>
      <c r="C671" s="1" t="s">
        <v>13</v>
      </c>
      <c r="E671" s="3">
        <f t="shared" si="42"/>
        <v>25.315999999999999</v>
      </c>
      <c r="P671" s="1">
        <f t="shared" si="40"/>
        <v>10.3985</v>
      </c>
      <c r="Q671" s="1">
        <f t="shared" si="41"/>
        <v>14.406000000000001</v>
      </c>
    </row>
    <row r="672" spans="1:17" x14ac:dyDescent="0.45">
      <c r="A672" s="1">
        <v>-14.625999999999999</v>
      </c>
      <c r="B672" s="1">
        <v>-10.2187</v>
      </c>
      <c r="C672" s="1" t="s">
        <v>13</v>
      </c>
      <c r="E672" s="3">
        <f t="shared" si="42"/>
        <v>25.315999999999999</v>
      </c>
      <c r="P672" s="1">
        <f t="shared" si="40"/>
        <v>10.414899999999999</v>
      </c>
      <c r="Q672" s="1">
        <f t="shared" si="41"/>
        <v>14.359</v>
      </c>
    </row>
    <row r="673" spans="1:17" x14ac:dyDescent="0.45">
      <c r="A673" s="1">
        <v>-14.592000000000001</v>
      </c>
      <c r="B673" s="1">
        <v>-10.23</v>
      </c>
      <c r="C673" s="1" t="s">
        <v>13</v>
      </c>
      <c r="E673" s="3">
        <f t="shared" si="42"/>
        <v>25.315999999999999</v>
      </c>
      <c r="P673" s="1">
        <f t="shared" si="40"/>
        <v>10.426</v>
      </c>
      <c r="Q673" s="1">
        <f t="shared" si="41"/>
        <v>14.315</v>
      </c>
    </row>
    <row r="674" spans="1:17" x14ac:dyDescent="0.45">
      <c r="A674" s="1">
        <v>-14.526</v>
      </c>
      <c r="B674" s="1">
        <v>-10.2461</v>
      </c>
      <c r="C674" s="1" t="s">
        <v>13</v>
      </c>
      <c r="E674" s="3">
        <f t="shared" si="42"/>
        <v>25.315999999999999</v>
      </c>
      <c r="P674" s="1">
        <f t="shared" si="40"/>
        <v>10.438599999999999</v>
      </c>
      <c r="Q674" s="1">
        <f t="shared" si="41"/>
        <v>14.266999999999999</v>
      </c>
    </row>
    <row r="675" spans="1:17" x14ac:dyDescent="0.45">
      <c r="A675" s="1">
        <v>-14.409000000000001</v>
      </c>
      <c r="B675" s="1">
        <v>-10.262</v>
      </c>
      <c r="C675" s="1" t="s">
        <v>13</v>
      </c>
      <c r="E675" s="3">
        <f t="shared" si="42"/>
        <v>25.315999999999999</v>
      </c>
      <c r="P675" s="1">
        <f t="shared" si="40"/>
        <v>10.454800000000001</v>
      </c>
      <c r="Q675" s="1">
        <f t="shared" si="41"/>
        <v>14.27</v>
      </c>
    </row>
    <row r="676" spans="1:17" x14ac:dyDescent="0.45">
      <c r="A676" s="1">
        <v>-14.316000000000001</v>
      </c>
      <c r="B676" s="1">
        <v>-10.2788</v>
      </c>
      <c r="C676" s="1" t="s">
        <v>13</v>
      </c>
      <c r="E676" s="3">
        <f t="shared" si="42"/>
        <v>25.315999999999999</v>
      </c>
      <c r="P676" s="1">
        <f t="shared" si="40"/>
        <v>10.47</v>
      </c>
      <c r="Q676" s="1">
        <f t="shared" si="41"/>
        <v>14.329000000000001</v>
      </c>
    </row>
    <row r="677" spans="1:17" x14ac:dyDescent="0.45">
      <c r="A677" s="1">
        <v>-14.294</v>
      </c>
      <c r="B677" s="1">
        <v>-10.2949</v>
      </c>
      <c r="C677" s="1" t="s">
        <v>13</v>
      </c>
      <c r="E677" s="3">
        <f t="shared" si="42"/>
        <v>25.315999999999999</v>
      </c>
      <c r="P677" s="1">
        <f t="shared" si="40"/>
        <v>10.4857</v>
      </c>
      <c r="Q677" s="1">
        <f t="shared" si="41"/>
        <v>14.398</v>
      </c>
    </row>
    <row r="678" spans="1:17" x14ac:dyDescent="0.45">
      <c r="A678" s="1">
        <v>-14.358000000000001</v>
      </c>
      <c r="B678" s="1">
        <v>-10.305899999999999</v>
      </c>
      <c r="C678" s="1" t="s">
        <v>13</v>
      </c>
      <c r="E678" s="3">
        <f t="shared" si="42"/>
        <v>25.315999999999999</v>
      </c>
      <c r="P678" s="1">
        <f t="shared" si="40"/>
        <v>10.5016</v>
      </c>
      <c r="Q678" s="1">
        <f t="shared" si="41"/>
        <v>14.478</v>
      </c>
    </row>
    <row r="679" spans="1:17" x14ac:dyDescent="0.45">
      <c r="A679" s="1">
        <v>-14.401999999999999</v>
      </c>
      <c r="B679" s="1">
        <v>-10.3218</v>
      </c>
      <c r="C679" s="1" t="s">
        <v>13</v>
      </c>
      <c r="E679" s="3">
        <f t="shared" si="42"/>
        <v>25.315999999999999</v>
      </c>
      <c r="P679" s="1">
        <f t="shared" si="40"/>
        <v>10.5182</v>
      </c>
      <c r="Q679" s="1">
        <f t="shared" si="41"/>
        <v>14.574</v>
      </c>
    </row>
    <row r="680" spans="1:17" x14ac:dyDescent="0.45">
      <c r="A680" s="1">
        <v>-14.397</v>
      </c>
      <c r="B680" s="1">
        <v>-10.3348</v>
      </c>
      <c r="C680" s="1" t="s">
        <v>13</v>
      </c>
      <c r="E680" s="3">
        <f t="shared" si="42"/>
        <v>25.315999999999999</v>
      </c>
      <c r="P680" s="1">
        <f t="shared" si="40"/>
        <v>10.53</v>
      </c>
      <c r="Q680" s="1">
        <f t="shared" si="41"/>
        <v>14.629</v>
      </c>
    </row>
    <row r="681" spans="1:17" x14ac:dyDescent="0.45">
      <c r="A681" s="1">
        <v>-14.359</v>
      </c>
      <c r="B681" s="1">
        <v>-10.35</v>
      </c>
      <c r="C681" s="1" t="s">
        <v>13</v>
      </c>
      <c r="E681" s="3">
        <f t="shared" si="42"/>
        <v>25.315999999999999</v>
      </c>
      <c r="P681" s="1">
        <f t="shared" si="40"/>
        <v>10.541499999999999</v>
      </c>
      <c r="Q681" s="1">
        <f t="shared" si="41"/>
        <v>14.717000000000001</v>
      </c>
    </row>
    <row r="682" spans="1:17" x14ac:dyDescent="0.45">
      <c r="A682" s="1">
        <v>-14.378</v>
      </c>
      <c r="B682" s="1">
        <v>-10.3659</v>
      </c>
      <c r="C682" s="1" t="s">
        <v>13</v>
      </c>
      <c r="E682" s="3">
        <f t="shared" si="42"/>
        <v>25.315999999999999</v>
      </c>
      <c r="P682" s="1">
        <f t="shared" si="40"/>
        <v>10.558400000000001</v>
      </c>
      <c r="Q682" s="1">
        <f t="shared" si="41"/>
        <v>14.763999999999999</v>
      </c>
    </row>
    <row r="683" spans="1:17" x14ac:dyDescent="0.45">
      <c r="A683" s="1">
        <v>-14.407999999999999</v>
      </c>
      <c r="B683" s="1">
        <v>-10.3818</v>
      </c>
      <c r="C683" s="1" t="s">
        <v>13</v>
      </c>
      <c r="E683" s="3">
        <f t="shared" si="42"/>
        <v>25.315999999999999</v>
      </c>
      <c r="P683" s="1">
        <f t="shared" si="40"/>
        <v>10.5746</v>
      </c>
      <c r="Q683" s="1">
        <f t="shared" si="41"/>
        <v>14.792</v>
      </c>
    </row>
    <row r="684" spans="1:17" x14ac:dyDescent="0.45">
      <c r="A684" s="1">
        <v>-14.406000000000001</v>
      </c>
      <c r="B684" s="1">
        <v>-10.3985</v>
      </c>
      <c r="C684" s="1" t="s">
        <v>13</v>
      </c>
      <c r="E684" s="3">
        <f t="shared" si="42"/>
        <v>25.315999999999999</v>
      </c>
      <c r="P684" s="1">
        <f t="shared" si="40"/>
        <v>10.59</v>
      </c>
      <c r="Q684" s="1">
        <f t="shared" si="41"/>
        <v>14.731</v>
      </c>
    </row>
    <row r="685" spans="1:17" x14ac:dyDescent="0.45">
      <c r="A685" s="1">
        <v>-14.359</v>
      </c>
      <c r="B685" s="1">
        <v>-10.414899999999999</v>
      </c>
      <c r="C685" s="1" t="s">
        <v>13</v>
      </c>
      <c r="E685" s="3">
        <f t="shared" si="42"/>
        <v>25.315999999999999</v>
      </c>
      <c r="P685" s="1">
        <f t="shared" si="40"/>
        <v>10.610300000000001</v>
      </c>
      <c r="Q685" s="1">
        <f t="shared" si="41"/>
        <v>14.542999999999999</v>
      </c>
    </row>
    <row r="686" spans="1:17" x14ac:dyDescent="0.45">
      <c r="A686" s="1">
        <v>-14.315</v>
      </c>
      <c r="B686" s="1">
        <v>-10.426</v>
      </c>
      <c r="C686" s="1" t="s">
        <v>13</v>
      </c>
      <c r="E686" s="3">
        <f t="shared" si="42"/>
        <v>25.315999999999999</v>
      </c>
      <c r="P686" s="1">
        <f t="shared" si="40"/>
        <v>10.622199999999999</v>
      </c>
      <c r="Q686" s="1">
        <f t="shared" si="41"/>
        <v>14.281000000000001</v>
      </c>
    </row>
    <row r="687" spans="1:17" x14ac:dyDescent="0.45">
      <c r="A687" s="1">
        <v>-14.266999999999999</v>
      </c>
      <c r="B687" s="1">
        <v>-10.438599999999999</v>
      </c>
      <c r="C687" s="1" t="s">
        <v>13</v>
      </c>
      <c r="E687" s="3">
        <f t="shared" si="42"/>
        <v>25.315999999999999</v>
      </c>
      <c r="P687" s="1">
        <f t="shared" si="40"/>
        <v>10.635</v>
      </c>
      <c r="Q687" s="1">
        <f t="shared" si="41"/>
        <v>14.13</v>
      </c>
    </row>
    <row r="688" spans="1:17" x14ac:dyDescent="0.45">
      <c r="A688" s="1">
        <v>-14.27</v>
      </c>
      <c r="B688" s="1">
        <v>-10.454800000000001</v>
      </c>
      <c r="C688" s="1" t="s">
        <v>13</v>
      </c>
      <c r="E688" s="3">
        <f t="shared" si="42"/>
        <v>25.315999999999999</v>
      </c>
      <c r="P688" s="1">
        <f t="shared" si="40"/>
        <v>10.6501</v>
      </c>
      <c r="Q688" s="1">
        <f t="shared" si="41"/>
        <v>13.906000000000001</v>
      </c>
    </row>
    <row r="689" spans="1:17" x14ac:dyDescent="0.45">
      <c r="A689" s="1">
        <v>-14.329000000000001</v>
      </c>
      <c r="B689" s="1">
        <v>-10.47</v>
      </c>
      <c r="C689" s="1" t="s">
        <v>13</v>
      </c>
      <c r="E689" s="3">
        <f t="shared" si="42"/>
        <v>25.315999999999999</v>
      </c>
      <c r="P689" s="1">
        <f t="shared" si="40"/>
        <v>10.67</v>
      </c>
      <c r="Q689" s="1">
        <f t="shared" si="41"/>
        <v>13.647</v>
      </c>
    </row>
    <row r="690" spans="1:17" x14ac:dyDescent="0.45">
      <c r="A690" s="1">
        <v>-14.398</v>
      </c>
      <c r="B690" s="1">
        <v>-10.4857</v>
      </c>
      <c r="C690" s="1" t="s">
        <v>13</v>
      </c>
      <c r="E690" s="3">
        <f t="shared" si="42"/>
        <v>25.315999999999999</v>
      </c>
      <c r="P690" s="1">
        <f t="shared" si="40"/>
        <v>10.686</v>
      </c>
      <c r="Q690" s="1">
        <f t="shared" si="41"/>
        <v>13.494999999999999</v>
      </c>
    </row>
    <row r="691" spans="1:17" x14ac:dyDescent="0.45">
      <c r="A691" s="1">
        <v>-14.478</v>
      </c>
      <c r="B691" s="1">
        <v>-10.5016</v>
      </c>
      <c r="C691" s="1" t="s">
        <v>13</v>
      </c>
      <c r="E691" s="3">
        <f t="shared" si="42"/>
        <v>25.315999999999999</v>
      </c>
      <c r="P691" s="1">
        <f t="shared" si="40"/>
        <v>10.701700000000001</v>
      </c>
      <c r="Q691" s="1">
        <f t="shared" si="41"/>
        <v>13.430999999999999</v>
      </c>
    </row>
    <row r="692" spans="1:17" x14ac:dyDescent="0.45">
      <c r="A692" s="1">
        <v>-14.574</v>
      </c>
      <c r="B692" s="1">
        <v>-10.5182</v>
      </c>
      <c r="C692" s="1" t="s">
        <v>13</v>
      </c>
      <c r="E692" s="3">
        <f t="shared" si="42"/>
        <v>25.315999999999999</v>
      </c>
      <c r="P692" s="1">
        <f t="shared" si="40"/>
        <v>10.718299999999999</v>
      </c>
      <c r="Q692" s="1">
        <f t="shared" si="41"/>
        <v>13.358000000000001</v>
      </c>
    </row>
    <row r="693" spans="1:17" x14ac:dyDescent="0.45">
      <c r="A693" s="1">
        <v>-14.629</v>
      </c>
      <c r="B693" s="1">
        <v>-10.53</v>
      </c>
      <c r="C693" s="1" t="s">
        <v>13</v>
      </c>
      <c r="E693" s="3">
        <f t="shared" si="42"/>
        <v>25.315999999999999</v>
      </c>
      <c r="P693" s="1">
        <f t="shared" si="40"/>
        <v>10.7347</v>
      </c>
      <c r="Q693" s="1">
        <f t="shared" si="41"/>
        <v>13.282</v>
      </c>
    </row>
    <row r="694" spans="1:17" x14ac:dyDescent="0.45">
      <c r="A694" s="1">
        <v>-14.717000000000001</v>
      </c>
      <c r="B694" s="1">
        <v>-10.541499999999999</v>
      </c>
      <c r="C694" s="1" t="s">
        <v>13</v>
      </c>
      <c r="E694" s="3">
        <f t="shared" si="42"/>
        <v>25.315999999999999</v>
      </c>
      <c r="P694" s="1">
        <f t="shared" si="40"/>
        <v>10.75</v>
      </c>
      <c r="Q694" s="1">
        <f t="shared" si="41"/>
        <v>13.217000000000001</v>
      </c>
    </row>
    <row r="695" spans="1:17" x14ac:dyDescent="0.45">
      <c r="A695" s="1">
        <v>-14.763999999999999</v>
      </c>
      <c r="B695" s="1">
        <v>-10.558400000000001</v>
      </c>
      <c r="C695" s="1" t="s">
        <v>13</v>
      </c>
      <c r="E695" s="3">
        <f t="shared" si="42"/>
        <v>25.315999999999999</v>
      </c>
      <c r="P695" s="1">
        <f t="shared" si="40"/>
        <v>10.765499999999999</v>
      </c>
      <c r="Q695" s="1">
        <f t="shared" si="41"/>
        <v>13.125999999999999</v>
      </c>
    </row>
    <row r="696" spans="1:17" x14ac:dyDescent="0.45">
      <c r="A696" s="1">
        <v>-14.792</v>
      </c>
      <c r="B696" s="1">
        <v>-10.5746</v>
      </c>
      <c r="C696" s="1" t="s">
        <v>13</v>
      </c>
      <c r="E696" s="3">
        <f t="shared" si="42"/>
        <v>25.315999999999999</v>
      </c>
      <c r="P696" s="1">
        <f t="shared" si="40"/>
        <v>10.7814</v>
      </c>
      <c r="Q696" s="1">
        <f t="shared" si="41"/>
        <v>13.07</v>
      </c>
    </row>
    <row r="697" spans="1:17" x14ac:dyDescent="0.45">
      <c r="A697" s="1">
        <v>-14.731</v>
      </c>
      <c r="B697" s="1">
        <v>-10.59</v>
      </c>
      <c r="C697" s="1" t="s">
        <v>13</v>
      </c>
      <c r="E697" s="3">
        <f t="shared" si="42"/>
        <v>25.315999999999999</v>
      </c>
      <c r="P697" s="1">
        <f t="shared" si="40"/>
        <v>10.8011</v>
      </c>
      <c r="Q697" s="1">
        <f t="shared" si="41"/>
        <v>13.023</v>
      </c>
    </row>
    <row r="698" spans="1:17" x14ac:dyDescent="0.45">
      <c r="A698" s="1">
        <v>-14.542999999999999</v>
      </c>
      <c r="B698" s="1">
        <v>-10.610300000000001</v>
      </c>
      <c r="C698" s="1" t="s">
        <v>13</v>
      </c>
      <c r="E698" s="3">
        <f t="shared" si="42"/>
        <v>25.315999999999999</v>
      </c>
      <c r="P698" s="1">
        <f t="shared" si="40"/>
        <v>10.813499999999999</v>
      </c>
      <c r="Q698" s="1">
        <f t="shared" si="41"/>
        <v>12.997</v>
      </c>
    </row>
    <row r="699" spans="1:17" x14ac:dyDescent="0.45">
      <c r="A699" s="1">
        <v>-14.281000000000001</v>
      </c>
      <c r="B699" s="1">
        <v>-10.622199999999999</v>
      </c>
      <c r="C699" s="1" t="s">
        <v>13</v>
      </c>
      <c r="E699" s="3">
        <f t="shared" si="42"/>
        <v>25.315999999999999</v>
      </c>
      <c r="P699" s="1">
        <f t="shared" si="40"/>
        <v>10.824999999999999</v>
      </c>
      <c r="Q699" s="1">
        <f t="shared" si="41"/>
        <v>13.086</v>
      </c>
    </row>
    <row r="700" spans="1:17" x14ac:dyDescent="0.45">
      <c r="A700" s="1">
        <v>-14.13</v>
      </c>
      <c r="B700" s="1">
        <v>-10.635</v>
      </c>
      <c r="C700" s="1" t="s">
        <v>13</v>
      </c>
      <c r="E700" s="3">
        <f t="shared" si="42"/>
        <v>25.315999999999999</v>
      </c>
      <c r="P700" s="1">
        <f t="shared" si="40"/>
        <v>10.845000000000001</v>
      </c>
      <c r="Q700" s="1">
        <f t="shared" si="41"/>
        <v>13.121</v>
      </c>
    </row>
    <row r="701" spans="1:17" x14ac:dyDescent="0.45">
      <c r="A701" s="1">
        <v>-13.906000000000001</v>
      </c>
      <c r="B701" s="1">
        <v>-10.6501</v>
      </c>
      <c r="C701" s="1" t="s">
        <v>13</v>
      </c>
      <c r="E701" s="3">
        <f t="shared" si="42"/>
        <v>25.315999999999999</v>
      </c>
      <c r="P701" s="1">
        <f t="shared" si="40"/>
        <v>10.861499999999999</v>
      </c>
      <c r="Q701" s="1">
        <f t="shared" si="41"/>
        <v>13.164999999999999</v>
      </c>
    </row>
    <row r="702" spans="1:17" x14ac:dyDescent="0.45">
      <c r="A702" s="1">
        <v>-13.647</v>
      </c>
      <c r="B702" s="1">
        <v>-10.67</v>
      </c>
      <c r="C702" s="1" t="s">
        <v>13</v>
      </c>
      <c r="E702" s="3">
        <f t="shared" si="42"/>
        <v>25.315999999999999</v>
      </c>
      <c r="P702" s="1">
        <f t="shared" si="40"/>
        <v>10.878500000000001</v>
      </c>
      <c r="Q702" s="1">
        <f t="shared" si="41"/>
        <v>13.118</v>
      </c>
    </row>
    <row r="703" spans="1:17" x14ac:dyDescent="0.45">
      <c r="A703" s="1">
        <v>-13.494999999999999</v>
      </c>
      <c r="B703" s="1">
        <v>-10.686</v>
      </c>
      <c r="C703" s="1" t="s">
        <v>13</v>
      </c>
      <c r="E703" s="3">
        <f t="shared" si="42"/>
        <v>25.315999999999999</v>
      </c>
      <c r="P703" s="1">
        <f t="shared" si="40"/>
        <v>10.895</v>
      </c>
      <c r="Q703" s="1">
        <f t="shared" si="41"/>
        <v>13.045</v>
      </c>
    </row>
    <row r="704" spans="1:17" x14ac:dyDescent="0.45">
      <c r="A704" s="1">
        <v>-13.430999999999999</v>
      </c>
      <c r="B704" s="1">
        <v>-10.701700000000001</v>
      </c>
      <c r="C704" s="1" t="s">
        <v>13</v>
      </c>
      <c r="E704" s="3">
        <f t="shared" si="42"/>
        <v>25.315999999999999</v>
      </c>
      <c r="P704" s="1">
        <f t="shared" si="40"/>
        <v>10.91</v>
      </c>
      <c r="Q704" s="1">
        <f t="shared" si="41"/>
        <v>12.932</v>
      </c>
    </row>
    <row r="705" spans="1:17" x14ac:dyDescent="0.45">
      <c r="A705" s="1">
        <v>-13.358000000000001</v>
      </c>
      <c r="B705" s="1">
        <v>-10.718299999999999</v>
      </c>
      <c r="C705" s="1" t="s">
        <v>13</v>
      </c>
      <c r="E705" s="3">
        <f t="shared" si="42"/>
        <v>25.315999999999999</v>
      </c>
      <c r="P705" s="1">
        <f t="shared" si="40"/>
        <v>10.925000000000001</v>
      </c>
      <c r="Q705" s="1">
        <f t="shared" si="41"/>
        <v>12.895</v>
      </c>
    </row>
    <row r="706" spans="1:17" x14ac:dyDescent="0.45">
      <c r="A706" s="1">
        <v>-13.282</v>
      </c>
      <c r="B706" s="1">
        <v>-10.7347</v>
      </c>
      <c r="C706" s="1" t="s">
        <v>13</v>
      </c>
      <c r="E706" s="3">
        <f t="shared" si="42"/>
        <v>25.315999999999999</v>
      </c>
      <c r="P706" s="1">
        <f t="shared" ref="P706:P769" si="43">-1*B719</f>
        <v>10.940899999999999</v>
      </c>
      <c r="Q706" s="1">
        <f t="shared" ref="Q706:Q769" si="44">-1*A719</f>
        <v>12.818</v>
      </c>
    </row>
    <row r="707" spans="1:17" x14ac:dyDescent="0.45">
      <c r="A707" s="1">
        <v>-13.217000000000001</v>
      </c>
      <c r="B707" s="1">
        <v>-10.75</v>
      </c>
      <c r="C707" s="1" t="s">
        <v>13</v>
      </c>
      <c r="E707" s="3">
        <f t="shared" si="42"/>
        <v>25.315999999999999</v>
      </c>
      <c r="P707" s="1">
        <f t="shared" si="43"/>
        <v>10.9579</v>
      </c>
      <c r="Q707" s="1">
        <f t="shared" si="44"/>
        <v>12.587</v>
      </c>
    </row>
    <row r="708" spans="1:17" x14ac:dyDescent="0.45">
      <c r="A708" s="1">
        <v>-13.125999999999999</v>
      </c>
      <c r="B708" s="1">
        <v>-10.765499999999999</v>
      </c>
      <c r="C708" s="1" t="s">
        <v>13</v>
      </c>
      <c r="E708" s="3">
        <f t="shared" ref="E708:E738" si="45">E707</f>
        <v>25.315999999999999</v>
      </c>
      <c r="P708" s="1">
        <f t="shared" si="43"/>
        <v>10.9748</v>
      </c>
      <c r="Q708" s="1">
        <f t="shared" si="44"/>
        <v>12.346</v>
      </c>
    </row>
    <row r="709" spans="1:17" x14ac:dyDescent="0.45">
      <c r="A709" s="1">
        <v>-13.07</v>
      </c>
      <c r="B709" s="1">
        <v>-10.7814</v>
      </c>
      <c r="C709" s="1" t="s">
        <v>13</v>
      </c>
      <c r="E709" s="3">
        <f t="shared" si="45"/>
        <v>25.315999999999999</v>
      </c>
      <c r="P709" s="1">
        <f t="shared" si="43"/>
        <v>10.986000000000001</v>
      </c>
      <c r="Q709" s="1">
        <f t="shared" si="44"/>
        <v>12.154</v>
      </c>
    </row>
    <row r="710" spans="1:17" x14ac:dyDescent="0.45">
      <c r="A710" s="1">
        <v>-13.023</v>
      </c>
      <c r="B710" s="1">
        <v>-10.8011</v>
      </c>
      <c r="C710" s="1" t="s">
        <v>13</v>
      </c>
      <c r="E710" s="3">
        <f t="shared" si="45"/>
        <v>25.315999999999999</v>
      </c>
      <c r="P710" s="1">
        <f t="shared" si="43"/>
        <v>11.0017</v>
      </c>
      <c r="Q710" s="1">
        <f t="shared" si="44"/>
        <v>12.000999999999999</v>
      </c>
    </row>
    <row r="711" spans="1:17" x14ac:dyDescent="0.45">
      <c r="A711" s="1">
        <v>-12.997</v>
      </c>
      <c r="B711" s="1">
        <v>-10.813499999999999</v>
      </c>
      <c r="C711" s="1" t="s">
        <v>13</v>
      </c>
      <c r="E711" s="3">
        <f t="shared" si="45"/>
        <v>25.315999999999999</v>
      </c>
      <c r="P711" s="1">
        <f t="shared" si="43"/>
        <v>11.0215</v>
      </c>
      <c r="Q711" s="1">
        <f t="shared" si="44"/>
        <v>11.874000000000001</v>
      </c>
    </row>
    <row r="712" spans="1:17" x14ac:dyDescent="0.45">
      <c r="A712" s="1">
        <v>-13.086</v>
      </c>
      <c r="B712" s="1">
        <v>-10.824999999999999</v>
      </c>
      <c r="C712" s="1" t="s">
        <v>13</v>
      </c>
      <c r="E712" s="3">
        <f t="shared" si="45"/>
        <v>25.315999999999999</v>
      </c>
      <c r="P712" s="1">
        <f t="shared" si="43"/>
        <v>11.034599999999999</v>
      </c>
      <c r="Q712" s="1">
        <f t="shared" si="44"/>
        <v>11.727</v>
      </c>
    </row>
    <row r="713" spans="1:17" x14ac:dyDescent="0.45">
      <c r="A713" s="1">
        <v>-13.121</v>
      </c>
      <c r="B713" s="1">
        <v>-10.845000000000001</v>
      </c>
      <c r="C713" s="1" t="s">
        <v>13</v>
      </c>
      <c r="E713" s="3">
        <f t="shared" si="45"/>
        <v>25.315999999999999</v>
      </c>
      <c r="P713" s="1">
        <f t="shared" si="43"/>
        <v>11.0456</v>
      </c>
      <c r="Q713" s="1">
        <f t="shared" si="44"/>
        <v>11.635999999999999</v>
      </c>
    </row>
    <row r="714" spans="1:17" x14ac:dyDescent="0.45">
      <c r="A714" s="1">
        <v>-13.164999999999999</v>
      </c>
      <c r="B714" s="1">
        <v>-10.861499999999999</v>
      </c>
      <c r="C714" s="1" t="s">
        <v>13</v>
      </c>
      <c r="E714" s="3">
        <f t="shared" si="45"/>
        <v>25.315999999999999</v>
      </c>
      <c r="P714" s="1">
        <f t="shared" si="43"/>
        <v>11.0656</v>
      </c>
      <c r="Q714" s="1">
        <f t="shared" si="44"/>
        <v>11.484999999999999</v>
      </c>
    </row>
    <row r="715" spans="1:17" x14ac:dyDescent="0.45">
      <c r="A715" s="1">
        <v>-13.118</v>
      </c>
      <c r="B715" s="1">
        <v>-10.878500000000001</v>
      </c>
      <c r="C715" s="1" t="s">
        <v>13</v>
      </c>
      <c r="E715" s="3">
        <f t="shared" si="45"/>
        <v>25.315999999999999</v>
      </c>
      <c r="P715" s="1">
        <f t="shared" si="43"/>
        <v>11.081200000000001</v>
      </c>
      <c r="Q715" s="1">
        <f t="shared" si="44"/>
        <v>11.422000000000001</v>
      </c>
    </row>
    <row r="716" spans="1:17" x14ac:dyDescent="0.45">
      <c r="A716" s="1">
        <v>-13.045</v>
      </c>
      <c r="B716" s="1">
        <v>-10.895</v>
      </c>
      <c r="C716" s="1" t="s">
        <v>13</v>
      </c>
      <c r="E716" s="3">
        <f t="shared" si="45"/>
        <v>25.315999999999999</v>
      </c>
      <c r="P716" s="1">
        <f t="shared" si="43"/>
        <v>11.097899999999999</v>
      </c>
      <c r="Q716" s="1">
        <f t="shared" si="44"/>
        <v>11.377000000000001</v>
      </c>
    </row>
    <row r="717" spans="1:17" x14ac:dyDescent="0.45">
      <c r="A717" s="1">
        <v>-12.932</v>
      </c>
      <c r="B717" s="1">
        <v>-10.91</v>
      </c>
      <c r="C717" s="1" t="s">
        <v>13</v>
      </c>
      <c r="E717" s="3">
        <f t="shared" si="45"/>
        <v>25.315999999999999</v>
      </c>
      <c r="P717" s="1">
        <f t="shared" si="43"/>
        <v>11.114100000000001</v>
      </c>
      <c r="Q717" s="1">
        <f t="shared" si="44"/>
        <v>11.297000000000001</v>
      </c>
    </row>
    <row r="718" spans="1:17" x14ac:dyDescent="0.45">
      <c r="A718" s="1">
        <v>-12.895</v>
      </c>
      <c r="B718" s="1">
        <v>-10.925000000000001</v>
      </c>
      <c r="C718" s="1" t="s">
        <v>13</v>
      </c>
      <c r="E718" s="3">
        <f t="shared" si="45"/>
        <v>25.315999999999999</v>
      </c>
      <c r="P718" s="1">
        <f t="shared" si="43"/>
        <v>11.129899999999999</v>
      </c>
      <c r="Q718" s="1">
        <f t="shared" si="44"/>
        <v>11.195</v>
      </c>
    </row>
    <row r="719" spans="1:17" x14ac:dyDescent="0.45">
      <c r="A719" s="1">
        <v>-12.818</v>
      </c>
      <c r="B719" s="1">
        <v>-10.940899999999999</v>
      </c>
      <c r="C719" s="1" t="s">
        <v>13</v>
      </c>
      <c r="E719" s="3">
        <f t="shared" si="45"/>
        <v>25.315999999999999</v>
      </c>
      <c r="P719" s="1">
        <f t="shared" si="43"/>
        <v>11.1456</v>
      </c>
      <c r="Q719" s="1">
        <f t="shared" si="44"/>
        <v>11.164</v>
      </c>
    </row>
    <row r="720" spans="1:17" x14ac:dyDescent="0.45">
      <c r="A720" s="1">
        <v>-12.587</v>
      </c>
      <c r="B720" s="1">
        <v>-10.9579</v>
      </c>
      <c r="C720" s="1" t="s">
        <v>13</v>
      </c>
      <c r="E720" s="3">
        <f t="shared" si="45"/>
        <v>25.315999999999999</v>
      </c>
      <c r="P720" s="1">
        <f t="shared" si="43"/>
        <v>11.161199999999999</v>
      </c>
      <c r="Q720" s="1">
        <f t="shared" si="44"/>
        <v>11.243</v>
      </c>
    </row>
    <row r="721" spans="1:17" x14ac:dyDescent="0.45">
      <c r="A721" s="1">
        <v>-12.346</v>
      </c>
      <c r="B721" s="1">
        <v>-10.9748</v>
      </c>
      <c r="C721" s="1" t="s">
        <v>13</v>
      </c>
      <c r="E721" s="3">
        <f t="shared" si="45"/>
        <v>25.315999999999999</v>
      </c>
      <c r="P721" s="1">
        <f t="shared" si="43"/>
        <v>11.1776</v>
      </c>
      <c r="Q721" s="1">
        <f t="shared" si="44"/>
        <v>11.313000000000001</v>
      </c>
    </row>
    <row r="722" spans="1:17" x14ac:dyDescent="0.45">
      <c r="A722" s="1">
        <v>-12.154</v>
      </c>
      <c r="B722" s="1">
        <v>-10.986000000000001</v>
      </c>
      <c r="C722" s="1" t="s">
        <v>13</v>
      </c>
      <c r="E722" s="3">
        <f t="shared" si="45"/>
        <v>25.315999999999999</v>
      </c>
      <c r="P722" s="1">
        <f t="shared" si="43"/>
        <v>11.1975</v>
      </c>
      <c r="Q722" s="1">
        <f t="shared" si="44"/>
        <v>11.367000000000001</v>
      </c>
    </row>
    <row r="723" spans="1:17" x14ac:dyDescent="0.45">
      <c r="A723" s="1">
        <v>-12.000999999999999</v>
      </c>
      <c r="B723" s="1">
        <v>-11.0017</v>
      </c>
      <c r="C723" s="1" t="s">
        <v>13</v>
      </c>
      <c r="E723" s="3">
        <f t="shared" si="45"/>
        <v>25.315999999999999</v>
      </c>
      <c r="P723" s="1">
        <f t="shared" si="43"/>
        <v>11.213800000000001</v>
      </c>
      <c r="Q723" s="1">
        <f t="shared" si="44"/>
        <v>11.37</v>
      </c>
    </row>
    <row r="724" spans="1:17" x14ac:dyDescent="0.45">
      <c r="A724" s="1">
        <v>-11.874000000000001</v>
      </c>
      <c r="B724" s="1">
        <v>-11.0215</v>
      </c>
      <c r="C724" s="1" t="s">
        <v>13</v>
      </c>
      <c r="E724" s="3">
        <f t="shared" si="45"/>
        <v>25.315999999999999</v>
      </c>
      <c r="P724" s="1">
        <f t="shared" si="43"/>
        <v>11.229900000000001</v>
      </c>
      <c r="Q724" s="1">
        <f t="shared" si="44"/>
        <v>11.356</v>
      </c>
    </row>
    <row r="725" spans="1:17" x14ac:dyDescent="0.45">
      <c r="A725" s="1">
        <v>-11.727</v>
      </c>
      <c r="B725" s="1">
        <v>-11.034599999999999</v>
      </c>
      <c r="C725" s="1" t="s">
        <v>13</v>
      </c>
      <c r="E725" s="3">
        <f t="shared" si="45"/>
        <v>25.315999999999999</v>
      </c>
      <c r="P725" s="1">
        <f t="shared" si="43"/>
        <v>11.245100000000001</v>
      </c>
      <c r="Q725" s="1">
        <f t="shared" si="44"/>
        <v>11.331</v>
      </c>
    </row>
    <row r="726" spans="1:17" x14ac:dyDescent="0.45">
      <c r="A726" s="1">
        <v>-11.635999999999999</v>
      </c>
      <c r="B726" s="1">
        <v>-11.0456</v>
      </c>
      <c r="C726" s="1" t="s">
        <v>13</v>
      </c>
      <c r="E726" s="3">
        <f t="shared" si="45"/>
        <v>25.315999999999999</v>
      </c>
      <c r="P726" s="1">
        <f t="shared" si="43"/>
        <v>11.2605</v>
      </c>
      <c r="Q726" s="1">
        <f t="shared" si="44"/>
        <v>11.420999999999999</v>
      </c>
    </row>
    <row r="727" spans="1:17" x14ac:dyDescent="0.45">
      <c r="A727" s="1">
        <v>-11.484999999999999</v>
      </c>
      <c r="B727" s="1">
        <v>-11.0656</v>
      </c>
      <c r="C727" s="1" t="s">
        <v>13</v>
      </c>
      <c r="E727" s="3">
        <f t="shared" si="45"/>
        <v>25.315999999999999</v>
      </c>
      <c r="P727" s="1">
        <f t="shared" si="43"/>
        <v>11.276899999999999</v>
      </c>
      <c r="Q727" s="1">
        <f t="shared" si="44"/>
        <v>11.593999999999999</v>
      </c>
    </row>
    <row r="728" spans="1:17" x14ac:dyDescent="0.45">
      <c r="A728" s="1">
        <v>-11.422000000000001</v>
      </c>
      <c r="B728" s="1">
        <v>-11.081200000000001</v>
      </c>
      <c r="C728" s="1" t="s">
        <v>13</v>
      </c>
      <c r="E728" s="3">
        <f t="shared" si="45"/>
        <v>25.315999999999999</v>
      </c>
      <c r="P728" s="1">
        <f t="shared" si="43"/>
        <v>11.293200000000001</v>
      </c>
      <c r="Q728" s="1">
        <f t="shared" si="44"/>
        <v>11.785</v>
      </c>
    </row>
    <row r="729" spans="1:17" x14ac:dyDescent="0.45">
      <c r="A729" s="1">
        <v>-11.377000000000001</v>
      </c>
      <c r="B729" s="1">
        <v>-11.097899999999999</v>
      </c>
      <c r="C729" s="1" t="s">
        <v>13</v>
      </c>
      <c r="E729" s="3">
        <f t="shared" si="45"/>
        <v>25.315999999999999</v>
      </c>
      <c r="P729" s="1">
        <f t="shared" si="43"/>
        <v>11.31</v>
      </c>
      <c r="Q729" s="1">
        <f t="shared" si="44"/>
        <v>11.8</v>
      </c>
    </row>
    <row r="730" spans="1:17" x14ac:dyDescent="0.45">
      <c r="A730" s="1">
        <v>-11.297000000000001</v>
      </c>
      <c r="B730" s="1">
        <v>-11.114100000000001</v>
      </c>
      <c r="C730" s="1" t="s">
        <v>13</v>
      </c>
      <c r="E730" s="3">
        <f t="shared" si="45"/>
        <v>25.315999999999999</v>
      </c>
      <c r="P730" s="1">
        <f t="shared" si="43"/>
        <v>11.33</v>
      </c>
      <c r="Q730" s="1">
        <f t="shared" si="44"/>
        <v>11.516999999999999</v>
      </c>
    </row>
    <row r="731" spans="1:17" x14ac:dyDescent="0.45">
      <c r="A731" s="1">
        <v>-11.195</v>
      </c>
      <c r="B731" s="1">
        <v>-11.129899999999999</v>
      </c>
      <c r="C731" s="1" t="s">
        <v>13</v>
      </c>
      <c r="E731" s="3">
        <f t="shared" si="45"/>
        <v>25.315999999999999</v>
      </c>
      <c r="P731" s="1">
        <f t="shared" si="43"/>
        <v>11.342000000000001</v>
      </c>
      <c r="Q731" s="1">
        <f t="shared" si="44"/>
        <v>11.375</v>
      </c>
    </row>
    <row r="732" spans="1:17" x14ac:dyDescent="0.45">
      <c r="A732" s="1">
        <v>-11.164</v>
      </c>
      <c r="B732" s="1">
        <v>-11.1456</v>
      </c>
      <c r="C732" s="1" t="s">
        <v>13</v>
      </c>
      <c r="E732" s="3">
        <f t="shared" si="45"/>
        <v>25.315999999999999</v>
      </c>
      <c r="P732" s="1">
        <f t="shared" si="43"/>
        <v>11.354699999999999</v>
      </c>
      <c r="Q732" s="1">
        <f t="shared" si="44"/>
        <v>11.256</v>
      </c>
    </row>
    <row r="733" spans="1:17" x14ac:dyDescent="0.45">
      <c r="A733" s="1">
        <v>-11.243</v>
      </c>
      <c r="B733" s="1">
        <v>-11.161199999999999</v>
      </c>
      <c r="C733" s="1" t="s">
        <v>13</v>
      </c>
      <c r="E733" s="3">
        <f t="shared" si="45"/>
        <v>25.315999999999999</v>
      </c>
      <c r="P733" s="1">
        <f t="shared" si="43"/>
        <v>11.374000000000001</v>
      </c>
      <c r="Q733" s="1">
        <f t="shared" si="44"/>
        <v>11.199</v>
      </c>
    </row>
    <row r="734" spans="1:17" x14ac:dyDescent="0.45">
      <c r="A734" s="1">
        <v>-11.313000000000001</v>
      </c>
      <c r="B734" s="1">
        <v>-11.1776</v>
      </c>
      <c r="C734" s="1" t="s">
        <v>13</v>
      </c>
      <c r="E734" s="3">
        <f t="shared" si="45"/>
        <v>25.315999999999999</v>
      </c>
      <c r="P734" s="1">
        <f t="shared" si="43"/>
        <v>11.389900000000001</v>
      </c>
      <c r="Q734" s="1">
        <f t="shared" si="44"/>
        <v>11.195</v>
      </c>
    </row>
    <row r="735" spans="1:17" x14ac:dyDescent="0.45">
      <c r="A735" s="1">
        <v>-11.367000000000001</v>
      </c>
      <c r="B735" s="1">
        <v>-11.1975</v>
      </c>
      <c r="C735" s="1" t="s">
        <v>13</v>
      </c>
      <c r="E735" s="3">
        <f t="shared" si="45"/>
        <v>25.315999999999999</v>
      </c>
      <c r="P735" s="1">
        <f t="shared" si="43"/>
        <v>11.404999999999999</v>
      </c>
      <c r="Q735" s="1">
        <f t="shared" si="44"/>
        <v>11.201000000000001</v>
      </c>
    </row>
    <row r="736" spans="1:17" x14ac:dyDescent="0.45">
      <c r="A736" s="1">
        <v>-11.37</v>
      </c>
      <c r="B736" s="1">
        <v>-11.213800000000001</v>
      </c>
      <c r="C736" s="1" t="s">
        <v>13</v>
      </c>
      <c r="E736" s="3">
        <f t="shared" si="45"/>
        <v>25.315999999999999</v>
      </c>
      <c r="P736" s="1">
        <f t="shared" si="43"/>
        <v>11.4209</v>
      </c>
      <c r="Q736" s="1">
        <f t="shared" si="44"/>
        <v>11.145</v>
      </c>
    </row>
    <row r="737" spans="1:17" x14ac:dyDescent="0.45">
      <c r="A737" s="1">
        <v>-11.356</v>
      </c>
      <c r="B737" s="1">
        <v>-11.229900000000001</v>
      </c>
      <c r="C737" s="1" t="s">
        <v>13</v>
      </c>
      <c r="E737" s="3">
        <f t="shared" si="45"/>
        <v>25.315999999999999</v>
      </c>
      <c r="P737" s="1">
        <f t="shared" si="43"/>
        <v>11.438000000000001</v>
      </c>
      <c r="Q737" s="1">
        <f t="shared" si="44"/>
        <v>11.134</v>
      </c>
    </row>
    <row r="738" spans="1:17" x14ac:dyDescent="0.45">
      <c r="A738" s="1">
        <v>-11.331</v>
      </c>
      <c r="B738" s="1">
        <v>-11.245100000000001</v>
      </c>
      <c r="C738" s="1" t="s">
        <v>13</v>
      </c>
      <c r="E738" s="3">
        <f t="shared" si="45"/>
        <v>25.315999999999999</v>
      </c>
      <c r="P738" s="1">
        <f t="shared" si="43"/>
        <v>11.454599999999999</v>
      </c>
      <c r="Q738" s="1">
        <f t="shared" si="44"/>
        <v>11.13</v>
      </c>
    </row>
    <row r="739" spans="1:17" x14ac:dyDescent="0.45">
      <c r="A739" s="1">
        <v>-11.420999999999999</v>
      </c>
      <c r="B739" s="1">
        <v>-11.2605</v>
      </c>
      <c r="C739" s="1" t="s">
        <v>13</v>
      </c>
      <c r="P739" s="1">
        <f t="shared" si="43"/>
        <v>11.47</v>
      </c>
      <c r="Q739" s="1">
        <f t="shared" si="44"/>
        <v>11.195</v>
      </c>
    </row>
    <row r="740" spans="1:17" x14ac:dyDescent="0.45">
      <c r="A740" s="1">
        <v>-11.593999999999999</v>
      </c>
      <c r="B740" s="1">
        <v>-11.276899999999999</v>
      </c>
      <c r="C740" s="1" t="s">
        <v>13</v>
      </c>
      <c r="P740" s="1">
        <f t="shared" si="43"/>
        <v>11.4856</v>
      </c>
      <c r="Q740" s="1">
        <f t="shared" si="44"/>
        <v>11.13</v>
      </c>
    </row>
    <row r="741" spans="1:17" x14ac:dyDescent="0.45">
      <c r="A741" s="1">
        <v>-11.785</v>
      </c>
      <c r="B741" s="1">
        <v>-11.293200000000001</v>
      </c>
      <c r="C741" s="1" t="s">
        <v>13</v>
      </c>
      <c r="P741" s="1">
        <f t="shared" si="43"/>
        <v>11.5054</v>
      </c>
      <c r="Q741" s="1">
        <f t="shared" si="44"/>
        <v>10.817</v>
      </c>
    </row>
    <row r="742" spans="1:17" x14ac:dyDescent="0.45">
      <c r="A742" s="1">
        <v>-11.8</v>
      </c>
      <c r="B742" s="1">
        <v>-11.31</v>
      </c>
      <c r="C742" s="1" t="s">
        <v>13</v>
      </c>
      <c r="P742" s="1">
        <f t="shared" si="43"/>
        <v>11.5212</v>
      </c>
      <c r="Q742" s="1">
        <f t="shared" si="44"/>
        <v>10.615</v>
      </c>
    </row>
    <row r="743" spans="1:17" x14ac:dyDescent="0.45">
      <c r="A743" s="1">
        <v>-11.516999999999999</v>
      </c>
      <c r="B743" s="1">
        <v>-11.33</v>
      </c>
      <c r="C743" s="1" t="s">
        <v>13</v>
      </c>
      <c r="P743" s="1">
        <f t="shared" si="43"/>
        <v>11.537599999999999</v>
      </c>
      <c r="Q743" s="1">
        <f t="shared" si="44"/>
        <v>10.555</v>
      </c>
    </row>
    <row r="744" spans="1:17" x14ac:dyDescent="0.45">
      <c r="A744" s="1">
        <v>-11.375</v>
      </c>
      <c r="B744" s="1">
        <v>-11.342000000000001</v>
      </c>
      <c r="C744" s="1" t="s">
        <v>13</v>
      </c>
      <c r="P744" s="1">
        <f t="shared" si="43"/>
        <v>11.55</v>
      </c>
      <c r="Q744" s="1">
        <f t="shared" si="44"/>
        <v>10.45</v>
      </c>
    </row>
    <row r="745" spans="1:17" x14ac:dyDescent="0.45">
      <c r="A745" s="1">
        <v>-11.256</v>
      </c>
      <c r="B745" s="1">
        <v>-11.354699999999999</v>
      </c>
      <c r="C745" s="1" t="s">
        <v>13</v>
      </c>
      <c r="P745" s="1">
        <f t="shared" si="43"/>
        <v>11.565099999999999</v>
      </c>
      <c r="Q745" s="1">
        <f t="shared" si="44"/>
        <v>10.256</v>
      </c>
    </row>
    <row r="746" spans="1:17" x14ac:dyDescent="0.45">
      <c r="A746" s="1">
        <v>-11.199</v>
      </c>
      <c r="B746" s="1">
        <v>-11.374000000000001</v>
      </c>
      <c r="C746" s="1" t="s">
        <v>13</v>
      </c>
      <c r="P746" s="1">
        <f t="shared" si="43"/>
        <v>11.581099999999999</v>
      </c>
      <c r="Q746" s="1">
        <f t="shared" si="44"/>
        <v>10.054</v>
      </c>
    </row>
    <row r="747" spans="1:17" x14ac:dyDescent="0.45">
      <c r="A747" s="1">
        <v>-11.195</v>
      </c>
      <c r="B747" s="1">
        <v>-11.389900000000001</v>
      </c>
      <c r="C747" s="1" t="s">
        <v>13</v>
      </c>
      <c r="P747" s="1">
        <f t="shared" si="43"/>
        <v>11.5976</v>
      </c>
      <c r="Q747" s="1">
        <f t="shared" si="44"/>
        <v>9.875</v>
      </c>
    </row>
    <row r="748" spans="1:17" x14ac:dyDescent="0.45">
      <c r="A748" s="1">
        <v>-11.201000000000001</v>
      </c>
      <c r="B748" s="1">
        <v>-11.404999999999999</v>
      </c>
      <c r="C748" s="1" t="s">
        <v>13</v>
      </c>
      <c r="P748" s="1">
        <f t="shared" si="43"/>
        <v>11.613799999999999</v>
      </c>
      <c r="Q748" s="1">
        <f t="shared" si="44"/>
        <v>9.8070000000000004</v>
      </c>
    </row>
    <row r="749" spans="1:17" x14ac:dyDescent="0.45">
      <c r="A749" s="1">
        <v>-11.145</v>
      </c>
      <c r="B749" s="1">
        <v>-11.4209</v>
      </c>
      <c r="C749" s="1" t="s">
        <v>13</v>
      </c>
      <c r="P749" s="1">
        <f t="shared" si="43"/>
        <v>11.629799999999999</v>
      </c>
      <c r="Q749" s="1">
        <f t="shared" si="44"/>
        <v>9.7219999999999995</v>
      </c>
    </row>
    <row r="750" spans="1:17" x14ac:dyDescent="0.45">
      <c r="A750" s="1">
        <v>-11.134</v>
      </c>
      <c r="B750" s="1">
        <v>-11.438000000000001</v>
      </c>
      <c r="C750" s="1" t="s">
        <v>13</v>
      </c>
      <c r="P750" s="1">
        <f t="shared" si="43"/>
        <v>11.645</v>
      </c>
      <c r="Q750" s="1">
        <f t="shared" si="44"/>
        <v>9.641</v>
      </c>
    </row>
    <row r="751" spans="1:17" x14ac:dyDescent="0.45">
      <c r="A751" s="1">
        <v>-11.13</v>
      </c>
      <c r="B751" s="1">
        <v>-11.454599999999999</v>
      </c>
      <c r="C751" s="1" t="s">
        <v>13</v>
      </c>
      <c r="P751" s="1">
        <f t="shared" si="43"/>
        <v>11.6607</v>
      </c>
      <c r="Q751" s="1">
        <f t="shared" si="44"/>
        <v>9.5660000000000007</v>
      </c>
    </row>
    <row r="752" spans="1:17" x14ac:dyDescent="0.45">
      <c r="A752" s="1">
        <v>-11.195</v>
      </c>
      <c r="B752" s="1">
        <v>-11.47</v>
      </c>
      <c r="C752" s="1" t="s">
        <v>13</v>
      </c>
      <c r="P752" s="1">
        <f t="shared" si="43"/>
        <v>11.6737</v>
      </c>
      <c r="Q752" s="1">
        <f t="shared" si="44"/>
        <v>9.468</v>
      </c>
    </row>
    <row r="753" spans="1:17" x14ac:dyDescent="0.45">
      <c r="A753" s="1">
        <v>-11.13</v>
      </c>
      <c r="B753" s="1">
        <v>-11.4856</v>
      </c>
      <c r="C753" s="1" t="s">
        <v>13</v>
      </c>
      <c r="P753" s="1">
        <f t="shared" si="43"/>
        <v>11.6898</v>
      </c>
      <c r="Q753" s="1">
        <f t="shared" si="44"/>
        <v>9.3480000000000008</v>
      </c>
    </row>
    <row r="754" spans="1:17" x14ac:dyDescent="0.45">
      <c r="A754" s="1">
        <v>-10.817</v>
      </c>
      <c r="B754" s="1">
        <v>-11.5054</v>
      </c>
      <c r="C754" s="1" t="s">
        <v>13</v>
      </c>
      <c r="P754" s="1">
        <f t="shared" si="43"/>
        <v>11.705</v>
      </c>
      <c r="Q754" s="1">
        <f t="shared" si="44"/>
        <v>9.298</v>
      </c>
    </row>
    <row r="755" spans="1:17" x14ac:dyDescent="0.45">
      <c r="A755" s="1">
        <v>-10.615</v>
      </c>
      <c r="B755" s="1">
        <v>-11.5212</v>
      </c>
      <c r="C755" s="1" t="s">
        <v>13</v>
      </c>
      <c r="P755" s="1">
        <f t="shared" si="43"/>
        <v>11.725099999999999</v>
      </c>
      <c r="Q755" s="1">
        <f t="shared" si="44"/>
        <v>9.3019999999999996</v>
      </c>
    </row>
    <row r="756" spans="1:17" x14ac:dyDescent="0.45">
      <c r="A756" s="1">
        <v>-10.555</v>
      </c>
      <c r="B756" s="1">
        <v>-11.537599999999999</v>
      </c>
      <c r="C756" s="1" t="s">
        <v>13</v>
      </c>
      <c r="P756" s="1">
        <f t="shared" si="43"/>
        <v>11.740500000000001</v>
      </c>
      <c r="Q756" s="1">
        <f t="shared" si="44"/>
        <v>9.3290000000000006</v>
      </c>
    </row>
    <row r="757" spans="1:17" x14ac:dyDescent="0.45">
      <c r="A757" s="1">
        <v>-10.45</v>
      </c>
      <c r="B757" s="1">
        <v>-11.55</v>
      </c>
      <c r="C757" s="1" t="s">
        <v>13</v>
      </c>
      <c r="P757" s="1">
        <f t="shared" si="43"/>
        <v>11.757</v>
      </c>
      <c r="Q757" s="1">
        <f t="shared" si="44"/>
        <v>9.4130000000000003</v>
      </c>
    </row>
    <row r="758" spans="1:17" x14ac:dyDescent="0.45">
      <c r="A758" s="1">
        <v>-10.256</v>
      </c>
      <c r="B758" s="1">
        <v>-11.565099999999999</v>
      </c>
      <c r="C758" s="1" t="s">
        <v>13</v>
      </c>
      <c r="P758" s="1">
        <f t="shared" si="43"/>
        <v>11.773400000000001</v>
      </c>
      <c r="Q758" s="1">
        <f t="shared" si="44"/>
        <v>9.5380000000000003</v>
      </c>
    </row>
    <row r="759" spans="1:17" x14ac:dyDescent="0.45">
      <c r="A759" s="1">
        <v>-10.054</v>
      </c>
      <c r="B759" s="1">
        <v>-11.581099999999999</v>
      </c>
      <c r="C759" s="1" t="s">
        <v>13</v>
      </c>
      <c r="P759" s="1">
        <f t="shared" si="43"/>
        <v>11.7896</v>
      </c>
      <c r="Q759" s="1">
        <f t="shared" si="44"/>
        <v>9.6489999999999991</v>
      </c>
    </row>
    <row r="760" spans="1:17" x14ac:dyDescent="0.45">
      <c r="A760" s="1">
        <v>-9.875</v>
      </c>
      <c r="B760" s="1">
        <v>-11.5976</v>
      </c>
      <c r="C760" s="1" t="s">
        <v>13</v>
      </c>
      <c r="P760" s="1">
        <f t="shared" si="43"/>
        <v>11.805</v>
      </c>
      <c r="Q760" s="1">
        <f t="shared" si="44"/>
        <v>9.7509999999999994</v>
      </c>
    </row>
    <row r="761" spans="1:17" x14ac:dyDescent="0.45">
      <c r="A761" s="1">
        <v>-9.8070000000000004</v>
      </c>
      <c r="B761" s="1">
        <v>-11.613799999999999</v>
      </c>
      <c r="C761" s="1" t="s">
        <v>13</v>
      </c>
      <c r="P761" s="1">
        <f t="shared" si="43"/>
        <v>11.8208</v>
      </c>
      <c r="Q761" s="1">
        <f t="shared" si="44"/>
        <v>9.827</v>
      </c>
    </row>
    <row r="762" spans="1:17" x14ac:dyDescent="0.45">
      <c r="A762" s="1">
        <v>-9.7219999999999995</v>
      </c>
      <c r="B762" s="1">
        <v>-11.629799999999999</v>
      </c>
      <c r="C762" s="1" t="s">
        <v>13</v>
      </c>
      <c r="P762" s="1">
        <f t="shared" si="43"/>
        <v>11.837400000000001</v>
      </c>
      <c r="Q762" s="1">
        <f t="shared" si="44"/>
        <v>9.9209999999999994</v>
      </c>
    </row>
    <row r="763" spans="1:17" x14ac:dyDescent="0.45">
      <c r="A763" s="1">
        <v>-9.641</v>
      </c>
      <c r="B763" s="1">
        <v>-11.645</v>
      </c>
      <c r="C763" s="1" t="s">
        <v>13</v>
      </c>
      <c r="P763" s="1">
        <f t="shared" si="43"/>
        <v>11.8575</v>
      </c>
      <c r="Q763" s="1">
        <f t="shared" si="44"/>
        <v>9.9830000000000005</v>
      </c>
    </row>
    <row r="764" spans="1:17" x14ac:dyDescent="0.45">
      <c r="A764" s="1">
        <v>-9.5660000000000007</v>
      </c>
      <c r="B764" s="1">
        <v>-11.6607</v>
      </c>
      <c r="C764" s="1" t="s">
        <v>13</v>
      </c>
      <c r="P764" s="1">
        <f t="shared" si="43"/>
        <v>11.869899999999999</v>
      </c>
      <c r="Q764" s="1">
        <f t="shared" si="44"/>
        <v>9.9770000000000003</v>
      </c>
    </row>
    <row r="765" spans="1:17" x14ac:dyDescent="0.45">
      <c r="A765" s="1">
        <v>-9.468</v>
      </c>
      <c r="B765" s="1">
        <v>-11.6737</v>
      </c>
      <c r="C765" s="1" t="s">
        <v>13</v>
      </c>
      <c r="P765" s="1">
        <f t="shared" si="43"/>
        <v>11.880699999999999</v>
      </c>
      <c r="Q765" s="1">
        <f t="shared" si="44"/>
        <v>9.9369999999999994</v>
      </c>
    </row>
    <row r="766" spans="1:17" x14ac:dyDescent="0.45">
      <c r="A766" s="1">
        <v>-9.3480000000000008</v>
      </c>
      <c r="B766" s="1">
        <v>-11.6898</v>
      </c>
      <c r="C766" s="1" t="s">
        <v>13</v>
      </c>
      <c r="P766" s="1">
        <f t="shared" si="43"/>
        <v>11.900399999999999</v>
      </c>
      <c r="Q766" s="1">
        <f t="shared" si="44"/>
        <v>10.006</v>
      </c>
    </row>
    <row r="767" spans="1:17" x14ac:dyDescent="0.45">
      <c r="A767" s="1">
        <v>-9.298</v>
      </c>
      <c r="B767" s="1">
        <v>-11.705</v>
      </c>
      <c r="C767" s="1" t="s">
        <v>13</v>
      </c>
      <c r="P767" s="1">
        <f t="shared" si="43"/>
        <v>11.917</v>
      </c>
      <c r="Q767" s="1">
        <f t="shared" si="44"/>
        <v>10.112</v>
      </c>
    </row>
    <row r="768" spans="1:17" x14ac:dyDescent="0.45">
      <c r="A768" s="1">
        <v>-9.3019999999999996</v>
      </c>
      <c r="B768" s="1">
        <v>-11.725099999999999</v>
      </c>
      <c r="C768" s="1" t="s">
        <v>13</v>
      </c>
      <c r="P768" s="1">
        <f t="shared" si="43"/>
        <v>11.933400000000001</v>
      </c>
      <c r="Q768" s="1">
        <f t="shared" si="44"/>
        <v>10.195</v>
      </c>
    </row>
    <row r="769" spans="1:17" x14ac:dyDescent="0.45">
      <c r="A769" s="1">
        <v>-9.3290000000000006</v>
      </c>
      <c r="B769" s="1">
        <v>-11.740500000000001</v>
      </c>
      <c r="C769" s="1" t="s">
        <v>13</v>
      </c>
      <c r="P769" s="1">
        <f t="shared" si="43"/>
        <v>11.9496</v>
      </c>
      <c r="Q769" s="1">
        <f t="shared" si="44"/>
        <v>10.220000000000001</v>
      </c>
    </row>
    <row r="770" spans="1:17" x14ac:dyDescent="0.45">
      <c r="A770" s="1">
        <v>-9.4130000000000003</v>
      </c>
      <c r="B770" s="1">
        <v>-11.757</v>
      </c>
      <c r="C770" s="1" t="s">
        <v>13</v>
      </c>
      <c r="P770" s="1">
        <f t="shared" ref="P770:P833" si="46">-1*B783</f>
        <v>11.965</v>
      </c>
      <c r="Q770" s="1">
        <f t="shared" ref="Q770:Q833" si="47">-1*A783</f>
        <v>10.202</v>
      </c>
    </row>
    <row r="771" spans="1:17" x14ac:dyDescent="0.45">
      <c r="A771" s="1">
        <v>-9.5380000000000003</v>
      </c>
      <c r="B771" s="1">
        <v>-11.773400000000001</v>
      </c>
      <c r="C771" s="1" t="s">
        <v>13</v>
      </c>
      <c r="P771" s="1">
        <f t="shared" si="46"/>
        <v>11.980499999999999</v>
      </c>
      <c r="Q771" s="1">
        <f t="shared" si="47"/>
        <v>10.194000000000001</v>
      </c>
    </row>
    <row r="772" spans="1:17" x14ac:dyDescent="0.45">
      <c r="A772" s="1">
        <v>-9.6489999999999991</v>
      </c>
      <c r="B772" s="1">
        <v>-11.7896</v>
      </c>
      <c r="C772" s="1" t="s">
        <v>13</v>
      </c>
      <c r="P772" s="1">
        <f t="shared" si="46"/>
        <v>11.997199999999999</v>
      </c>
      <c r="Q772" s="1">
        <f t="shared" si="47"/>
        <v>10.23</v>
      </c>
    </row>
    <row r="773" spans="1:17" x14ac:dyDescent="0.45">
      <c r="A773" s="1">
        <v>-9.7509999999999994</v>
      </c>
      <c r="B773" s="1">
        <v>-11.805</v>
      </c>
      <c r="C773" s="1" t="s">
        <v>13</v>
      </c>
      <c r="P773" s="1">
        <f t="shared" si="46"/>
        <v>12.013400000000001</v>
      </c>
      <c r="Q773" s="1">
        <f t="shared" si="47"/>
        <v>10.249000000000001</v>
      </c>
    </row>
    <row r="774" spans="1:17" x14ac:dyDescent="0.45">
      <c r="A774" s="1">
        <v>-9.827</v>
      </c>
      <c r="B774" s="1">
        <v>-11.8208</v>
      </c>
      <c r="C774" s="1" t="s">
        <v>13</v>
      </c>
      <c r="P774" s="1">
        <f t="shared" si="46"/>
        <v>12.0334</v>
      </c>
      <c r="Q774" s="1">
        <f t="shared" si="47"/>
        <v>10.291</v>
      </c>
    </row>
    <row r="775" spans="1:17" x14ac:dyDescent="0.45">
      <c r="A775" s="1">
        <v>-9.9209999999999994</v>
      </c>
      <c r="B775" s="1">
        <v>-11.837400000000001</v>
      </c>
      <c r="C775" s="1" t="s">
        <v>13</v>
      </c>
      <c r="P775" s="1">
        <f t="shared" si="46"/>
        <v>12.0496</v>
      </c>
      <c r="Q775" s="1">
        <f t="shared" si="47"/>
        <v>10.307</v>
      </c>
    </row>
    <row r="776" spans="1:17" x14ac:dyDescent="0.45">
      <c r="A776" s="1">
        <v>-9.9830000000000005</v>
      </c>
      <c r="B776" s="1">
        <v>-11.8575</v>
      </c>
      <c r="C776" s="1" t="s">
        <v>13</v>
      </c>
      <c r="P776" s="1">
        <f t="shared" si="46"/>
        <v>12.065</v>
      </c>
      <c r="Q776" s="1">
        <f t="shared" si="47"/>
        <v>10.378</v>
      </c>
    </row>
    <row r="777" spans="1:17" x14ac:dyDescent="0.45">
      <c r="A777" s="1">
        <v>-9.9770000000000003</v>
      </c>
      <c r="B777" s="1">
        <v>-11.869899999999999</v>
      </c>
      <c r="C777" s="1" t="s">
        <v>13</v>
      </c>
      <c r="P777" s="1">
        <f t="shared" si="46"/>
        <v>12.080399999999999</v>
      </c>
      <c r="Q777" s="1">
        <f t="shared" si="47"/>
        <v>10.49</v>
      </c>
    </row>
    <row r="778" spans="1:17" x14ac:dyDescent="0.45">
      <c r="A778" s="1">
        <v>-9.9369999999999994</v>
      </c>
      <c r="B778" s="1">
        <v>-11.880699999999999</v>
      </c>
      <c r="C778" s="1" t="s">
        <v>13</v>
      </c>
      <c r="P778" s="1">
        <f t="shared" si="46"/>
        <v>12.097099999999999</v>
      </c>
      <c r="Q778" s="1">
        <f t="shared" si="47"/>
        <v>10.606999999999999</v>
      </c>
    </row>
    <row r="779" spans="1:17" x14ac:dyDescent="0.45">
      <c r="A779" s="1">
        <v>-10.006</v>
      </c>
      <c r="B779" s="1">
        <v>-11.900399999999999</v>
      </c>
      <c r="C779" s="1" t="s">
        <v>13</v>
      </c>
      <c r="P779" s="1">
        <f t="shared" si="46"/>
        <v>12.113300000000001</v>
      </c>
      <c r="Q779" s="1">
        <f t="shared" si="47"/>
        <v>10.702</v>
      </c>
    </row>
    <row r="780" spans="1:17" x14ac:dyDescent="0.45">
      <c r="A780" s="1">
        <v>-10.112</v>
      </c>
      <c r="B780" s="1">
        <v>-11.917</v>
      </c>
      <c r="C780" s="1" t="s">
        <v>13</v>
      </c>
      <c r="P780" s="1">
        <f t="shared" si="46"/>
        <v>12.129799999999999</v>
      </c>
      <c r="Q780" s="1">
        <f t="shared" si="47"/>
        <v>10.824</v>
      </c>
    </row>
    <row r="781" spans="1:17" x14ac:dyDescent="0.45">
      <c r="A781" s="1">
        <v>-10.195</v>
      </c>
      <c r="B781" s="1">
        <v>-11.933400000000001</v>
      </c>
      <c r="C781" s="1" t="s">
        <v>13</v>
      </c>
      <c r="P781" s="1">
        <f t="shared" si="46"/>
        <v>12.145</v>
      </c>
      <c r="Q781" s="1">
        <f t="shared" si="47"/>
        <v>10.863</v>
      </c>
    </row>
    <row r="782" spans="1:17" x14ac:dyDescent="0.45">
      <c r="A782" s="1">
        <v>-10.220000000000001</v>
      </c>
      <c r="B782" s="1">
        <v>-11.9496</v>
      </c>
      <c r="C782" s="1" t="s">
        <v>13</v>
      </c>
      <c r="P782" s="1">
        <f t="shared" si="46"/>
        <v>12.164999999999999</v>
      </c>
      <c r="Q782" s="1">
        <f t="shared" si="47"/>
        <v>10.945</v>
      </c>
    </row>
    <row r="783" spans="1:17" x14ac:dyDescent="0.45">
      <c r="A783" s="1">
        <v>-10.202</v>
      </c>
      <c r="B783" s="1">
        <v>-11.965</v>
      </c>
      <c r="C783" s="1" t="s">
        <v>13</v>
      </c>
      <c r="P783" s="1">
        <f t="shared" si="46"/>
        <v>12.177300000000001</v>
      </c>
      <c r="Q783" s="1">
        <f t="shared" si="47"/>
        <v>10.939</v>
      </c>
    </row>
    <row r="784" spans="1:17" x14ac:dyDescent="0.45">
      <c r="A784" s="1">
        <v>-10.194000000000001</v>
      </c>
      <c r="B784" s="1">
        <v>-11.980499999999999</v>
      </c>
      <c r="C784" s="1" t="s">
        <v>13</v>
      </c>
      <c r="P784" s="1">
        <f t="shared" si="46"/>
        <v>12.1896</v>
      </c>
      <c r="Q784" s="1">
        <f t="shared" si="47"/>
        <v>10.97</v>
      </c>
    </row>
    <row r="785" spans="1:17" x14ac:dyDescent="0.45">
      <c r="A785" s="1">
        <v>-10.23</v>
      </c>
      <c r="B785" s="1">
        <v>-11.997199999999999</v>
      </c>
      <c r="C785" s="1" t="s">
        <v>13</v>
      </c>
      <c r="P785" s="1">
        <f t="shared" si="46"/>
        <v>12.2096</v>
      </c>
      <c r="Q785" s="1">
        <f t="shared" si="47"/>
        <v>11.037000000000001</v>
      </c>
    </row>
    <row r="786" spans="1:17" x14ac:dyDescent="0.45">
      <c r="A786" s="1">
        <v>-10.249000000000001</v>
      </c>
      <c r="B786" s="1">
        <v>-12.013400000000001</v>
      </c>
      <c r="C786" s="1" t="s">
        <v>13</v>
      </c>
      <c r="P786" s="1">
        <f t="shared" si="46"/>
        <v>12.225099999999999</v>
      </c>
      <c r="Q786" s="1">
        <f t="shared" si="47"/>
        <v>11.073</v>
      </c>
    </row>
    <row r="787" spans="1:17" x14ac:dyDescent="0.45">
      <c r="A787" s="1">
        <v>-10.291</v>
      </c>
      <c r="B787" s="1">
        <v>-12.0334</v>
      </c>
      <c r="C787" s="1" t="s">
        <v>13</v>
      </c>
      <c r="P787" s="1">
        <f t="shared" si="46"/>
        <v>12.2407</v>
      </c>
      <c r="Q787" s="1">
        <f t="shared" si="47"/>
        <v>11.11</v>
      </c>
    </row>
    <row r="788" spans="1:17" x14ac:dyDescent="0.45">
      <c r="A788" s="1">
        <v>-10.307</v>
      </c>
      <c r="B788" s="1">
        <v>-12.0496</v>
      </c>
      <c r="C788" s="1" t="s">
        <v>13</v>
      </c>
      <c r="P788" s="1">
        <f t="shared" si="46"/>
        <v>12.2607</v>
      </c>
      <c r="Q788" s="1">
        <f t="shared" si="47"/>
        <v>11.167999999999999</v>
      </c>
    </row>
    <row r="789" spans="1:17" x14ac:dyDescent="0.45">
      <c r="A789" s="1">
        <v>-10.378</v>
      </c>
      <c r="B789" s="1">
        <v>-12.065</v>
      </c>
      <c r="C789" s="1" t="s">
        <v>13</v>
      </c>
      <c r="P789" s="1">
        <f t="shared" si="46"/>
        <v>12.2773</v>
      </c>
      <c r="Q789" s="1">
        <f t="shared" si="47"/>
        <v>11.206</v>
      </c>
    </row>
    <row r="790" spans="1:17" x14ac:dyDescent="0.45">
      <c r="A790" s="1">
        <v>-10.49</v>
      </c>
      <c r="B790" s="1">
        <v>-12.080399999999999</v>
      </c>
      <c r="C790" s="1" t="s">
        <v>13</v>
      </c>
      <c r="P790" s="1">
        <f t="shared" si="46"/>
        <v>12.2898</v>
      </c>
      <c r="Q790" s="1">
        <f t="shared" si="47"/>
        <v>11.202</v>
      </c>
    </row>
    <row r="791" spans="1:17" x14ac:dyDescent="0.45">
      <c r="A791" s="1">
        <v>-10.606999999999999</v>
      </c>
      <c r="B791" s="1">
        <v>-12.097099999999999</v>
      </c>
      <c r="C791" s="1" t="s">
        <v>13</v>
      </c>
      <c r="P791" s="1">
        <f t="shared" si="46"/>
        <v>12.305</v>
      </c>
      <c r="Q791" s="1">
        <f t="shared" si="47"/>
        <v>11.226000000000001</v>
      </c>
    </row>
    <row r="792" spans="1:17" x14ac:dyDescent="0.45">
      <c r="A792" s="1">
        <v>-10.702</v>
      </c>
      <c r="B792" s="1">
        <v>-12.113300000000001</v>
      </c>
      <c r="C792" s="1" t="s">
        <v>13</v>
      </c>
      <c r="P792" s="1">
        <f t="shared" si="46"/>
        <v>12.3172</v>
      </c>
      <c r="Q792" s="1">
        <f t="shared" si="47"/>
        <v>11.263</v>
      </c>
    </row>
    <row r="793" spans="1:17" x14ac:dyDescent="0.45">
      <c r="A793" s="1">
        <v>-10.824</v>
      </c>
      <c r="B793" s="1">
        <v>-12.129799999999999</v>
      </c>
      <c r="C793" s="1" t="s">
        <v>13</v>
      </c>
      <c r="P793" s="1">
        <f t="shared" si="46"/>
        <v>12.333500000000001</v>
      </c>
      <c r="Q793" s="1">
        <f t="shared" si="47"/>
        <v>11.3</v>
      </c>
    </row>
    <row r="794" spans="1:17" x14ac:dyDescent="0.45">
      <c r="A794" s="1">
        <v>-10.863</v>
      </c>
      <c r="B794" s="1">
        <v>-12.145</v>
      </c>
      <c r="C794" s="1" t="s">
        <v>13</v>
      </c>
      <c r="P794" s="1">
        <f t="shared" si="46"/>
        <v>12.3498</v>
      </c>
      <c r="Q794" s="1">
        <f t="shared" si="47"/>
        <v>11.334</v>
      </c>
    </row>
    <row r="795" spans="1:17" x14ac:dyDescent="0.45">
      <c r="A795" s="1">
        <v>-10.945</v>
      </c>
      <c r="B795" s="1">
        <v>-12.164999999999999</v>
      </c>
      <c r="C795" s="1" t="s">
        <v>13</v>
      </c>
      <c r="P795" s="1">
        <f t="shared" si="46"/>
        <v>12.365</v>
      </c>
      <c r="Q795" s="1">
        <f t="shared" si="47"/>
        <v>11.436</v>
      </c>
    </row>
    <row r="796" spans="1:17" x14ac:dyDescent="0.45">
      <c r="A796" s="1">
        <v>-10.939</v>
      </c>
      <c r="B796" s="1">
        <v>-12.177300000000001</v>
      </c>
      <c r="C796" s="1" t="s">
        <v>13</v>
      </c>
      <c r="P796" s="1">
        <f t="shared" si="46"/>
        <v>12.385</v>
      </c>
      <c r="Q796" s="1">
        <f t="shared" si="47"/>
        <v>11.593</v>
      </c>
    </row>
    <row r="797" spans="1:17" x14ac:dyDescent="0.45">
      <c r="A797" s="1">
        <v>-10.97</v>
      </c>
      <c r="B797" s="1">
        <v>-12.1896</v>
      </c>
      <c r="C797" s="1" t="s">
        <v>13</v>
      </c>
      <c r="P797" s="1">
        <f t="shared" si="46"/>
        <v>12.400700000000001</v>
      </c>
      <c r="Q797" s="1">
        <f t="shared" si="47"/>
        <v>11.661</v>
      </c>
    </row>
    <row r="798" spans="1:17" x14ac:dyDescent="0.45">
      <c r="A798" s="1">
        <v>-11.037000000000001</v>
      </c>
      <c r="B798" s="1">
        <v>-12.2096</v>
      </c>
      <c r="C798" s="1" t="s">
        <v>13</v>
      </c>
      <c r="P798" s="1">
        <f t="shared" si="46"/>
        <v>12.4175</v>
      </c>
      <c r="Q798" s="1">
        <f t="shared" si="47"/>
        <v>11.728</v>
      </c>
    </row>
    <row r="799" spans="1:17" x14ac:dyDescent="0.45">
      <c r="A799" s="1">
        <v>-11.073</v>
      </c>
      <c r="B799" s="1">
        <v>-12.225099999999999</v>
      </c>
      <c r="C799" s="1" t="s">
        <v>13</v>
      </c>
      <c r="P799" s="1">
        <f t="shared" si="46"/>
        <v>12.4338</v>
      </c>
      <c r="Q799" s="1">
        <f t="shared" si="47"/>
        <v>11.771000000000001</v>
      </c>
    </row>
    <row r="800" spans="1:17" x14ac:dyDescent="0.45">
      <c r="A800" s="1">
        <v>-11.11</v>
      </c>
      <c r="B800" s="1">
        <v>-12.2407</v>
      </c>
      <c r="C800" s="1" t="s">
        <v>13</v>
      </c>
      <c r="P800" s="1">
        <f t="shared" si="46"/>
        <v>12.4499</v>
      </c>
      <c r="Q800" s="1">
        <f t="shared" si="47"/>
        <v>11.859</v>
      </c>
    </row>
    <row r="801" spans="1:17" x14ac:dyDescent="0.45">
      <c r="A801" s="1">
        <v>-11.167999999999999</v>
      </c>
      <c r="B801" s="1">
        <v>-12.2607</v>
      </c>
      <c r="C801" s="1" t="s">
        <v>13</v>
      </c>
      <c r="P801" s="1">
        <f t="shared" si="46"/>
        <v>12.465</v>
      </c>
      <c r="Q801" s="1">
        <f t="shared" si="47"/>
        <v>11.95</v>
      </c>
    </row>
    <row r="802" spans="1:17" x14ac:dyDescent="0.45">
      <c r="A802" s="1">
        <v>-11.206</v>
      </c>
      <c r="B802" s="1">
        <v>-12.2773</v>
      </c>
      <c r="C802" s="1" t="s">
        <v>13</v>
      </c>
      <c r="P802" s="1">
        <f t="shared" si="46"/>
        <v>12.4808</v>
      </c>
      <c r="Q802" s="1">
        <f t="shared" si="47"/>
        <v>12.004</v>
      </c>
    </row>
    <row r="803" spans="1:17" x14ac:dyDescent="0.45">
      <c r="A803" s="1">
        <v>-11.202</v>
      </c>
      <c r="B803" s="1">
        <v>-12.2898</v>
      </c>
      <c r="C803" s="1" t="s">
        <v>13</v>
      </c>
      <c r="P803" s="1">
        <f t="shared" si="46"/>
        <v>12.4975</v>
      </c>
      <c r="Q803" s="1">
        <f t="shared" si="47"/>
        <v>12.099</v>
      </c>
    </row>
    <row r="804" spans="1:17" x14ac:dyDescent="0.45">
      <c r="A804" s="1">
        <v>-11.226000000000001</v>
      </c>
      <c r="B804" s="1">
        <v>-12.305</v>
      </c>
      <c r="C804" s="1" t="s">
        <v>13</v>
      </c>
      <c r="P804" s="1">
        <f t="shared" si="46"/>
        <v>12.5174</v>
      </c>
      <c r="Q804" s="1">
        <f t="shared" si="47"/>
        <v>12.183999999999999</v>
      </c>
    </row>
    <row r="805" spans="1:17" x14ac:dyDescent="0.45">
      <c r="A805" s="1">
        <v>-11.263</v>
      </c>
      <c r="B805" s="1">
        <v>-12.3172</v>
      </c>
      <c r="C805" s="1" t="s">
        <v>13</v>
      </c>
      <c r="P805" s="1">
        <f t="shared" si="46"/>
        <v>12.5336</v>
      </c>
      <c r="Q805" s="1">
        <f t="shared" si="47"/>
        <v>12.32</v>
      </c>
    </row>
    <row r="806" spans="1:17" x14ac:dyDescent="0.45">
      <c r="A806" s="1">
        <v>-11.3</v>
      </c>
      <c r="B806" s="1">
        <v>-12.333500000000001</v>
      </c>
      <c r="C806" s="1" t="s">
        <v>13</v>
      </c>
      <c r="P806" s="1">
        <f t="shared" si="46"/>
        <v>12.5497</v>
      </c>
      <c r="Q806" s="1">
        <f t="shared" si="47"/>
        <v>12.449</v>
      </c>
    </row>
    <row r="807" spans="1:17" x14ac:dyDescent="0.45">
      <c r="A807" s="1">
        <v>-11.334</v>
      </c>
      <c r="B807" s="1">
        <v>-12.3498</v>
      </c>
      <c r="C807" s="1" t="s">
        <v>13</v>
      </c>
      <c r="P807" s="1">
        <f t="shared" si="46"/>
        <v>12.565</v>
      </c>
      <c r="Q807" s="1">
        <f t="shared" si="47"/>
        <v>12.48</v>
      </c>
    </row>
    <row r="808" spans="1:17" x14ac:dyDescent="0.45">
      <c r="A808" s="1">
        <v>-11.436</v>
      </c>
      <c r="B808" s="1">
        <v>-12.365</v>
      </c>
      <c r="C808" s="1" t="s">
        <v>13</v>
      </c>
      <c r="P808" s="1">
        <f t="shared" si="46"/>
        <v>12.5808</v>
      </c>
      <c r="Q808" s="1">
        <f t="shared" si="47"/>
        <v>12.522</v>
      </c>
    </row>
    <row r="809" spans="1:17" x14ac:dyDescent="0.45">
      <c r="A809" s="1">
        <v>-11.593</v>
      </c>
      <c r="B809" s="1">
        <v>-12.385</v>
      </c>
      <c r="C809" s="1" t="s">
        <v>13</v>
      </c>
      <c r="P809" s="1">
        <f t="shared" si="46"/>
        <v>12.5974</v>
      </c>
      <c r="Q809" s="1">
        <f t="shared" si="47"/>
        <v>12.62</v>
      </c>
    </row>
    <row r="810" spans="1:17" x14ac:dyDescent="0.45">
      <c r="A810" s="1">
        <v>-11.661</v>
      </c>
      <c r="B810" s="1">
        <v>-12.400700000000001</v>
      </c>
      <c r="C810" s="1" t="s">
        <v>13</v>
      </c>
      <c r="P810" s="1">
        <f t="shared" si="46"/>
        <v>12.6136</v>
      </c>
      <c r="Q810" s="1">
        <f t="shared" si="47"/>
        <v>12.746</v>
      </c>
    </row>
    <row r="811" spans="1:17" x14ac:dyDescent="0.45">
      <c r="A811" s="1">
        <v>-11.728</v>
      </c>
      <c r="B811" s="1">
        <v>-12.4175</v>
      </c>
      <c r="C811" s="1" t="s">
        <v>13</v>
      </c>
      <c r="P811" s="1">
        <f t="shared" si="46"/>
        <v>12.6297</v>
      </c>
      <c r="Q811" s="1">
        <f t="shared" si="47"/>
        <v>12.84</v>
      </c>
    </row>
    <row r="812" spans="1:17" x14ac:dyDescent="0.45">
      <c r="A812" s="1">
        <v>-11.771000000000001</v>
      </c>
      <c r="B812" s="1">
        <v>-12.4338</v>
      </c>
      <c r="C812" s="1" t="s">
        <v>13</v>
      </c>
      <c r="P812" s="1">
        <f t="shared" si="46"/>
        <v>12.649800000000001</v>
      </c>
      <c r="Q812" s="1">
        <f t="shared" si="47"/>
        <v>12.959</v>
      </c>
    </row>
    <row r="813" spans="1:17" x14ac:dyDescent="0.45">
      <c r="A813" s="1">
        <v>-11.859</v>
      </c>
      <c r="B813" s="1">
        <v>-12.4499</v>
      </c>
      <c r="C813" s="1" t="s">
        <v>13</v>
      </c>
      <c r="P813" s="1">
        <f t="shared" si="46"/>
        <v>12.664999999999999</v>
      </c>
      <c r="Q813" s="1">
        <f t="shared" si="47"/>
        <v>13.018000000000001</v>
      </c>
    </row>
    <row r="814" spans="1:17" x14ac:dyDescent="0.45">
      <c r="A814" s="1">
        <v>-11.95</v>
      </c>
      <c r="B814" s="1">
        <v>-12.465</v>
      </c>
      <c r="C814" s="1" t="s">
        <v>13</v>
      </c>
      <c r="P814" s="1">
        <f t="shared" si="46"/>
        <v>12.6808</v>
      </c>
      <c r="Q814" s="1">
        <f t="shared" si="47"/>
        <v>13.087999999999999</v>
      </c>
    </row>
    <row r="815" spans="1:17" x14ac:dyDescent="0.45">
      <c r="A815" s="1">
        <v>-12.004</v>
      </c>
      <c r="B815" s="1">
        <v>-12.4808</v>
      </c>
      <c r="C815" s="1" t="s">
        <v>13</v>
      </c>
      <c r="P815" s="1">
        <f t="shared" si="46"/>
        <v>12.700699999999999</v>
      </c>
      <c r="Q815" s="1">
        <f t="shared" si="47"/>
        <v>13.2</v>
      </c>
    </row>
    <row r="816" spans="1:17" x14ac:dyDescent="0.45">
      <c r="A816" s="1">
        <v>-12.099</v>
      </c>
      <c r="B816" s="1">
        <v>-12.4975</v>
      </c>
      <c r="C816" s="1" t="s">
        <v>13</v>
      </c>
      <c r="P816" s="1">
        <f t="shared" si="46"/>
        <v>12.7173</v>
      </c>
      <c r="Q816" s="1">
        <f t="shared" si="47"/>
        <v>13.4</v>
      </c>
    </row>
    <row r="817" spans="1:17" x14ac:dyDescent="0.45">
      <c r="A817" s="1">
        <v>-12.183999999999999</v>
      </c>
      <c r="B817" s="1">
        <v>-12.5174</v>
      </c>
      <c r="C817" s="1" t="s">
        <v>13</v>
      </c>
      <c r="P817" s="1">
        <f t="shared" si="46"/>
        <v>12.737500000000001</v>
      </c>
      <c r="Q817" s="1">
        <f t="shared" si="47"/>
        <v>13.737</v>
      </c>
    </row>
    <row r="818" spans="1:17" x14ac:dyDescent="0.45">
      <c r="A818" s="1">
        <v>-12.32</v>
      </c>
      <c r="B818" s="1">
        <v>-12.5336</v>
      </c>
      <c r="C818" s="1" t="s">
        <v>13</v>
      </c>
      <c r="P818" s="1">
        <f t="shared" si="46"/>
        <v>12.7545</v>
      </c>
      <c r="Q818" s="1">
        <f t="shared" si="47"/>
        <v>13.965999999999999</v>
      </c>
    </row>
    <row r="819" spans="1:17" x14ac:dyDescent="0.45">
      <c r="A819" s="1">
        <v>-12.449</v>
      </c>
      <c r="B819" s="1">
        <v>-12.5497</v>
      </c>
      <c r="C819" s="1" t="s">
        <v>13</v>
      </c>
      <c r="P819" s="1">
        <f t="shared" si="46"/>
        <v>12.77</v>
      </c>
      <c r="Q819" s="1">
        <f t="shared" si="47"/>
        <v>14.179</v>
      </c>
    </row>
    <row r="820" spans="1:17" x14ac:dyDescent="0.45">
      <c r="A820" s="1">
        <v>-12.48</v>
      </c>
      <c r="B820" s="1">
        <v>-12.565</v>
      </c>
      <c r="C820" s="1" t="s">
        <v>13</v>
      </c>
      <c r="P820" s="1">
        <f t="shared" si="46"/>
        <v>12.7852</v>
      </c>
      <c r="Q820" s="1">
        <f t="shared" si="47"/>
        <v>14.491</v>
      </c>
    </row>
    <row r="821" spans="1:17" x14ac:dyDescent="0.45">
      <c r="A821" s="1">
        <v>-12.522</v>
      </c>
      <c r="B821" s="1">
        <v>-12.5808</v>
      </c>
      <c r="C821" s="1" t="s">
        <v>13</v>
      </c>
      <c r="P821" s="1">
        <f t="shared" si="46"/>
        <v>12.802099999999999</v>
      </c>
      <c r="Q821" s="1">
        <f t="shared" si="47"/>
        <v>14.831</v>
      </c>
    </row>
    <row r="822" spans="1:17" x14ac:dyDescent="0.45">
      <c r="A822" s="1">
        <v>-12.62</v>
      </c>
      <c r="B822" s="1">
        <v>-12.5974</v>
      </c>
      <c r="C822" s="1" t="s">
        <v>13</v>
      </c>
      <c r="P822" s="1">
        <f t="shared" si="46"/>
        <v>12.815</v>
      </c>
      <c r="Q822" s="1">
        <f t="shared" si="47"/>
        <v>15.023999999999999</v>
      </c>
    </row>
    <row r="823" spans="1:17" x14ac:dyDescent="0.45">
      <c r="A823" s="1">
        <v>-12.746</v>
      </c>
      <c r="B823" s="1">
        <v>-12.6136</v>
      </c>
      <c r="C823" s="1" t="s">
        <v>13</v>
      </c>
      <c r="P823" s="1">
        <f t="shared" si="46"/>
        <v>12.830299999999999</v>
      </c>
      <c r="Q823" s="1">
        <f t="shared" si="47"/>
        <v>15.295999999999999</v>
      </c>
    </row>
    <row r="824" spans="1:17" x14ac:dyDescent="0.45">
      <c r="A824" s="1">
        <v>-12.84</v>
      </c>
      <c r="B824" s="1">
        <v>-12.6297</v>
      </c>
      <c r="C824" s="1" t="s">
        <v>13</v>
      </c>
      <c r="P824" s="1">
        <f t="shared" si="46"/>
        <v>12.846399999999999</v>
      </c>
      <c r="Q824" s="1">
        <f t="shared" si="47"/>
        <v>15.577</v>
      </c>
    </row>
    <row r="825" spans="1:17" x14ac:dyDescent="0.45">
      <c r="A825" s="1">
        <v>-12.959</v>
      </c>
      <c r="B825" s="1">
        <v>-12.649800000000001</v>
      </c>
      <c r="C825" s="1" t="s">
        <v>13</v>
      </c>
      <c r="P825" s="1">
        <f t="shared" si="46"/>
        <v>12.8706</v>
      </c>
      <c r="Q825" s="1">
        <f t="shared" si="47"/>
        <v>15.941000000000001</v>
      </c>
    </row>
    <row r="826" spans="1:17" x14ac:dyDescent="0.45">
      <c r="A826" s="1">
        <v>-13.018000000000001</v>
      </c>
      <c r="B826" s="1">
        <v>-12.664999999999999</v>
      </c>
      <c r="C826" s="1" t="s">
        <v>13</v>
      </c>
      <c r="P826" s="1">
        <f t="shared" si="46"/>
        <v>12.886699999999999</v>
      </c>
      <c r="Q826" s="1">
        <f t="shared" si="47"/>
        <v>16.195</v>
      </c>
    </row>
    <row r="827" spans="1:17" x14ac:dyDescent="0.45">
      <c r="A827" s="1">
        <v>-13.087999999999999</v>
      </c>
      <c r="B827" s="1">
        <v>-12.6808</v>
      </c>
      <c r="C827" s="1" t="s">
        <v>13</v>
      </c>
      <c r="P827" s="1">
        <f t="shared" si="46"/>
        <v>12.9024</v>
      </c>
      <c r="Q827" s="1">
        <f t="shared" si="47"/>
        <v>16.43</v>
      </c>
    </row>
    <row r="828" spans="1:17" x14ac:dyDescent="0.45">
      <c r="A828" s="1">
        <v>-13.2</v>
      </c>
      <c r="B828" s="1">
        <v>-12.700699999999999</v>
      </c>
      <c r="C828" s="1" t="s">
        <v>13</v>
      </c>
      <c r="P828" s="1">
        <f t="shared" si="46"/>
        <v>12.919</v>
      </c>
      <c r="Q828" s="1">
        <f t="shared" si="47"/>
        <v>16.704999999999998</v>
      </c>
    </row>
    <row r="829" spans="1:17" x14ac:dyDescent="0.45">
      <c r="A829" s="1">
        <v>-13.4</v>
      </c>
      <c r="B829" s="1">
        <v>-12.7173</v>
      </c>
      <c r="C829" s="1" t="s">
        <v>13</v>
      </c>
      <c r="P829" s="1">
        <f t="shared" si="46"/>
        <v>12.9351</v>
      </c>
      <c r="Q829" s="1">
        <f t="shared" si="47"/>
        <v>16.966000000000001</v>
      </c>
    </row>
    <row r="830" spans="1:17" x14ac:dyDescent="0.45">
      <c r="A830" s="1">
        <v>-13.737</v>
      </c>
      <c r="B830" s="1">
        <v>-12.737500000000001</v>
      </c>
      <c r="C830" s="1" t="s">
        <v>13</v>
      </c>
      <c r="P830" s="1">
        <f t="shared" si="46"/>
        <v>12.950200000000001</v>
      </c>
      <c r="Q830" s="1">
        <f t="shared" si="47"/>
        <v>17.228000000000002</v>
      </c>
    </row>
    <row r="831" spans="1:17" x14ac:dyDescent="0.45">
      <c r="A831" s="1">
        <v>-13.965999999999999</v>
      </c>
      <c r="B831" s="1">
        <v>-12.7545</v>
      </c>
      <c r="C831" s="1" t="s">
        <v>13</v>
      </c>
      <c r="P831" s="1">
        <f t="shared" si="46"/>
        <v>12.9664</v>
      </c>
      <c r="Q831" s="1">
        <f t="shared" si="47"/>
        <v>17.454000000000001</v>
      </c>
    </row>
    <row r="832" spans="1:17" x14ac:dyDescent="0.45">
      <c r="A832" s="1">
        <v>-14.179</v>
      </c>
      <c r="B832" s="1">
        <v>-12.77</v>
      </c>
      <c r="C832" s="1" t="s">
        <v>13</v>
      </c>
      <c r="P832" s="1">
        <f t="shared" si="46"/>
        <v>12.978999999999999</v>
      </c>
      <c r="Q832" s="1">
        <f t="shared" si="47"/>
        <v>17.628</v>
      </c>
    </row>
    <row r="833" spans="1:17" x14ac:dyDescent="0.45">
      <c r="A833" s="1">
        <v>-14.491</v>
      </c>
      <c r="B833" s="1">
        <v>-12.7852</v>
      </c>
      <c r="C833" s="1" t="s">
        <v>13</v>
      </c>
      <c r="P833" s="1">
        <f t="shared" si="46"/>
        <v>12.995100000000001</v>
      </c>
      <c r="Q833" s="1">
        <f t="shared" si="47"/>
        <v>17.888999999999999</v>
      </c>
    </row>
    <row r="834" spans="1:17" x14ac:dyDescent="0.45">
      <c r="A834" s="1">
        <v>-14.831</v>
      </c>
      <c r="B834" s="1">
        <v>-12.802099999999999</v>
      </c>
      <c r="C834" s="1" t="s">
        <v>13</v>
      </c>
      <c r="P834" s="1">
        <f t="shared" ref="P834:P896" si="48">-1*B847</f>
        <v>13.010300000000001</v>
      </c>
      <c r="Q834" s="1">
        <f t="shared" ref="Q834:Q896" si="49">-1*A847</f>
        <v>18.114999999999998</v>
      </c>
    </row>
    <row r="835" spans="1:17" x14ac:dyDescent="0.45">
      <c r="A835" s="1">
        <v>-15.023999999999999</v>
      </c>
      <c r="B835" s="1">
        <v>-12.815</v>
      </c>
      <c r="C835" s="1" t="s">
        <v>13</v>
      </c>
      <c r="P835" s="1">
        <f t="shared" si="48"/>
        <v>13.022500000000001</v>
      </c>
      <c r="Q835" s="1">
        <f t="shared" si="49"/>
        <v>18.263000000000002</v>
      </c>
    </row>
    <row r="836" spans="1:17" x14ac:dyDescent="0.45">
      <c r="A836" s="1">
        <v>-15.295999999999999</v>
      </c>
      <c r="B836" s="1">
        <v>-12.830299999999999</v>
      </c>
      <c r="C836" s="1" t="s">
        <v>13</v>
      </c>
      <c r="P836" s="1">
        <f t="shared" si="48"/>
        <v>13.0395</v>
      </c>
      <c r="Q836" s="1">
        <f t="shared" si="49"/>
        <v>18.47</v>
      </c>
    </row>
    <row r="837" spans="1:17" x14ac:dyDescent="0.45">
      <c r="A837" s="1">
        <v>-15.577</v>
      </c>
      <c r="B837" s="1">
        <v>-12.846399999999999</v>
      </c>
      <c r="C837" s="1" t="s">
        <v>13</v>
      </c>
      <c r="P837" s="1">
        <f t="shared" si="48"/>
        <v>13.055</v>
      </c>
      <c r="Q837" s="1">
        <f t="shared" si="49"/>
        <v>18.593</v>
      </c>
    </row>
    <row r="838" spans="1:17" x14ac:dyDescent="0.45">
      <c r="A838" s="1">
        <v>-15.941000000000001</v>
      </c>
      <c r="B838" s="1">
        <v>-12.8706</v>
      </c>
      <c r="C838" s="1" t="s">
        <v>13</v>
      </c>
      <c r="P838" s="1">
        <f t="shared" si="48"/>
        <v>13.070399999999999</v>
      </c>
      <c r="Q838" s="1">
        <f t="shared" si="49"/>
        <v>18.855</v>
      </c>
    </row>
    <row r="839" spans="1:17" x14ac:dyDescent="0.45">
      <c r="A839" s="1">
        <v>-16.195</v>
      </c>
      <c r="B839" s="1">
        <v>-12.886699999999999</v>
      </c>
      <c r="C839" s="1" t="s">
        <v>13</v>
      </c>
      <c r="P839" s="1">
        <f t="shared" si="48"/>
        <v>13.0906</v>
      </c>
      <c r="Q839" s="1">
        <f t="shared" si="49"/>
        <v>19.079000000000001</v>
      </c>
    </row>
    <row r="840" spans="1:17" x14ac:dyDescent="0.45">
      <c r="A840" s="1">
        <v>-16.43</v>
      </c>
      <c r="B840" s="1">
        <v>-12.9024</v>
      </c>
      <c r="C840" s="1" t="s">
        <v>13</v>
      </c>
      <c r="P840" s="1">
        <f t="shared" si="48"/>
        <v>13.1066</v>
      </c>
      <c r="Q840" s="1">
        <f t="shared" si="49"/>
        <v>19.247</v>
      </c>
    </row>
    <row r="841" spans="1:17" x14ac:dyDescent="0.45">
      <c r="A841" s="1">
        <v>-16.704999999999998</v>
      </c>
      <c r="B841" s="1">
        <v>-12.919</v>
      </c>
      <c r="C841" s="1" t="s">
        <v>13</v>
      </c>
      <c r="P841" s="1">
        <f t="shared" si="48"/>
        <v>13.122</v>
      </c>
      <c r="Q841" s="1">
        <f t="shared" si="49"/>
        <v>19.388000000000002</v>
      </c>
    </row>
    <row r="842" spans="1:17" x14ac:dyDescent="0.45">
      <c r="A842" s="1">
        <v>-16.966000000000001</v>
      </c>
      <c r="B842" s="1">
        <v>-12.9351</v>
      </c>
      <c r="C842" s="1" t="s">
        <v>13</v>
      </c>
      <c r="P842" s="1">
        <f t="shared" si="48"/>
        <v>13.1427</v>
      </c>
      <c r="Q842" s="1">
        <f t="shared" si="49"/>
        <v>19.591999999999999</v>
      </c>
    </row>
    <row r="843" spans="1:17" x14ac:dyDescent="0.45">
      <c r="A843" s="1">
        <v>-17.228000000000002</v>
      </c>
      <c r="B843" s="1">
        <v>-12.950200000000001</v>
      </c>
      <c r="C843" s="1" t="s">
        <v>13</v>
      </c>
      <c r="P843" s="1">
        <f t="shared" si="48"/>
        <v>13.159800000000001</v>
      </c>
      <c r="Q843" s="1">
        <f t="shared" si="49"/>
        <v>19.640999999999998</v>
      </c>
    </row>
    <row r="844" spans="1:17" x14ac:dyDescent="0.45">
      <c r="A844" s="1">
        <v>-17.454000000000001</v>
      </c>
      <c r="B844" s="1">
        <v>-12.9664</v>
      </c>
      <c r="C844" s="1" t="s">
        <v>13</v>
      </c>
      <c r="P844" s="1">
        <f t="shared" si="48"/>
        <v>13.1797</v>
      </c>
      <c r="Q844" s="1">
        <f t="shared" si="49"/>
        <v>19.741</v>
      </c>
    </row>
    <row r="845" spans="1:17" x14ac:dyDescent="0.45">
      <c r="A845" s="1">
        <v>-17.628</v>
      </c>
      <c r="B845" s="1">
        <v>-12.978999999999999</v>
      </c>
      <c r="C845" s="1" t="s">
        <v>13</v>
      </c>
      <c r="P845" s="1">
        <f t="shared" si="48"/>
        <v>13.194900000000001</v>
      </c>
      <c r="Q845" s="1">
        <f t="shared" si="49"/>
        <v>19.933</v>
      </c>
    </row>
    <row r="846" spans="1:17" x14ac:dyDescent="0.45">
      <c r="A846" s="1">
        <v>-17.888999999999999</v>
      </c>
      <c r="B846" s="1">
        <v>-12.995100000000001</v>
      </c>
      <c r="C846" s="1" t="s">
        <v>13</v>
      </c>
      <c r="P846" s="1">
        <f t="shared" si="48"/>
        <v>13.21</v>
      </c>
      <c r="Q846" s="1">
        <f t="shared" si="49"/>
        <v>20.117999999999999</v>
      </c>
    </row>
    <row r="847" spans="1:17" x14ac:dyDescent="0.45">
      <c r="A847" s="1">
        <v>-18.114999999999998</v>
      </c>
      <c r="B847" s="1">
        <v>-13.010300000000001</v>
      </c>
      <c r="C847" s="1" t="s">
        <v>13</v>
      </c>
      <c r="P847" s="1">
        <f t="shared" si="48"/>
        <v>13.2262</v>
      </c>
      <c r="Q847" s="1">
        <f t="shared" si="49"/>
        <v>20.184999999999999</v>
      </c>
    </row>
    <row r="848" spans="1:17" x14ac:dyDescent="0.45">
      <c r="A848" s="1">
        <v>-18.263000000000002</v>
      </c>
      <c r="B848" s="1">
        <v>-13.022500000000001</v>
      </c>
      <c r="C848" s="1" t="s">
        <v>13</v>
      </c>
      <c r="P848" s="1">
        <f t="shared" si="48"/>
        <v>13.2423</v>
      </c>
      <c r="Q848" s="1">
        <f t="shared" si="49"/>
        <v>20.274000000000001</v>
      </c>
    </row>
    <row r="849" spans="1:17" x14ac:dyDescent="0.45">
      <c r="A849" s="1">
        <v>-18.47</v>
      </c>
      <c r="B849" s="1">
        <v>-13.0395</v>
      </c>
      <c r="C849" s="1" t="s">
        <v>13</v>
      </c>
      <c r="P849" s="1">
        <f t="shared" si="48"/>
        <v>13.258800000000001</v>
      </c>
      <c r="Q849" s="1">
        <f t="shared" si="49"/>
        <v>20.423999999999999</v>
      </c>
    </row>
    <row r="850" spans="1:17" x14ac:dyDescent="0.45">
      <c r="A850" s="1">
        <v>-18.593</v>
      </c>
      <c r="B850" s="1">
        <v>-13.055</v>
      </c>
      <c r="C850" s="1" t="s">
        <v>13</v>
      </c>
      <c r="P850" s="1">
        <f t="shared" si="48"/>
        <v>13.275</v>
      </c>
      <c r="Q850" s="1">
        <f t="shared" si="49"/>
        <v>20.626000000000001</v>
      </c>
    </row>
    <row r="851" spans="1:17" x14ac:dyDescent="0.45">
      <c r="A851" s="1">
        <v>-18.855</v>
      </c>
      <c r="B851" s="1">
        <v>-13.070399999999999</v>
      </c>
      <c r="C851" s="1" t="s">
        <v>13</v>
      </c>
      <c r="P851" s="1">
        <f t="shared" si="48"/>
        <v>13.29</v>
      </c>
      <c r="Q851" s="1">
        <f t="shared" si="49"/>
        <v>20.760999999999999</v>
      </c>
    </row>
    <row r="852" spans="1:17" x14ac:dyDescent="0.45">
      <c r="A852" s="1">
        <v>-19.079000000000001</v>
      </c>
      <c r="B852" s="1">
        <v>-13.0906</v>
      </c>
      <c r="C852" s="1" t="s">
        <v>13</v>
      </c>
      <c r="P852" s="1">
        <f t="shared" si="48"/>
        <v>13.3101</v>
      </c>
      <c r="Q852" s="1">
        <f t="shared" si="49"/>
        <v>20.870999999999999</v>
      </c>
    </row>
    <row r="853" spans="1:17" x14ac:dyDescent="0.45">
      <c r="A853" s="1">
        <v>-19.247</v>
      </c>
      <c r="B853" s="1">
        <v>-13.1066</v>
      </c>
      <c r="C853" s="1" t="s">
        <v>13</v>
      </c>
      <c r="P853" s="1">
        <f t="shared" si="48"/>
        <v>13.3263</v>
      </c>
      <c r="Q853" s="1">
        <f t="shared" si="49"/>
        <v>21.074000000000002</v>
      </c>
    </row>
    <row r="854" spans="1:17" x14ac:dyDescent="0.45">
      <c r="A854" s="1">
        <v>-19.388000000000002</v>
      </c>
      <c r="B854" s="1">
        <v>-13.122</v>
      </c>
      <c r="C854" s="1" t="s">
        <v>13</v>
      </c>
      <c r="P854" s="1">
        <f t="shared" si="48"/>
        <v>13.3428</v>
      </c>
      <c r="Q854" s="1">
        <f t="shared" si="49"/>
        <v>21.187999999999999</v>
      </c>
    </row>
    <row r="855" spans="1:17" x14ac:dyDescent="0.45">
      <c r="A855" s="1">
        <v>-19.591999999999999</v>
      </c>
      <c r="B855" s="1">
        <v>-13.1427</v>
      </c>
      <c r="C855" s="1" t="s">
        <v>13</v>
      </c>
      <c r="P855" s="1">
        <f t="shared" si="48"/>
        <v>13.359400000000001</v>
      </c>
      <c r="Q855" s="1">
        <f t="shared" si="49"/>
        <v>21.327999999999999</v>
      </c>
    </row>
    <row r="856" spans="1:17" x14ac:dyDescent="0.45">
      <c r="A856" s="1">
        <v>-19.640999999999998</v>
      </c>
      <c r="B856" s="1">
        <v>-13.159800000000001</v>
      </c>
      <c r="C856" s="1" t="s">
        <v>13</v>
      </c>
      <c r="P856" s="1">
        <f t="shared" si="48"/>
        <v>13.375</v>
      </c>
      <c r="Q856" s="1">
        <f t="shared" si="49"/>
        <v>21.545000000000002</v>
      </c>
    </row>
    <row r="857" spans="1:17" x14ac:dyDescent="0.45">
      <c r="A857" s="1">
        <v>-19.741</v>
      </c>
      <c r="B857" s="1">
        <v>-13.1797</v>
      </c>
      <c r="C857" s="1" t="s">
        <v>13</v>
      </c>
      <c r="P857" s="1">
        <f t="shared" si="48"/>
        <v>13.390700000000001</v>
      </c>
      <c r="Q857" s="1">
        <f t="shared" si="49"/>
        <v>21.67</v>
      </c>
    </row>
    <row r="858" spans="1:17" x14ac:dyDescent="0.45">
      <c r="A858" s="1">
        <v>-19.933</v>
      </c>
      <c r="B858" s="1">
        <v>-13.194900000000001</v>
      </c>
      <c r="C858" s="1" t="s">
        <v>13</v>
      </c>
      <c r="P858" s="1">
        <f t="shared" si="48"/>
        <v>13.4069</v>
      </c>
      <c r="Q858" s="1">
        <f t="shared" si="49"/>
        <v>21.829000000000001</v>
      </c>
    </row>
    <row r="859" spans="1:17" x14ac:dyDescent="0.45">
      <c r="A859" s="1">
        <v>-20.117999999999999</v>
      </c>
      <c r="B859" s="1">
        <v>-13.21</v>
      </c>
      <c r="C859" s="1" t="s">
        <v>13</v>
      </c>
      <c r="P859" s="1">
        <f t="shared" si="48"/>
        <v>13.422800000000001</v>
      </c>
      <c r="Q859" s="1">
        <f t="shared" si="49"/>
        <v>21.991</v>
      </c>
    </row>
    <row r="860" spans="1:17" x14ac:dyDescent="0.45">
      <c r="A860" s="1">
        <v>-20.184999999999999</v>
      </c>
      <c r="B860" s="1">
        <v>-13.2262</v>
      </c>
      <c r="C860" s="1" t="s">
        <v>13</v>
      </c>
      <c r="P860" s="1">
        <f t="shared" si="48"/>
        <v>13.438800000000001</v>
      </c>
      <c r="Q860" s="1">
        <f t="shared" si="49"/>
        <v>22.053000000000001</v>
      </c>
    </row>
    <row r="861" spans="1:17" x14ac:dyDescent="0.45">
      <c r="A861" s="1">
        <v>-20.274000000000001</v>
      </c>
      <c r="B861" s="1">
        <v>-13.2423</v>
      </c>
      <c r="C861" s="1" t="s">
        <v>13</v>
      </c>
      <c r="P861" s="1">
        <f t="shared" si="48"/>
        <v>13.45</v>
      </c>
      <c r="Q861" s="1">
        <f t="shared" si="49"/>
        <v>22.154</v>
      </c>
    </row>
    <row r="862" spans="1:17" x14ac:dyDescent="0.45">
      <c r="A862" s="1">
        <v>-20.423999999999999</v>
      </c>
      <c r="B862" s="1">
        <v>-13.258800000000001</v>
      </c>
      <c r="C862" s="1" t="s">
        <v>13</v>
      </c>
      <c r="P862" s="1">
        <f t="shared" si="48"/>
        <v>13.4659</v>
      </c>
      <c r="Q862" s="1">
        <f t="shared" si="49"/>
        <v>22.302</v>
      </c>
    </row>
    <row r="863" spans="1:17" x14ac:dyDescent="0.45">
      <c r="A863" s="1">
        <v>-20.626000000000001</v>
      </c>
      <c r="B863" s="1">
        <v>-13.275</v>
      </c>
      <c r="C863" s="1" t="s">
        <v>13</v>
      </c>
      <c r="P863" s="1">
        <f t="shared" si="48"/>
        <v>13.4818</v>
      </c>
      <c r="Q863" s="1">
        <f t="shared" si="49"/>
        <v>22.437999999999999</v>
      </c>
    </row>
    <row r="864" spans="1:17" x14ac:dyDescent="0.45">
      <c r="A864" s="1">
        <v>-20.760999999999999</v>
      </c>
      <c r="B864" s="1">
        <v>-13.29</v>
      </c>
      <c r="C864" s="1" t="s">
        <v>13</v>
      </c>
      <c r="P864" s="1">
        <f t="shared" si="48"/>
        <v>13.501799999999999</v>
      </c>
      <c r="Q864" s="1">
        <f t="shared" si="49"/>
        <v>22.539000000000001</v>
      </c>
    </row>
    <row r="865" spans="1:17" x14ac:dyDescent="0.45">
      <c r="A865" s="1">
        <v>-20.870999999999999</v>
      </c>
      <c r="B865" s="1">
        <v>-13.3101</v>
      </c>
      <c r="C865" s="1" t="s">
        <v>13</v>
      </c>
      <c r="P865" s="1">
        <f t="shared" si="48"/>
        <v>13.518800000000001</v>
      </c>
      <c r="Q865" s="1">
        <f t="shared" si="49"/>
        <v>22.568999999999999</v>
      </c>
    </row>
    <row r="866" spans="1:17" x14ac:dyDescent="0.45">
      <c r="A866" s="1">
        <v>-21.074000000000002</v>
      </c>
      <c r="B866" s="1">
        <v>-13.3263</v>
      </c>
      <c r="C866" s="1" t="s">
        <v>13</v>
      </c>
      <c r="P866" s="1">
        <f t="shared" si="48"/>
        <v>13.535</v>
      </c>
      <c r="Q866" s="1">
        <f t="shared" si="49"/>
        <v>22.609000000000002</v>
      </c>
    </row>
    <row r="867" spans="1:17" x14ac:dyDescent="0.45">
      <c r="A867" s="1">
        <v>-21.187999999999999</v>
      </c>
      <c r="B867" s="1">
        <v>-13.3428</v>
      </c>
      <c r="C867" s="1" t="s">
        <v>13</v>
      </c>
      <c r="P867" s="1">
        <f t="shared" si="48"/>
        <v>13.55</v>
      </c>
      <c r="Q867" s="1">
        <f t="shared" si="49"/>
        <v>22.652000000000001</v>
      </c>
    </row>
    <row r="868" spans="1:17" x14ac:dyDescent="0.45">
      <c r="A868" s="1">
        <v>-21.327999999999999</v>
      </c>
      <c r="B868" s="1">
        <v>-13.359400000000001</v>
      </c>
      <c r="C868" s="1" t="s">
        <v>13</v>
      </c>
      <c r="P868" s="1">
        <f t="shared" si="48"/>
        <v>13.566000000000001</v>
      </c>
      <c r="Q868" s="1">
        <f t="shared" si="49"/>
        <v>22.744</v>
      </c>
    </row>
    <row r="869" spans="1:17" x14ac:dyDescent="0.45">
      <c r="A869" s="1">
        <v>-21.545000000000002</v>
      </c>
      <c r="B869" s="1">
        <v>-13.375</v>
      </c>
      <c r="C869" s="1" t="s">
        <v>13</v>
      </c>
      <c r="P869" s="1">
        <f t="shared" si="48"/>
        <v>13.582000000000001</v>
      </c>
      <c r="Q869" s="1">
        <f t="shared" si="49"/>
        <v>22.765999999999998</v>
      </c>
    </row>
    <row r="870" spans="1:17" x14ac:dyDescent="0.45">
      <c r="A870" s="1">
        <v>-21.67</v>
      </c>
      <c r="B870" s="1">
        <v>-13.390700000000001</v>
      </c>
      <c r="C870" s="1" t="s">
        <v>13</v>
      </c>
      <c r="P870" s="1">
        <f t="shared" si="48"/>
        <v>13.599</v>
      </c>
      <c r="Q870" s="1">
        <f t="shared" si="49"/>
        <v>22.763000000000002</v>
      </c>
    </row>
    <row r="871" spans="1:17" x14ac:dyDescent="0.45">
      <c r="A871" s="1">
        <v>-21.829000000000001</v>
      </c>
      <c r="B871" s="1">
        <v>-13.4069</v>
      </c>
      <c r="C871" s="1" t="s">
        <v>13</v>
      </c>
      <c r="P871" s="1">
        <f t="shared" si="48"/>
        <v>13.6151</v>
      </c>
      <c r="Q871" s="1">
        <f t="shared" si="49"/>
        <v>22.518999999999998</v>
      </c>
    </row>
    <row r="872" spans="1:17" x14ac:dyDescent="0.45">
      <c r="A872" s="1">
        <v>-21.991</v>
      </c>
      <c r="B872" s="1">
        <v>-13.422800000000001</v>
      </c>
      <c r="C872" s="1" t="s">
        <v>13</v>
      </c>
      <c r="P872" s="1">
        <f t="shared" si="48"/>
        <v>13.635</v>
      </c>
      <c r="Q872" s="1">
        <f t="shared" si="49"/>
        <v>22.375</v>
      </c>
    </row>
    <row r="873" spans="1:17" x14ac:dyDescent="0.45">
      <c r="A873" s="1">
        <v>-22.053000000000001</v>
      </c>
      <c r="B873" s="1">
        <v>-13.438800000000001</v>
      </c>
      <c r="C873" s="1" t="s">
        <v>13</v>
      </c>
      <c r="P873" s="1">
        <f t="shared" si="48"/>
        <v>13.650600000000001</v>
      </c>
      <c r="Q873" s="1">
        <f t="shared" si="49"/>
        <v>22.238</v>
      </c>
    </row>
    <row r="874" spans="1:17" x14ac:dyDescent="0.45">
      <c r="A874" s="1">
        <v>-22.154</v>
      </c>
      <c r="B874" s="1">
        <v>-13.45</v>
      </c>
      <c r="C874" s="1" t="s">
        <v>13</v>
      </c>
      <c r="P874" s="1">
        <f t="shared" si="48"/>
        <v>13.666600000000001</v>
      </c>
      <c r="Q874" s="1">
        <f t="shared" si="49"/>
        <v>22.082000000000001</v>
      </c>
    </row>
    <row r="875" spans="1:17" x14ac:dyDescent="0.45">
      <c r="A875" s="1">
        <v>-22.302</v>
      </c>
      <c r="B875" s="1">
        <v>-13.4659</v>
      </c>
      <c r="C875" s="1" t="s">
        <v>13</v>
      </c>
      <c r="P875" s="1">
        <f t="shared" si="48"/>
        <v>13.682399999999999</v>
      </c>
      <c r="Q875" s="1">
        <f t="shared" si="49"/>
        <v>22.032</v>
      </c>
    </row>
    <row r="876" spans="1:17" x14ac:dyDescent="0.45">
      <c r="A876" s="1">
        <v>-22.437999999999999</v>
      </c>
      <c r="B876" s="1">
        <v>-13.4818</v>
      </c>
      <c r="C876" s="1" t="s">
        <v>13</v>
      </c>
      <c r="P876" s="1">
        <f t="shared" si="48"/>
        <v>13.699199999999999</v>
      </c>
      <c r="Q876" s="1">
        <f t="shared" si="49"/>
        <v>21.913</v>
      </c>
    </row>
    <row r="877" spans="1:17" x14ac:dyDescent="0.45">
      <c r="A877" s="1">
        <v>-22.539000000000001</v>
      </c>
      <c r="B877" s="1">
        <v>-13.501799999999999</v>
      </c>
      <c r="C877" s="1" t="s">
        <v>13</v>
      </c>
      <c r="P877" s="1">
        <f t="shared" si="48"/>
        <v>13.715</v>
      </c>
      <c r="Q877" s="1">
        <f t="shared" si="49"/>
        <v>21.864000000000001</v>
      </c>
    </row>
    <row r="878" spans="1:17" x14ac:dyDescent="0.45">
      <c r="A878" s="1">
        <v>-22.568999999999999</v>
      </c>
      <c r="B878" s="1">
        <v>-13.518800000000001</v>
      </c>
      <c r="C878" s="1" t="s">
        <v>13</v>
      </c>
      <c r="P878" s="1">
        <f t="shared" si="48"/>
        <v>13.7308</v>
      </c>
      <c r="Q878" s="1">
        <f t="shared" si="49"/>
        <v>21.823</v>
      </c>
    </row>
    <row r="879" spans="1:17" x14ac:dyDescent="0.45">
      <c r="A879" s="1">
        <v>-22.609000000000002</v>
      </c>
      <c r="B879" s="1">
        <v>-13.535</v>
      </c>
      <c r="C879" s="1" t="s">
        <v>13</v>
      </c>
      <c r="P879" s="1">
        <f t="shared" si="48"/>
        <v>13.7476</v>
      </c>
      <c r="Q879" s="1">
        <f t="shared" si="49"/>
        <v>21.594999999999999</v>
      </c>
    </row>
    <row r="880" spans="1:17" x14ac:dyDescent="0.45">
      <c r="A880" s="1">
        <v>-22.652000000000001</v>
      </c>
      <c r="B880" s="1">
        <v>-13.55</v>
      </c>
      <c r="C880" s="1" t="s">
        <v>13</v>
      </c>
      <c r="P880" s="1">
        <f t="shared" si="48"/>
        <v>13.76</v>
      </c>
      <c r="Q880" s="1">
        <f t="shared" si="49"/>
        <v>21.466999999999999</v>
      </c>
    </row>
    <row r="881" spans="1:17" x14ac:dyDescent="0.45">
      <c r="A881" s="1">
        <v>-22.744</v>
      </c>
      <c r="B881" s="1">
        <v>-13.566000000000001</v>
      </c>
      <c r="C881" s="1" t="s">
        <v>13</v>
      </c>
      <c r="P881" s="1">
        <f t="shared" si="48"/>
        <v>13.775</v>
      </c>
      <c r="Q881" s="1">
        <f t="shared" si="49"/>
        <v>21.199000000000002</v>
      </c>
    </row>
    <row r="882" spans="1:17" x14ac:dyDescent="0.45">
      <c r="A882" s="1">
        <v>-22.765999999999998</v>
      </c>
      <c r="B882" s="1">
        <v>-13.582000000000001</v>
      </c>
      <c r="C882" s="1" t="s">
        <v>13</v>
      </c>
      <c r="P882" s="1">
        <f t="shared" si="48"/>
        <v>13.7911</v>
      </c>
      <c r="Q882" s="1">
        <f t="shared" si="49"/>
        <v>20.899000000000001</v>
      </c>
    </row>
    <row r="883" spans="1:17" x14ac:dyDescent="0.45">
      <c r="A883" s="1">
        <v>-22.763000000000002</v>
      </c>
      <c r="B883" s="1">
        <v>-13.599</v>
      </c>
      <c r="C883" s="1" t="s">
        <v>13</v>
      </c>
      <c r="P883" s="1">
        <f t="shared" si="48"/>
        <v>13.810499999999999</v>
      </c>
      <c r="Q883" s="1">
        <f t="shared" si="49"/>
        <v>20.692</v>
      </c>
    </row>
    <row r="884" spans="1:17" x14ac:dyDescent="0.45">
      <c r="A884" s="1">
        <v>-22.518999999999998</v>
      </c>
      <c r="B884" s="1">
        <v>-13.6151</v>
      </c>
      <c r="C884" s="1" t="s">
        <v>13</v>
      </c>
      <c r="P884" s="1">
        <f t="shared" si="48"/>
        <v>13.8264</v>
      </c>
      <c r="Q884" s="1">
        <f t="shared" si="49"/>
        <v>20.646999999999998</v>
      </c>
    </row>
    <row r="885" spans="1:17" x14ac:dyDescent="0.45">
      <c r="A885" s="1">
        <v>-22.375</v>
      </c>
      <c r="B885" s="1">
        <v>-13.635</v>
      </c>
      <c r="C885" s="1" t="s">
        <v>13</v>
      </c>
      <c r="P885" s="1">
        <f t="shared" si="48"/>
        <v>13.8422</v>
      </c>
      <c r="Q885" s="1">
        <f t="shared" si="49"/>
        <v>20.605</v>
      </c>
    </row>
    <row r="886" spans="1:17" x14ac:dyDescent="0.45">
      <c r="A886" s="1">
        <v>-22.238</v>
      </c>
      <c r="B886" s="1">
        <v>-13.650600000000001</v>
      </c>
      <c r="C886" s="1" t="s">
        <v>13</v>
      </c>
      <c r="P886" s="1">
        <f t="shared" si="48"/>
        <v>13.8589</v>
      </c>
      <c r="Q886" s="1">
        <f t="shared" si="49"/>
        <v>20.585999999999999</v>
      </c>
    </row>
    <row r="887" spans="1:17" x14ac:dyDescent="0.45">
      <c r="A887" s="1">
        <v>-22.082000000000001</v>
      </c>
      <c r="B887" s="1">
        <v>-13.666600000000001</v>
      </c>
      <c r="C887" s="1" t="s">
        <v>13</v>
      </c>
      <c r="P887" s="1">
        <f t="shared" si="48"/>
        <v>13.875</v>
      </c>
      <c r="Q887" s="1">
        <f t="shared" si="49"/>
        <v>20.577000000000002</v>
      </c>
    </row>
    <row r="888" spans="1:17" x14ac:dyDescent="0.45">
      <c r="A888" s="1">
        <v>-22.032</v>
      </c>
      <c r="B888" s="1">
        <v>-13.682399999999999</v>
      </c>
      <c r="C888" s="1" t="s">
        <v>13</v>
      </c>
      <c r="P888" s="1">
        <f t="shared" si="48"/>
        <v>13.8904</v>
      </c>
      <c r="Q888" s="1">
        <f t="shared" si="49"/>
        <v>20.573</v>
      </c>
    </row>
    <row r="889" spans="1:17" x14ac:dyDescent="0.45">
      <c r="A889" s="1">
        <v>-21.913</v>
      </c>
      <c r="B889" s="1">
        <v>-13.699199999999999</v>
      </c>
      <c r="C889" s="1" t="s">
        <v>13</v>
      </c>
      <c r="P889" s="1">
        <f t="shared" si="48"/>
        <v>13.906599999999999</v>
      </c>
      <c r="Q889" s="1">
        <f t="shared" si="49"/>
        <v>20.53</v>
      </c>
    </row>
    <row r="890" spans="1:17" x14ac:dyDescent="0.45">
      <c r="A890" s="1">
        <v>-21.864000000000001</v>
      </c>
      <c r="B890" s="1">
        <v>-13.715</v>
      </c>
      <c r="C890" s="1" t="s">
        <v>13</v>
      </c>
      <c r="P890" s="1">
        <f t="shared" si="48"/>
        <v>13.922700000000001</v>
      </c>
      <c r="Q890" s="1">
        <f t="shared" si="49"/>
        <v>20.498999999999999</v>
      </c>
    </row>
    <row r="891" spans="1:17" x14ac:dyDescent="0.45">
      <c r="A891" s="1">
        <v>-21.823</v>
      </c>
      <c r="B891" s="1">
        <v>-13.7308</v>
      </c>
      <c r="C891" s="1" t="s">
        <v>13</v>
      </c>
      <c r="P891" s="1">
        <f t="shared" si="48"/>
        <v>13.942600000000001</v>
      </c>
      <c r="Q891" s="1">
        <f t="shared" si="49"/>
        <v>20.504999999999999</v>
      </c>
    </row>
    <row r="892" spans="1:17" x14ac:dyDescent="0.45">
      <c r="A892" s="1">
        <v>-21.594999999999999</v>
      </c>
      <c r="B892" s="1">
        <v>-13.7476</v>
      </c>
      <c r="C892" s="1" t="s">
        <v>13</v>
      </c>
      <c r="P892" s="1">
        <f t="shared" si="48"/>
        <v>13.955</v>
      </c>
      <c r="Q892" s="1">
        <f t="shared" si="49"/>
        <v>20.492000000000001</v>
      </c>
    </row>
    <row r="893" spans="1:17" x14ac:dyDescent="0.45">
      <c r="A893" s="1">
        <v>-21.466999999999999</v>
      </c>
      <c r="B893" s="1">
        <v>-13.76</v>
      </c>
      <c r="C893" s="1" t="s">
        <v>13</v>
      </c>
      <c r="P893" s="1">
        <f t="shared" si="48"/>
        <v>13.9663</v>
      </c>
      <c r="Q893" s="1">
        <f t="shared" si="49"/>
        <v>20.504000000000001</v>
      </c>
    </row>
    <row r="894" spans="1:17" x14ac:dyDescent="0.45">
      <c r="A894" s="1">
        <v>-21.199000000000002</v>
      </c>
      <c r="B894" s="1">
        <v>-13.775</v>
      </c>
      <c r="C894" s="1" t="s">
        <v>13</v>
      </c>
      <c r="P894" s="1">
        <f t="shared" si="48"/>
        <v>13.952</v>
      </c>
      <c r="Q894" s="1">
        <f t="shared" si="49"/>
        <v>10.695</v>
      </c>
    </row>
    <row r="895" spans="1:17" x14ac:dyDescent="0.45">
      <c r="A895" s="1">
        <v>-20.899000000000001</v>
      </c>
      <c r="B895" s="1">
        <v>-13.7911</v>
      </c>
      <c r="C895" s="1" t="s">
        <v>13</v>
      </c>
      <c r="P895" s="1">
        <f t="shared" si="48"/>
        <v>13.9945</v>
      </c>
      <c r="Q895" s="1">
        <f t="shared" si="49"/>
        <v>9.9450000000000003</v>
      </c>
    </row>
    <row r="896" spans="1:17" x14ac:dyDescent="0.45">
      <c r="A896" s="1">
        <v>-20.692</v>
      </c>
      <c r="B896" s="1">
        <v>-13.810499999999999</v>
      </c>
      <c r="C896" s="1" t="s">
        <v>13</v>
      </c>
      <c r="P896" s="1">
        <f t="shared" si="48"/>
        <v>14.0169</v>
      </c>
      <c r="Q896" s="1">
        <f t="shared" si="49"/>
        <v>10.221</v>
      </c>
    </row>
    <row r="897" spans="1:3" x14ac:dyDescent="0.45">
      <c r="A897" s="1">
        <v>-20.646999999999998</v>
      </c>
      <c r="B897" s="1">
        <v>-13.8264</v>
      </c>
      <c r="C897" s="1" t="s">
        <v>13</v>
      </c>
    </row>
    <row r="898" spans="1:3" x14ac:dyDescent="0.45">
      <c r="A898" s="1">
        <v>-20.605</v>
      </c>
      <c r="B898" s="1">
        <v>-13.8422</v>
      </c>
      <c r="C898" s="1" t="s">
        <v>13</v>
      </c>
    </row>
    <row r="899" spans="1:3" x14ac:dyDescent="0.45">
      <c r="A899" s="1">
        <v>-20.585999999999999</v>
      </c>
      <c r="B899" s="1">
        <v>-13.8589</v>
      </c>
      <c r="C899" s="1" t="s">
        <v>13</v>
      </c>
    </row>
    <row r="900" spans="1:3" x14ac:dyDescent="0.45">
      <c r="A900" s="1">
        <v>-20.577000000000002</v>
      </c>
      <c r="B900" s="1">
        <v>-13.875</v>
      </c>
      <c r="C900" s="1" t="s">
        <v>13</v>
      </c>
    </row>
    <row r="901" spans="1:3" x14ac:dyDescent="0.45">
      <c r="A901" s="1">
        <v>-20.573</v>
      </c>
      <c r="B901" s="1">
        <v>-13.8904</v>
      </c>
      <c r="C901" s="1" t="s">
        <v>13</v>
      </c>
    </row>
    <row r="902" spans="1:3" x14ac:dyDescent="0.45">
      <c r="A902" s="1">
        <v>-20.53</v>
      </c>
      <c r="B902" s="1">
        <v>-13.906599999999999</v>
      </c>
      <c r="C902" s="1" t="s">
        <v>13</v>
      </c>
    </row>
    <row r="903" spans="1:3" x14ac:dyDescent="0.45">
      <c r="A903" s="1">
        <v>-20.498999999999999</v>
      </c>
      <c r="B903" s="1">
        <v>-13.922700000000001</v>
      </c>
      <c r="C903" s="1" t="s">
        <v>13</v>
      </c>
    </row>
    <row r="904" spans="1:3" x14ac:dyDescent="0.45">
      <c r="A904" s="1">
        <v>-20.504999999999999</v>
      </c>
      <c r="B904" s="1">
        <v>-13.942600000000001</v>
      </c>
      <c r="C904" s="1" t="s">
        <v>13</v>
      </c>
    </row>
    <row r="905" spans="1:3" x14ac:dyDescent="0.45">
      <c r="A905" s="1">
        <v>-20.492000000000001</v>
      </c>
      <c r="B905" s="1">
        <v>-13.955</v>
      </c>
      <c r="C905" s="1" t="s">
        <v>13</v>
      </c>
    </row>
    <row r="906" spans="1:3" x14ac:dyDescent="0.45">
      <c r="A906" s="1">
        <v>-20.504000000000001</v>
      </c>
      <c r="B906" s="1">
        <v>-13.9663</v>
      </c>
      <c r="C906" s="1" t="s">
        <v>13</v>
      </c>
    </row>
    <row r="907" spans="1:3" x14ac:dyDescent="0.45">
      <c r="A907" s="1">
        <v>-10.695</v>
      </c>
      <c r="B907" s="1">
        <v>-13.952</v>
      </c>
      <c r="C907" s="1" t="s">
        <v>13</v>
      </c>
    </row>
    <row r="908" spans="1:3" x14ac:dyDescent="0.45">
      <c r="A908" s="1">
        <v>-9.9450000000000003</v>
      </c>
      <c r="B908" s="1">
        <v>-13.9945</v>
      </c>
      <c r="C908" s="1" t="s">
        <v>13</v>
      </c>
    </row>
    <row r="909" spans="1:3" x14ac:dyDescent="0.45">
      <c r="A909" s="1">
        <v>-10.221</v>
      </c>
      <c r="B909" s="1">
        <v>-14.0169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6"/>
  <sheetViews>
    <sheetView topLeftCell="A2" zoomScale="85" zoomScaleNormal="85" workbookViewId="0">
      <selection activeCell="D16" sqref="D16"/>
    </sheetView>
  </sheetViews>
  <sheetFormatPr defaultColWidth="23" defaultRowHeight="14.25" x14ac:dyDescent="0.45"/>
  <cols>
    <col min="1" max="4" width="23" style="1"/>
    <col min="5" max="5" width="0" style="1" hidden="1" customWidth="1"/>
    <col min="6" max="7" width="23" style="3"/>
    <col min="13" max="16384" width="23" style="1"/>
  </cols>
  <sheetData>
    <row r="1" spans="1:14" ht="15" x14ac:dyDescent="0.25">
      <c r="A1" s="1" t="s">
        <v>20</v>
      </c>
      <c r="F1" s="2" t="s">
        <v>45</v>
      </c>
      <c r="G1" s="2" t="s">
        <v>46</v>
      </c>
      <c r="M1" s="1" t="s">
        <v>45</v>
      </c>
      <c r="N1" s="1" t="s">
        <v>46</v>
      </c>
    </row>
    <row r="2" spans="1:14" ht="15" x14ac:dyDescent="0.25">
      <c r="A2" s="1" t="s">
        <v>1</v>
      </c>
      <c r="E2" s="1">
        <f>D16</f>
        <v>26.146999999999998</v>
      </c>
      <c r="F2" s="2">
        <f t="shared" ref="F2:F65" si="0">M29-0.0014</f>
        <v>0</v>
      </c>
      <c r="G2" s="2">
        <v>0</v>
      </c>
      <c r="M2" s="1">
        <f t="shared" ref="M2:M65" si="1">B15*-1</f>
        <v>0</v>
      </c>
      <c r="N2" s="1">
        <f t="shared" ref="N2:N65" si="2">A15*-1</f>
        <v>-7.0000000000000001E-3</v>
      </c>
    </row>
    <row r="3" spans="1:14" ht="15" x14ac:dyDescent="0.25">
      <c r="A3" s="1" t="s">
        <v>2</v>
      </c>
      <c r="E3" s="1">
        <f>E2</f>
        <v>26.146999999999998</v>
      </c>
      <c r="F3" s="2">
        <f t="shared" si="0"/>
        <v>1.7900000000000003E-2</v>
      </c>
      <c r="G3" s="2">
        <f>N30/2*(SQRT(30)/SQRT(E3))</f>
        <v>0.55057034162284224</v>
      </c>
      <c r="M3" s="1">
        <f t="shared" si="1"/>
        <v>-5.0000000000000001E-3</v>
      </c>
      <c r="N3" s="1">
        <f t="shared" si="2"/>
        <v>-3.1E-2</v>
      </c>
    </row>
    <row r="4" spans="1:14" ht="15" x14ac:dyDescent="0.25">
      <c r="A4" s="1" t="s">
        <v>3</v>
      </c>
      <c r="E4" s="1">
        <f t="shared" ref="E4:E67" si="3">E3</f>
        <v>26.146999999999998</v>
      </c>
      <c r="F4" s="2">
        <f t="shared" si="0"/>
        <v>3.3600000000000005E-2</v>
      </c>
      <c r="G4" s="2">
        <f t="shared" ref="G4:G67" si="4">N31/2*(SQRT(30)/SQRT(E4))</f>
        <v>0.81675074997551977</v>
      </c>
      <c r="M4" s="1">
        <f t="shared" si="1"/>
        <v>0</v>
      </c>
      <c r="N4" s="1">
        <f t="shared" si="2"/>
        <v>-2.5999999999999999E-2</v>
      </c>
    </row>
    <row r="5" spans="1:14" ht="15" x14ac:dyDescent="0.25">
      <c r="A5" s="1" t="s">
        <v>21</v>
      </c>
      <c r="E5" s="1">
        <f t="shared" si="3"/>
        <v>26.146999999999998</v>
      </c>
      <c r="F5" s="2">
        <f t="shared" si="0"/>
        <v>4.5499999999999999E-2</v>
      </c>
      <c r="G5" s="2">
        <f t="shared" si="4"/>
        <v>1.0336583261985266</v>
      </c>
      <c r="M5" s="1">
        <f t="shared" si="1"/>
        <v>0</v>
      </c>
      <c r="N5" s="1">
        <f t="shared" si="2"/>
        <v>7.0000000000000001E-3</v>
      </c>
    </row>
    <row r="6" spans="1:14" ht="15" x14ac:dyDescent="0.25">
      <c r="A6" s="1" t="s">
        <v>22</v>
      </c>
      <c r="E6" s="1">
        <f t="shared" si="3"/>
        <v>26.146999999999998</v>
      </c>
      <c r="F6" s="2">
        <f t="shared" si="0"/>
        <v>6.2E-2</v>
      </c>
      <c r="G6" s="2">
        <f t="shared" si="4"/>
        <v>1.2821647838959964</v>
      </c>
      <c r="M6" s="1">
        <f t="shared" si="1"/>
        <v>-3.8999999999999998E-3</v>
      </c>
      <c r="N6" s="1">
        <f t="shared" si="2"/>
        <v>-1E-3</v>
      </c>
    </row>
    <row r="7" spans="1:14" ht="15" x14ac:dyDescent="0.25">
      <c r="A7" s="1" t="s">
        <v>6</v>
      </c>
      <c r="E7" s="1">
        <f t="shared" si="3"/>
        <v>26.146999999999998</v>
      </c>
      <c r="F7" s="2">
        <f t="shared" si="0"/>
        <v>7.8200000000000006E-2</v>
      </c>
      <c r="G7" s="2">
        <f t="shared" si="4"/>
        <v>1.4931810432339339</v>
      </c>
      <c r="M7" s="1">
        <f t="shared" si="1"/>
        <v>-2.3999999999999998E-3</v>
      </c>
      <c r="N7" s="1">
        <f t="shared" si="2"/>
        <v>-5.0999999999999997E-2</v>
      </c>
    </row>
    <row r="8" spans="1:14" ht="15" x14ac:dyDescent="0.25">
      <c r="A8" s="1" t="s">
        <v>23</v>
      </c>
      <c r="E8" s="1">
        <f t="shared" si="3"/>
        <v>26.146999999999998</v>
      </c>
      <c r="F8" s="2">
        <f t="shared" si="0"/>
        <v>9.3600000000000003E-2</v>
      </c>
      <c r="G8" s="2">
        <f t="shared" si="4"/>
        <v>1.6886656489657796</v>
      </c>
      <c r="M8" s="1">
        <f t="shared" si="1"/>
        <v>0</v>
      </c>
      <c r="N8" s="1">
        <f t="shared" si="2"/>
        <v>-1E-3</v>
      </c>
    </row>
    <row r="9" spans="1:14" ht="15" x14ac:dyDescent="0.25">
      <c r="A9" s="1" t="s">
        <v>8</v>
      </c>
      <c r="E9" s="1">
        <f t="shared" si="3"/>
        <v>26.146999999999998</v>
      </c>
      <c r="F9" s="2">
        <f t="shared" si="0"/>
        <v>0.10930000000000001</v>
      </c>
      <c r="G9" s="2">
        <f t="shared" si="4"/>
        <v>1.8664763040424173</v>
      </c>
      <c r="M9" s="1">
        <f t="shared" si="1"/>
        <v>-2.0999999999999999E-3</v>
      </c>
      <c r="N9" s="1">
        <f t="shared" si="2"/>
        <v>-4.7E-2</v>
      </c>
    </row>
    <row r="10" spans="1:14" ht="15" x14ac:dyDescent="0.25">
      <c r="A10" s="1" t="s">
        <v>9</v>
      </c>
      <c r="E10" s="1">
        <f t="shared" si="3"/>
        <v>26.146999999999998</v>
      </c>
      <c r="F10" s="2">
        <f t="shared" si="0"/>
        <v>0.126</v>
      </c>
      <c r="G10" s="2">
        <f t="shared" si="4"/>
        <v>2.040537939283102</v>
      </c>
      <c r="M10" s="1">
        <f t="shared" si="1"/>
        <v>0</v>
      </c>
      <c r="N10" s="1">
        <f t="shared" si="2"/>
        <v>-1.0999999999999999E-2</v>
      </c>
    </row>
    <row r="11" spans="1:14" ht="15" x14ac:dyDescent="0.25">
      <c r="A11" s="1" t="s">
        <v>10</v>
      </c>
      <c r="E11" s="1">
        <f t="shared" si="3"/>
        <v>26.146999999999998</v>
      </c>
      <c r="F11" s="2">
        <f t="shared" si="0"/>
        <v>0.13829999999999998</v>
      </c>
      <c r="G11" s="2">
        <f t="shared" si="4"/>
        <v>2.1792516732133707</v>
      </c>
      <c r="M11" s="1">
        <f t="shared" si="1"/>
        <v>-5.0000000000000001E-3</v>
      </c>
      <c r="N11" s="1">
        <f t="shared" si="2"/>
        <v>-3.5000000000000003E-2</v>
      </c>
    </row>
    <row r="12" spans="1:14" ht="15" x14ac:dyDescent="0.25">
      <c r="A12" s="1" t="s">
        <v>1</v>
      </c>
      <c r="E12" s="1">
        <f t="shared" si="3"/>
        <v>26.146999999999998</v>
      </c>
      <c r="F12" s="2">
        <f t="shared" si="0"/>
        <v>0.15359999999999999</v>
      </c>
      <c r="G12" s="2">
        <f t="shared" si="4"/>
        <v>2.3618824966505194</v>
      </c>
      <c r="M12" s="1">
        <f t="shared" si="1"/>
        <v>0</v>
      </c>
      <c r="N12" s="1">
        <f t="shared" si="2"/>
        <v>-2.7E-2</v>
      </c>
    </row>
    <row r="13" spans="1:14" ht="15" x14ac:dyDescent="0.25">
      <c r="A13" s="1" t="s">
        <v>11</v>
      </c>
      <c r="B13" s="1" t="s">
        <v>12</v>
      </c>
      <c r="C13" s="1" t="s">
        <v>13</v>
      </c>
      <c r="E13" s="1">
        <f t="shared" si="3"/>
        <v>26.146999999999998</v>
      </c>
      <c r="F13" s="2">
        <f t="shared" si="0"/>
        <v>0.1686</v>
      </c>
      <c r="G13" s="2">
        <f t="shared" si="4"/>
        <v>2.4797088343519058</v>
      </c>
      <c r="M13" s="1">
        <f t="shared" si="1"/>
        <v>-5.0000000000000001E-3</v>
      </c>
      <c r="N13" s="1">
        <f t="shared" si="2"/>
        <v>-1.0999999999999999E-2</v>
      </c>
    </row>
    <row r="14" spans="1:14" ht="15" x14ac:dyDescent="0.25">
      <c r="A14" s="1" t="s">
        <v>14</v>
      </c>
      <c r="B14" s="1" t="s">
        <v>15</v>
      </c>
      <c r="C14" s="1" t="s">
        <v>13</v>
      </c>
      <c r="E14" s="1">
        <f t="shared" si="3"/>
        <v>26.146999999999998</v>
      </c>
      <c r="F14" s="2">
        <f t="shared" si="0"/>
        <v>0.18519999999999998</v>
      </c>
      <c r="G14" s="2">
        <f t="shared" si="4"/>
        <v>2.7244662722134225</v>
      </c>
      <c r="M14" s="1">
        <f t="shared" si="1"/>
        <v>-6.9999999999999999E-4</v>
      </c>
      <c r="N14" s="1">
        <f t="shared" si="2"/>
        <v>-4.5999999999999999E-2</v>
      </c>
    </row>
    <row r="15" spans="1:14" ht="15" x14ac:dyDescent="0.25">
      <c r="A15" s="1">
        <v>7.0000000000000001E-3</v>
      </c>
      <c r="B15" s="1">
        <v>0</v>
      </c>
      <c r="C15" s="1" t="s">
        <v>13</v>
      </c>
      <c r="E15" s="1">
        <f t="shared" si="3"/>
        <v>26.146999999999998</v>
      </c>
      <c r="F15" s="2">
        <f t="shared" si="0"/>
        <v>0.20219999999999999</v>
      </c>
      <c r="G15" s="2">
        <f t="shared" si="4"/>
        <v>2.9145951353224779</v>
      </c>
      <c r="M15" s="1">
        <f t="shared" si="1"/>
        <v>-4.0000000000000002E-4</v>
      </c>
      <c r="N15" s="1">
        <f t="shared" si="2"/>
        <v>2E-3</v>
      </c>
    </row>
    <row r="16" spans="1:14" ht="15" x14ac:dyDescent="0.25">
      <c r="A16" s="1">
        <v>3.1E-2</v>
      </c>
      <c r="B16" s="1">
        <v>5.0000000000000001E-3</v>
      </c>
      <c r="C16" s="2" t="s">
        <v>48</v>
      </c>
      <c r="D16" s="8">
        <v>26.146999999999998</v>
      </c>
      <c r="E16" s="1">
        <f t="shared" si="3"/>
        <v>26.146999999999998</v>
      </c>
      <c r="F16" s="2">
        <f t="shared" si="0"/>
        <v>0.22139999999999999</v>
      </c>
      <c r="G16" s="2">
        <f t="shared" si="4"/>
        <v>3.151854533512088</v>
      </c>
      <c r="M16" s="1">
        <f t="shared" si="1"/>
        <v>-5.0000000000000001E-3</v>
      </c>
      <c r="N16" s="1">
        <f t="shared" si="2"/>
        <v>-0.04</v>
      </c>
    </row>
    <row r="17" spans="1:14" ht="15" x14ac:dyDescent="0.25">
      <c r="A17" s="1">
        <v>2.5999999999999999E-2</v>
      </c>
      <c r="B17" s="1">
        <v>0</v>
      </c>
      <c r="C17" s="1" t="s">
        <v>13</v>
      </c>
      <c r="E17" s="1">
        <f t="shared" si="3"/>
        <v>26.146999999999998</v>
      </c>
      <c r="F17" s="2">
        <f t="shared" si="0"/>
        <v>0.23799999999999999</v>
      </c>
      <c r="G17" s="2">
        <f t="shared" si="4"/>
        <v>3.3559083274403982</v>
      </c>
      <c r="M17" s="1">
        <f t="shared" si="1"/>
        <v>0</v>
      </c>
      <c r="N17" s="1">
        <f t="shared" si="2"/>
        <v>-6.0000000000000001E-3</v>
      </c>
    </row>
    <row r="18" spans="1:14" ht="15" x14ac:dyDescent="0.25">
      <c r="A18" s="1">
        <v>-7.0000000000000001E-3</v>
      </c>
      <c r="B18" s="1">
        <v>0</v>
      </c>
      <c r="C18" s="1" t="s">
        <v>13</v>
      </c>
      <c r="E18" s="1">
        <f t="shared" si="3"/>
        <v>26.146999999999998</v>
      </c>
      <c r="F18" s="2">
        <f t="shared" si="0"/>
        <v>0.25290000000000001</v>
      </c>
      <c r="G18" s="2">
        <f t="shared" si="4"/>
        <v>3.5594265471064293</v>
      </c>
      <c r="M18" s="1">
        <f t="shared" si="1"/>
        <v>-5.0000000000000001E-3</v>
      </c>
      <c r="N18" s="1">
        <f t="shared" si="2"/>
        <v>-4.2000000000000003E-2</v>
      </c>
    </row>
    <row r="19" spans="1:14" ht="15" x14ac:dyDescent="0.25">
      <c r="A19" s="1">
        <v>1E-3</v>
      </c>
      <c r="B19" s="1">
        <v>3.8999999999999998E-3</v>
      </c>
      <c r="C19" s="1" t="s">
        <v>13</v>
      </c>
      <c r="E19" s="1">
        <f t="shared" si="3"/>
        <v>26.146999999999998</v>
      </c>
      <c r="F19" s="2">
        <f t="shared" si="0"/>
        <v>0.26879999999999998</v>
      </c>
      <c r="G19" s="2">
        <f t="shared" si="4"/>
        <v>3.7757985490671571</v>
      </c>
      <c r="M19" s="1">
        <f t="shared" si="1"/>
        <v>-4.7999999999999996E-3</v>
      </c>
      <c r="N19" s="1">
        <f t="shared" si="2"/>
        <v>-4.1000000000000002E-2</v>
      </c>
    </row>
    <row r="20" spans="1:14" ht="15" x14ac:dyDescent="0.25">
      <c r="A20" s="1">
        <v>5.0999999999999997E-2</v>
      </c>
      <c r="B20" s="1">
        <v>2.3999999999999998E-3</v>
      </c>
      <c r="C20" s="1" t="s">
        <v>13</v>
      </c>
      <c r="E20" s="1">
        <f t="shared" si="3"/>
        <v>26.146999999999998</v>
      </c>
      <c r="F20" s="2">
        <f t="shared" si="0"/>
        <v>0.28470000000000001</v>
      </c>
      <c r="G20" s="2">
        <f t="shared" si="4"/>
        <v>3.9932416995524433</v>
      </c>
      <c r="M20" s="1">
        <f t="shared" si="1"/>
        <v>0</v>
      </c>
      <c r="N20" s="1">
        <f t="shared" si="2"/>
        <v>-0.02</v>
      </c>
    </row>
    <row r="21" spans="1:14" ht="15" x14ac:dyDescent="0.25">
      <c r="A21" s="1">
        <v>1E-3</v>
      </c>
      <c r="B21" s="1">
        <v>0</v>
      </c>
      <c r="C21" s="1" t="s">
        <v>13</v>
      </c>
      <c r="E21" s="1">
        <f t="shared" si="3"/>
        <v>26.146999999999998</v>
      </c>
      <c r="F21" s="2">
        <f t="shared" si="0"/>
        <v>0.30109999999999998</v>
      </c>
      <c r="G21" s="2">
        <f t="shared" si="4"/>
        <v>4.2064002559394966</v>
      </c>
      <c r="M21" s="1">
        <f t="shared" si="1"/>
        <v>-1.8E-3</v>
      </c>
      <c r="N21" s="1">
        <f t="shared" si="2"/>
        <v>-1E-3</v>
      </c>
    </row>
    <row r="22" spans="1:14" ht="15" x14ac:dyDescent="0.25">
      <c r="A22" s="1">
        <v>4.7E-2</v>
      </c>
      <c r="B22" s="1">
        <v>2.0999999999999999E-3</v>
      </c>
      <c r="C22" s="1" t="s">
        <v>13</v>
      </c>
      <c r="E22" s="1">
        <f t="shared" si="3"/>
        <v>26.146999999999998</v>
      </c>
      <c r="F22" s="2">
        <f t="shared" si="0"/>
        <v>0.31769999999999998</v>
      </c>
      <c r="G22" s="2">
        <f t="shared" si="4"/>
        <v>4.4522288423255718</v>
      </c>
      <c r="M22" s="1">
        <f t="shared" si="1"/>
        <v>0</v>
      </c>
      <c r="N22" s="1">
        <f t="shared" si="2"/>
        <v>-7.0000000000000001E-3</v>
      </c>
    </row>
    <row r="23" spans="1:14" ht="15" x14ac:dyDescent="0.25">
      <c r="A23" s="1">
        <v>1.0999999999999999E-2</v>
      </c>
      <c r="B23" s="1">
        <v>0</v>
      </c>
      <c r="C23" s="1" t="s">
        <v>13</v>
      </c>
      <c r="E23" s="1">
        <f t="shared" si="3"/>
        <v>26.146999999999998</v>
      </c>
      <c r="F23" s="2">
        <f t="shared" si="0"/>
        <v>0.33299999999999996</v>
      </c>
      <c r="G23" s="2">
        <f t="shared" si="4"/>
        <v>4.6718142898599737</v>
      </c>
      <c r="M23" s="1">
        <f t="shared" si="1"/>
        <v>-5.0000000000000001E-3</v>
      </c>
      <c r="N23" s="1">
        <f t="shared" si="2"/>
        <v>-2.3E-2</v>
      </c>
    </row>
    <row r="24" spans="1:14" ht="15" x14ac:dyDescent="0.25">
      <c r="A24" s="1">
        <v>3.5000000000000003E-2</v>
      </c>
      <c r="B24" s="1">
        <v>5.0000000000000001E-3</v>
      </c>
      <c r="C24" s="1" t="s">
        <v>13</v>
      </c>
      <c r="E24" s="1">
        <f t="shared" si="3"/>
        <v>26.146999999999998</v>
      </c>
      <c r="F24" s="2">
        <f t="shared" si="0"/>
        <v>0.35339999999999999</v>
      </c>
      <c r="G24" s="2">
        <f t="shared" si="4"/>
        <v>4.992623272965111</v>
      </c>
      <c r="M24" s="1">
        <f t="shared" si="1"/>
        <v>0</v>
      </c>
      <c r="N24" s="1">
        <f t="shared" si="2"/>
        <v>-2.5999999999999999E-2</v>
      </c>
    </row>
    <row r="25" spans="1:14" ht="15" x14ac:dyDescent="0.25">
      <c r="A25" s="1">
        <v>2.7E-2</v>
      </c>
      <c r="B25" s="1">
        <v>0</v>
      </c>
      <c r="C25" s="1" t="s">
        <v>13</v>
      </c>
      <c r="E25" s="1">
        <f t="shared" si="3"/>
        <v>26.146999999999998</v>
      </c>
      <c r="F25" s="2">
        <f t="shared" si="0"/>
        <v>0.36499999999999999</v>
      </c>
      <c r="G25" s="2">
        <f t="shared" si="4"/>
        <v>5.1838232845987253</v>
      </c>
      <c r="M25" s="1">
        <f t="shared" si="1"/>
        <v>0</v>
      </c>
      <c r="N25" s="1">
        <f t="shared" si="2"/>
        <v>4.0000000000000001E-3</v>
      </c>
    </row>
    <row r="26" spans="1:14" ht="15" x14ac:dyDescent="0.25">
      <c r="A26" s="1">
        <v>1.0999999999999999E-2</v>
      </c>
      <c r="B26" s="1">
        <v>5.0000000000000001E-3</v>
      </c>
      <c r="C26" s="1" t="s">
        <v>13</v>
      </c>
      <c r="E26" s="1">
        <f t="shared" si="3"/>
        <v>26.146999999999998</v>
      </c>
      <c r="F26" s="2">
        <f t="shared" si="0"/>
        <v>0.37679999999999997</v>
      </c>
      <c r="G26" s="2">
        <f t="shared" si="4"/>
        <v>5.3696675536095482</v>
      </c>
      <c r="M26" s="1">
        <f t="shared" si="1"/>
        <v>-5.0000000000000001E-3</v>
      </c>
      <c r="N26" s="1">
        <f t="shared" si="2"/>
        <v>-1.2E-2</v>
      </c>
    </row>
    <row r="27" spans="1:14" ht="15" x14ac:dyDescent="0.25">
      <c r="A27" s="1">
        <v>4.5999999999999999E-2</v>
      </c>
      <c r="B27" s="1">
        <v>6.9999999999999999E-4</v>
      </c>
      <c r="C27" s="1" t="s">
        <v>13</v>
      </c>
      <c r="E27" s="1">
        <f t="shared" si="3"/>
        <v>26.146999999999998</v>
      </c>
      <c r="F27" s="2">
        <f t="shared" si="0"/>
        <v>0.39699999999999996</v>
      </c>
      <c r="G27" s="2">
        <f t="shared" si="4"/>
        <v>5.6835140713050603</v>
      </c>
      <c r="I27" s="2" t="s">
        <v>47</v>
      </c>
      <c r="J27" s="2" t="str">
        <f>"@ DISPLACEMENT(mm)"</f>
        <v>@ DISPLACEMENT(mm)</v>
      </c>
      <c r="M27" s="1">
        <f t="shared" si="1"/>
        <v>0</v>
      </c>
      <c r="N27" s="1">
        <f t="shared" si="2"/>
        <v>-3.7999999999999999E-2</v>
      </c>
    </row>
    <row r="28" spans="1:14" ht="15" x14ac:dyDescent="0.25">
      <c r="A28" s="1">
        <v>-2E-3</v>
      </c>
      <c r="B28" s="1">
        <v>4.0000000000000002E-4</v>
      </c>
      <c r="C28" s="1" t="s">
        <v>13</v>
      </c>
      <c r="E28" s="1">
        <f t="shared" si="3"/>
        <v>26.146999999999998</v>
      </c>
      <c r="F28" s="2">
        <f t="shared" si="0"/>
        <v>0.41259999999999997</v>
      </c>
      <c r="G28" s="2">
        <f t="shared" si="4"/>
        <v>5.928271509166577</v>
      </c>
      <c r="I28" s="2">
        <f>MAX(G:G)</f>
        <v>128.63743975975095</v>
      </c>
      <c r="J28" s="5">
        <v>5.9912999999999998</v>
      </c>
      <c r="M28" s="1">
        <f t="shared" si="1"/>
        <v>-1.1999999999999999E-3</v>
      </c>
      <c r="N28" s="1">
        <f t="shared" si="2"/>
        <v>8.0000000000000002E-3</v>
      </c>
    </row>
    <row r="29" spans="1:14" ht="15" x14ac:dyDescent="0.25">
      <c r="A29" s="1">
        <v>0.04</v>
      </c>
      <c r="B29" s="1">
        <v>5.0000000000000001E-3</v>
      </c>
      <c r="C29" s="1" t="s">
        <v>13</v>
      </c>
      <c r="E29" s="1">
        <f t="shared" si="3"/>
        <v>26.146999999999998</v>
      </c>
      <c r="F29" s="2">
        <f t="shared" si="0"/>
        <v>0.42859999999999998</v>
      </c>
      <c r="G29" s="2">
        <f t="shared" si="4"/>
        <v>6.1783846896508825</v>
      </c>
      <c r="I29" t="s">
        <v>49</v>
      </c>
      <c r="J29" s="7">
        <v>8.2223000000000006</v>
      </c>
      <c r="M29" s="1">
        <f t="shared" si="1"/>
        <v>1.4E-3</v>
      </c>
      <c r="N29" s="1">
        <f t="shared" si="2"/>
        <v>0.27400000000000002</v>
      </c>
    </row>
    <row r="30" spans="1:14" ht="15" x14ac:dyDescent="0.25">
      <c r="A30" s="1">
        <v>6.0000000000000001E-3</v>
      </c>
      <c r="B30" s="1">
        <v>0</v>
      </c>
      <c r="C30" s="1" t="s">
        <v>13</v>
      </c>
      <c r="E30" s="1">
        <f t="shared" si="3"/>
        <v>26.146999999999998</v>
      </c>
      <c r="F30" s="2">
        <f t="shared" si="0"/>
        <v>0.44369999999999998</v>
      </c>
      <c r="G30" s="2">
        <f t="shared" si="4"/>
        <v>6.3904720975133786</v>
      </c>
      <c r="M30" s="1">
        <f t="shared" si="1"/>
        <v>1.9300000000000001E-2</v>
      </c>
      <c r="N30" s="1">
        <f t="shared" si="2"/>
        <v>1.028</v>
      </c>
    </row>
    <row r="31" spans="1:14" ht="15" x14ac:dyDescent="0.25">
      <c r="A31" s="1">
        <v>4.2000000000000003E-2</v>
      </c>
      <c r="B31" s="1">
        <v>5.0000000000000001E-3</v>
      </c>
      <c r="C31" s="1" t="s">
        <v>13</v>
      </c>
      <c r="E31" s="1">
        <f t="shared" si="3"/>
        <v>26.146999999999998</v>
      </c>
      <c r="F31" s="2">
        <f t="shared" si="0"/>
        <v>0.45999999999999996</v>
      </c>
      <c r="G31" s="2">
        <f t="shared" si="4"/>
        <v>6.6566525058660559</v>
      </c>
      <c r="M31" s="1">
        <f t="shared" si="1"/>
        <v>3.5000000000000003E-2</v>
      </c>
      <c r="N31" s="1">
        <f t="shared" si="2"/>
        <v>1.5249999999999999</v>
      </c>
    </row>
    <row r="32" spans="1:14" x14ac:dyDescent="0.45">
      <c r="A32" s="1">
        <v>4.1000000000000002E-2</v>
      </c>
      <c r="B32" s="1">
        <v>4.7999999999999996E-3</v>
      </c>
      <c r="C32" s="1" t="s">
        <v>13</v>
      </c>
      <c r="E32" s="1">
        <f t="shared" si="3"/>
        <v>26.146999999999998</v>
      </c>
      <c r="F32" s="2">
        <f t="shared" si="0"/>
        <v>0.47639999999999999</v>
      </c>
      <c r="G32" s="2">
        <f t="shared" si="4"/>
        <v>6.8751668048759003</v>
      </c>
      <c r="M32" s="1">
        <f t="shared" si="1"/>
        <v>4.6899999999999997E-2</v>
      </c>
      <c r="N32" s="1">
        <f t="shared" si="2"/>
        <v>1.93</v>
      </c>
    </row>
    <row r="33" spans="1:14" x14ac:dyDescent="0.45">
      <c r="A33" s="1">
        <v>0.02</v>
      </c>
      <c r="B33" s="1">
        <v>0</v>
      </c>
      <c r="C33" s="1" t="s">
        <v>13</v>
      </c>
      <c r="E33" s="1">
        <f t="shared" si="3"/>
        <v>26.146999999999998</v>
      </c>
      <c r="F33" s="2">
        <f t="shared" si="0"/>
        <v>0.49180000000000001</v>
      </c>
      <c r="G33" s="2">
        <f t="shared" si="4"/>
        <v>7.135991470605787</v>
      </c>
      <c r="M33" s="1">
        <f t="shared" si="1"/>
        <v>6.3399999999999998E-2</v>
      </c>
      <c r="N33" s="1">
        <f t="shared" si="2"/>
        <v>2.3940000000000001</v>
      </c>
    </row>
    <row r="34" spans="1:14" x14ac:dyDescent="0.45">
      <c r="A34" s="1">
        <v>1E-3</v>
      </c>
      <c r="B34" s="1">
        <v>1.8E-3</v>
      </c>
      <c r="C34" s="1" t="s">
        <v>13</v>
      </c>
      <c r="E34" s="1">
        <f t="shared" si="3"/>
        <v>26.146999999999998</v>
      </c>
      <c r="F34" s="2">
        <f t="shared" si="0"/>
        <v>0.50860000000000005</v>
      </c>
      <c r="G34" s="2">
        <f t="shared" si="4"/>
        <v>7.4305573148592536</v>
      </c>
      <c r="M34" s="1">
        <f t="shared" si="1"/>
        <v>7.9600000000000004E-2</v>
      </c>
      <c r="N34" s="1">
        <f t="shared" si="2"/>
        <v>2.7879999999999998</v>
      </c>
    </row>
    <row r="35" spans="1:14" x14ac:dyDescent="0.45">
      <c r="A35" s="1">
        <v>7.0000000000000001E-3</v>
      </c>
      <c r="B35" s="1">
        <v>0</v>
      </c>
      <c r="C35" s="1" t="s">
        <v>13</v>
      </c>
      <c r="E35" s="1">
        <f t="shared" si="3"/>
        <v>26.146999999999998</v>
      </c>
      <c r="F35" s="2">
        <f t="shared" si="0"/>
        <v>0.52860000000000007</v>
      </c>
      <c r="G35" s="2">
        <f t="shared" si="4"/>
        <v>7.7674335258327627</v>
      </c>
      <c r="M35" s="1">
        <f t="shared" si="1"/>
        <v>9.5000000000000001E-2</v>
      </c>
      <c r="N35" s="1">
        <f t="shared" si="2"/>
        <v>3.153</v>
      </c>
    </row>
    <row r="36" spans="1:14" x14ac:dyDescent="0.45">
      <c r="A36" s="1">
        <v>2.3E-2</v>
      </c>
      <c r="B36" s="1">
        <v>5.0000000000000001E-3</v>
      </c>
      <c r="C36" s="1" t="s">
        <v>13</v>
      </c>
      <c r="E36" s="1">
        <f t="shared" si="3"/>
        <v>26.146999999999998</v>
      </c>
      <c r="F36" s="2">
        <f t="shared" si="0"/>
        <v>0.5445000000000001</v>
      </c>
      <c r="G36" s="2">
        <f t="shared" si="4"/>
        <v>8.0641416671353454</v>
      </c>
      <c r="M36" s="1">
        <f t="shared" si="1"/>
        <v>0.11070000000000001</v>
      </c>
      <c r="N36" s="1">
        <f t="shared" si="2"/>
        <v>3.4849999999999999</v>
      </c>
    </row>
    <row r="37" spans="1:14" x14ac:dyDescent="0.45">
      <c r="A37" s="1">
        <v>2.5999999999999999E-2</v>
      </c>
      <c r="B37" s="1">
        <v>0</v>
      </c>
      <c r="C37" s="1" t="s">
        <v>13</v>
      </c>
      <c r="E37" s="1">
        <f t="shared" si="3"/>
        <v>26.146999999999998</v>
      </c>
      <c r="F37" s="2">
        <f t="shared" si="0"/>
        <v>0.56080000000000008</v>
      </c>
      <c r="G37" s="2">
        <f t="shared" si="4"/>
        <v>8.3222884615538373</v>
      </c>
      <c r="M37" s="1">
        <f t="shared" si="1"/>
        <v>0.12740000000000001</v>
      </c>
      <c r="N37" s="1">
        <f t="shared" si="2"/>
        <v>3.81</v>
      </c>
    </row>
    <row r="38" spans="1:14" x14ac:dyDescent="0.45">
      <c r="A38" s="1">
        <v>-4.0000000000000001E-3</v>
      </c>
      <c r="B38" s="1">
        <v>0</v>
      </c>
      <c r="C38" s="1" t="s">
        <v>13</v>
      </c>
      <c r="E38" s="1">
        <f t="shared" si="3"/>
        <v>26.146999999999998</v>
      </c>
      <c r="F38" s="2">
        <f t="shared" si="0"/>
        <v>0.5726</v>
      </c>
      <c r="G38" s="2">
        <f t="shared" si="4"/>
        <v>8.5220576613839167</v>
      </c>
      <c r="M38" s="1">
        <f t="shared" si="1"/>
        <v>0.13969999999999999</v>
      </c>
      <c r="N38" s="1">
        <f t="shared" si="2"/>
        <v>4.069</v>
      </c>
    </row>
    <row r="39" spans="1:14" x14ac:dyDescent="0.45">
      <c r="A39" s="1">
        <v>1.2E-2</v>
      </c>
      <c r="B39" s="1">
        <v>5.0000000000000001E-3</v>
      </c>
      <c r="C39" s="1" t="s">
        <v>13</v>
      </c>
      <c r="E39" s="1">
        <f t="shared" si="3"/>
        <v>26.146999999999998</v>
      </c>
      <c r="F39" s="2">
        <f t="shared" si="0"/>
        <v>0.58860000000000001</v>
      </c>
      <c r="G39" s="2">
        <f t="shared" si="4"/>
        <v>8.7818111785892441</v>
      </c>
      <c r="M39" s="1">
        <f t="shared" si="1"/>
        <v>0.155</v>
      </c>
      <c r="N39" s="1">
        <f t="shared" si="2"/>
        <v>4.41</v>
      </c>
    </row>
    <row r="40" spans="1:14" x14ac:dyDescent="0.45">
      <c r="A40" s="1">
        <v>3.7999999999999999E-2</v>
      </c>
      <c r="B40" s="1">
        <v>0</v>
      </c>
      <c r="C40" s="1" t="s">
        <v>13</v>
      </c>
      <c r="E40" s="1">
        <f t="shared" si="3"/>
        <v>26.146999999999998</v>
      </c>
      <c r="F40" s="2">
        <f t="shared" si="0"/>
        <v>0.60420000000000007</v>
      </c>
      <c r="G40" s="2">
        <f t="shared" si="4"/>
        <v>9.0447781413682495</v>
      </c>
      <c r="M40" s="1">
        <f t="shared" si="1"/>
        <v>0.17</v>
      </c>
      <c r="N40" s="1">
        <f t="shared" si="2"/>
        <v>4.63</v>
      </c>
    </row>
    <row r="41" spans="1:14" x14ac:dyDescent="0.45">
      <c r="A41" s="1">
        <v>-8.0000000000000002E-3</v>
      </c>
      <c r="B41" s="1">
        <v>1.1999999999999999E-3</v>
      </c>
      <c r="C41" s="1" t="s">
        <v>13</v>
      </c>
      <c r="E41" s="1">
        <f t="shared" si="3"/>
        <v>26.146999999999998</v>
      </c>
      <c r="F41" s="2">
        <f t="shared" si="0"/>
        <v>0.62070000000000003</v>
      </c>
      <c r="G41" s="2">
        <f t="shared" si="4"/>
        <v>9.346842025293622</v>
      </c>
      <c r="M41" s="1">
        <f t="shared" si="1"/>
        <v>0.18659999999999999</v>
      </c>
      <c r="N41" s="1">
        <f t="shared" si="2"/>
        <v>5.0869999999999997</v>
      </c>
    </row>
    <row r="42" spans="1:14" x14ac:dyDescent="0.45">
      <c r="A42" s="1">
        <v>-0.27400000000000002</v>
      </c>
      <c r="B42" s="1">
        <v>-1.4E-3</v>
      </c>
      <c r="C42" s="1" t="s">
        <v>13</v>
      </c>
      <c r="E42" s="1">
        <f t="shared" si="3"/>
        <v>26.146999999999998</v>
      </c>
      <c r="F42" s="2">
        <f t="shared" si="0"/>
        <v>0.63700000000000001</v>
      </c>
      <c r="G42" s="2">
        <f t="shared" si="4"/>
        <v>9.629625235776949</v>
      </c>
      <c r="M42" s="1">
        <f t="shared" si="1"/>
        <v>0.2036</v>
      </c>
      <c r="N42" s="1">
        <f t="shared" si="2"/>
        <v>5.4420000000000002</v>
      </c>
    </row>
    <row r="43" spans="1:14" x14ac:dyDescent="0.45">
      <c r="A43" s="1">
        <v>-1.028</v>
      </c>
      <c r="B43" s="1">
        <v>-1.9300000000000001E-2</v>
      </c>
      <c r="C43" s="1" t="s">
        <v>13</v>
      </c>
      <c r="E43" s="1">
        <f t="shared" si="3"/>
        <v>26.146999999999998</v>
      </c>
      <c r="F43" s="2">
        <f t="shared" si="0"/>
        <v>0.65270000000000006</v>
      </c>
      <c r="G43" s="2">
        <f t="shared" si="4"/>
        <v>9.8995546639655796</v>
      </c>
      <c r="M43" s="1">
        <f t="shared" si="1"/>
        <v>0.2228</v>
      </c>
      <c r="N43" s="1">
        <f t="shared" si="2"/>
        <v>5.8849999999999998</v>
      </c>
    </row>
    <row r="44" spans="1:14" x14ac:dyDescent="0.45">
      <c r="A44" s="1">
        <v>-1.5249999999999999</v>
      </c>
      <c r="B44" s="1">
        <v>-3.5000000000000003E-2</v>
      </c>
      <c r="C44" s="1" t="s">
        <v>13</v>
      </c>
      <c r="E44" s="1">
        <f t="shared" si="3"/>
        <v>26.146999999999998</v>
      </c>
      <c r="F44" s="2">
        <f t="shared" si="0"/>
        <v>0.66860000000000008</v>
      </c>
      <c r="G44" s="2">
        <f t="shared" si="4"/>
        <v>10.176446557563837</v>
      </c>
      <c r="M44" s="1">
        <f t="shared" si="1"/>
        <v>0.2394</v>
      </c>
      <c r="N44" s="1">
        <f t="shared" si="2"/>
        <v>6.266</v>
      </c>
    </row>
    <row r="45" spans="1:14" x14ac:dyDescent="0.45">
      <c r="A45" s="1">
        <v>-1.93</v>
      </c>
      <c r="B45" s="1">
        <v>-4.6899999999999997E-2</v>
      </c>
      <c r="C45" s="1" t="s">
        <v>13</v>
      </c>
      <c r="E45" s="1">
        <f t="shared" si="3"/>
        <v>26.146999999999998</v>
      </c>
      <c r="F45" s="2">
        <f t="shared" si="0"/>
        <v>0.6846000000000001</v>
      </c>
      <c r="G45" s="2">
        <f t="shared" si="4"/>
        <v>10.47261912460414</v>
      </c>
      <c r="M45" s="1">
        <f t="shared" si="1"/>
        <v>0.25430000000000003</v>
      </c>
      <c r="N45" s="1">
        <f t="shared" si="2"/>
        <v>6.6459999999999999</v>
      </c>
    </row>
    <row r="46" spans="1:14" x14ac:dyDescent="0.45">
      <c r="A46" s="1">
        <v>-2.3940000000000001</v>
      </c>
      <c r="B46" s="1">
        <v>-6.3399999999999998E-2</v>
      </c>
      <c r="C46" s="1" t="s">
        <v>13</v>
      </c>
      <c r="E46" s="1">
        <f t="shared" si="3"/>
        <v>26.146999999999998</v>
      </c>
      <c r="F46" s="2">
        <f t="shared" si="0"/>
        <v>0.70420000000000005</v>
      </c>
      <c r="G46" s="2">
        <f t="shared" si="4"/>
        <v>10.85287685082225</v>
      </c>
      <c r="M46" s="1">
        <f t="shared" si="1"/>
        <v>0.2702</v>
      </c>
      <c r="N46" s="1">
        <f t="shared" si="2"/>
        <v>7.05</v>
      </c>
    </row>
    <row r="47" spans="1:14" x14ac:dyDescent="0.45">
      <c r="A47" s="1">
        <v>-2.7879999999999998</v>
      </c>
      <c r="B47" s="1">
        <v>-7.9600000000000004E-2</v>
      </c>
      <c r="C47" s="1" t="s">
        <v>13</v>
      </c>
      <c r="E47" s="1">
        <f t="shared" si="3"/>
        <v>26.146999999999998</v>
      </c>
      <c r="F47" s="2">
        <f t="shared" si="0"/>
        <v>0.72030000000000005</v>
      </c>
      <c r="G47" s="2">
        <f t="shared" si="4"/>
        <v>11.143693675239764</v>
      </c>
      <c r="M47" s="1">
        <f t="shared" si="1"/>
        <v>0.28610000000000002</v>
      </c>
      <c r="N47" s="1">
        <f t="shared" si="2"/>
        <v>7.4560000000000004</v>
      </c>
    </row>
    <row r="48" spans="1:14" x14ac:dyDescent="0.45">
      <c r="A48" s="1">
        <v>-3.153</v>
      </c>
      <c r="B48" s="1">
        <v>-9.5000000000000001E-2</v>
      </c>
      <c r="C48" s="1" t="s">
        <v>13</v>
      </c>
      <c r="E48" s="1">
        <f t="shared" si="3"/>
        <v>26.146999999999998</v>
      </c>
      <c r="F48" s="2">
        <f t="shared" si="0"/>
        <v>0.73660000000000003</v>
      </c>
      <c r="G48" s="2">
        <f t="shared" si="4"/>
        <v>11.423799014411696</v>
      </c>
      <c r="M48" s="1">
        <f t="shared" si="1"/>
        <v>0.30249999999999999</v>
      </c>
      <c r="N48" s="1">
        <f t="shared" si="2"/>
        <v>7.8540000000000001</v>
      </c>
    </row>
    <row r="49" spans="1:14" x14ac:dyDescent="0.45">
      <c r="A49" s="1">
        <v>-3.4849999999999999</v>
      </c>
      <c r="B49" s="1">
        <v>-0.11070000000000001</v>
      </c>
      <c r="C49" s="1" t="s">
        <v>13</v>
      </c>
      <c r="E49" s="1">
        <f t="shared" si="3"/>
        <v>26.146999999999998</v>
      </c>
      <c r="F49" s="2">
        <f t="shared" si="0"/>
        <v>0.75250000000000006</v>
      </c>
      <c r="G49" s="2">
        <f t="shared" si="4"/>
        <v>11.708188947681862</v>
      </c>
      <c r="M49" s="1">
        <f t="shared" si="1"/>
        <v>0.31909999999999999</v>
      </c>
      <c r="N49" s="1">
        <f t="shared" si="2"/>
        <v>8.3130000000000006</v>
      </c>
    </row>
    <row r="50" spans="1:14" x14ac:dyDescent="0.45">
      <c r="A50" s="1">
        <v>-3.81</v>
      </c>
      <c r="B50" s="1">
        <v>-0.12740000000000001</v>
      </c>
      <c r="C50" s="1" t="s">
        <v>13</v>
      </c>
      <c r="E50" s="1">
        <f t="shared" si="3"/>
        <v>26.146999999999998</v>
      </c>
      <c r="F50" s="2">
        <f t="shared" si="0"/>
        <v>0.76860000000000006</v>
      </c>
      <c r="G50" s="2">
        <f t="shared" si="4"/>
        <v>12.004361514722165</v>
      </c>
      <c r="M50" s="1">
        <f t="shared" si="1"/>
        <v>0.33439999999999998</v>
      </c>
      <c r="N50" s="1">
        <f t="shared" si="2"/>
        <v>8.7230000000000008</v>
      </c>
    </row>
    <row r="51" spans="1:14" x14ac:dyDescent="0.45">
      <c r="A51" s="1">
        <v>-4.069</v>
      </c>
      <c r="B51" s="1">
        <v>-0.13969999999999999</v>
      </c>
      <c r="C51" s="1" t="s">
        <v>13</v>
      </c>
      <c r="E51" s="1">
        <f t="shared" si="3"/>
        <v>26.146999999999998</v>
      </c>
      <c r="F51" s="2">
        <f t="shared" si="0"/>
        <v>0.78050000000000008</v>
      </c>
      <c r="G51" s="2">
        <f t="shared" si="4"/>
        <v>12.221269090945171</v>
      </c>
      <c r="M51" s="1">
        <f t="shared" si="1"/>
        <v>0.3548</v>
      </c>
      <c r="N51" s="1">
        <f t="shared" si="2"/>
        <v>9.3219999999999992</v>
      </c>
    </row>
    <row r="52" spans="1:14" x14ac:dyDescent="0.45">
      <c r="A52" s="1">
        <v>-4.41</v>
      </c>
      <c r="B52" s="1">
        <v>-0.155</v>
      </c>
      <c r="C52" s="1" t="s">
        <v>13</v>
      </c>
      <c r="E52" s="1">
        <f t="shared" si="3"/>
        <v>26.146999999999998</v>
      </c>
      <c r="F52" s="2">
        <f t="shared" si="0"/>
        <v>0.79670000000000007</v>
      </c>
      <c r="G52" s="2">
        <f t="shared" si="4"/>
        <v>12.521190677821428</v>
      </c>
      <c r="M52" s="1">
        <f t="shared" si="1"/>
        <v>0.3664</v>
      </c>
      <c r="N52" s="1">
        <f t="shared" si="2"/>
        <v>9.6790000000000003</v>
      </c>
    </row>
    <row r="53" spans="1:14" x14ac:dyDescent="0.45">
      <c r="A53" s="1">
        <v>-4.63</v>
      </c>
      <c r="B53" s="1">
        <v>-0.17</v>
      </c>
      <c r="C53" s="1" t="s">
        <v>13</v>
      </c>
      <c r="E53" s="1">
        <f t="shared" si="3"/>
        <v>26.146999999999998</v>
      </c>
      <c r="F53" s="2">
        <f t="shared" si="0"/>
        <v>0.8125</v>
      </c>
      <c r="G53" s="2">
        <f t="shared" si="4"/>
        <v>12.784157640600432</v>
      </c>
      <c r="M53" s="1">
        <f t="shared" si="1"/>
        <v>0.37819999999999998</v>
      </c>
      <c r="N53" s="1">
        <f t="shared" si="2"/>
        <v>10.026</v>
      </c>
    </row>
    <row r="54" spans="1:14" x14ac:dyDescent="0.45">
      <c r="A54" s="1">
        <v>-5.0869999999999997</v>
      </c>
      <c r="B54" s="1">
        <v>-0.18659999999999999</v>
      </c>
      <c r="C54" s="1" t="s">
        <v>13</v>
      </c>
      <c r="E54" s="1">
        <f t="shared" si="3"/>
        <v>26.146999999999998</v>
      </c>
      <c r="F54" s="2">
        <f t="shared" si="0"/>
        <v>0.8286</v>
      </c>
      <c r="G54" s="2">
        <f t="shared" si="4"/>
        <v>13.058907237149572</v>
      </c>
      <c r="M54" s="1">
        <f t="shared" si="1"/>
        <v>0.39839999999999998</v>
      </c>
      <c r="N54" s="1">
        <f t="shared" si="2"/>
        <v>10.612</v>
      </c>
    </row>
    <row r="55" spans="1:14" x14ac:dyDescent="0.45">
      <c r="A55" s="1">
        <v>-5.4420000000000002</v>
      </c>
      <c r="B55" s="1">
        <v>-0.2036</v>
      </c>
      <c r="C55" s="1" t="s">
        <v>13</v>
      </c>
      <c r="E55" s="1">
        <f t="shared" si="3"/>
        <v>26.146999999999998</v>
      </c>
      <c r="F55" s="2">
        <f t="shared" si="0"/>
        <v>0.84370000000000001</v>
      </c>
      <c r="G55" s="2">
        <f t="shared" si="4"/>
        <v>13.366862437960014</v>
      </c>
      <c r="M55" s="1">
        <f t="shared" si="1"/>
        <v>0.41399999999999998</v>
      </c>
      <c r="N55" s="1">
        <f t="shared" si="2"/>
        <v>11.069000000000001</v>
      </c>
    </row>
    <row r="56" spans="1:14" x14ac:dyDescent="0.45">
      <c r="A56" s="1">
        <v>-5.8849999999999998</v>
      </c>
      <c r="B56" s="1">
        <v>-0.2228</v>
      </c>
      <c r="C56" s="1" t="s">
        <v>13</v>
      </c>
      <c r="E56" s="1">
        <f t="shared" si="3"/>
        <v>26.146999999999998</v>
      </c>
      <c r="F56" s="2">
        <f t="shared" si="0"/>
        <v>0.8600000000000001</v>
      </c>
      <c r="G56" s="2">
        <f t="shared" si="4"/>
        <v>13.663035005000317</v>
      </c>
      <c r="M56" s="1">
        <f t="shared" si="1"/>
        <v>0.43</v>
      </c>
      <c r="N56" s="1">
        <f t="shared" si="2"/>
        <v>11.536</v>
      </c>
    </row>
    <row r="57" spans="1:14" x14ac:dyDescent="0.45">
      <c r="A57" s="1">
        <v>-6.266</v>
      </c>
      <c r="B57" s="1">
        <v>-0.2394</v>
      </c>
      <c r="C57" s="1" t="s">
        <v>13</v>
      </c>
      <c r="E57" s="1">
        <f t="shared" si="3"/>
        <v>26.146999999999998</v>
      </c>
      <c r="F57" s="2">
        <f t="shared" si="0"/>
        <v>0.88050000000000006</v>
      </c>
      <c r="G57" s="2">
        <f t="shared" si="4"/>
        <v>13.971525780073039</v>
      </c>
      <c r="M57" s="1">
        <f t="shared" si="1"/>
        <v>0.4451</v>
      </c>
      <c r="N57" s="1">
        <f t="shared" si="2"/>
        <v>11.932</v>
      </c>
    </row>
    <row r="58" spans="1:14" x14ac:dyDescent="0.45">
      <c r="A58" s="1">
        <v>-6.6459999999999999</v>
      </c>
      <c r="B58" s="1">
        <v>-0.25430000000000003</v>
      </c>
      <c r="C58" s="1" t="s">
        <v>13</v>
      </c>
      <c r="E58" s="1">
        <f t="shared" si="3"/>
        <v>26.146999999999998</v>
      </c>
      <c r="F58" s="2">
        <f t="shared" si="0"/>
        <v>0.89670000000000005</v>
      </c>
      <c r="G58" s="2">
        <f t="shared" si="4"/>
        <v>14.404805358256775</v>
      </c>
      <c r="M58" s="1">
        <f t="shared" si="1"/>
        <v>0.46139999999999998</v>
      </c>
      <c r="N58" s="1">
        <f t="shared" si="2"/>
        <v>12.429</v>
      </c>
    </row>
    <row r="59" spans="1:14" x14ac:dyDescent="0.45">
      <c r="A59" s="1">
        <v>-7.05</v>
      </c>
      <c r="B59" s="1">
        <v>-0.2702</v>
      </c>
      <c r="C59" s="1" t="s">
        <v>13</v>
      </c>
      <c r="E59" s="1">
        <f t="shared" si="3"/>
        <v>26.146999999999998</v>
      </c>
      <c r="F59" s="2">
        <f t="shared" si="0"/>
        <v>0.90860000000000007</v>
      </c>
      <c r="G59" s="2">
        <f t="shared" si="4"/>
        <v>14.670450192347172</v>
      </c>
      <c r="M59" s="1">
        <f t="shared" si="1"/>
        <v>0.4778</v>
      </c>
      <c r="N59" s="1">
        <f t="shared" si="2"/>
        <v>12.837</v>
      </c>
    </row>
    <row r="60" spans="1:14" x14ac:dyDescent="0.45">
      <c r="A60" s="1">
        <v>-7.4560000000000004</v>
      </c>
      <c r="B60" s="1">
        <v>-0.28610000000000002</v>
      </c>
      <c r="C60" s="1" t="s">
        <v>13</v>
      </c>
      <c r="E60" s="1">
        <f t="shared" si="3"/>
        <v>26.146999999999998</v>
      </c>
      <c r="F60" s="2">
        <f t="shared" si="0"/>
        <v>0.9244</v>
      </c>
      <c r="G60" s="2">
        <f t="shared" si="4"/>
        <v>14.975191947583939</v>
      </c>
      <c r="M60" s="1">
        <f t="shared" si="1"/>
        <v>0.49320000000000003</v>
      </c>
      <c r="N60" s="1">
        <f t="shared" si="2"/>
        <v>13.324</v>
      </c>
    </row>
    <row r="61" spans="1:14" x14ac:dyDescent="0.45">
      <c r="A61" s="1">
        <v>-7.8540000000000001</v>
      </c>
      <c r="B61" s="1">
        <v>-0.30249999999999999</v>
      </c>
      <c r="C61" s="1" t="s">
        <v>13</v>
      </c>
      <c r="E61" s="1">
        <f t="shared" si="3"/>
        <v>26.146999999999998</v>
      </c>
      <c r="F61" s="2">
        <f t="shared" si="0"/>
        <v>0.94080000000000008</v>
      </c>
      <c r="G61" s="2">
        <f t="shared" si="4"/>
        <v>15.51558637822348</v>
      </c>
      <c r="M61" s="1">
        <f t="shared" si="1"/>
        <v>0.51</v>
      </c>
      <c r="N61" s="1">
        <f t="shared" si="2"/>
        <v>13.874000000000001</v>
      </c>
    </row>
    <row r="62" spans="1:14" x14ac:dyDescent="0.45">
      <c r="A62" s="1">
        <v>-8.3130000000000006</v>
      </c>
      <c r="B62" s="1">
        <v>-0.31909999999999999</v>
      </c>
      <c r="C62" s="1" t="s">
        <v>13</v>
      </c>
      <c r="E62" s="1">
        <f t="shared" si="3"/>
        <v>26.146999999999998</v>
      </c>
      <c r="F62" s="2">
        <f t="shared" si="0"/>
        <v>0.95720000000000005</v>
      </c>
      <c r="G62" s="2">
        <f t="shared" si="4"/>
        <v>15.979929263619399</v>
      </c>
      <c r="M62" s="1">
        <f t="shared" si="1"/>
        <v>0.53</v>
      </c>
      <c r="N62" s="1">
        <f t="shared" si="2"/>
        <v>14.503</v>
      </c>
    </row>
    <row r="63" spans="1:14" x14ac:dyDescent="0.45">
      <c r="A63" s="1">
        <v>-8.7230000000000008</v>
      </c>
      <c r="B63" s="1">
        <v>-0.33439999999999998</v>
      </c>
      <c r="C63" s="1" t="s">
        <v>13</v>
      </c>
      <c r="E63" s="1">
        <f t="shared" si="3"/>
        <v>26.146999999999998</v>
      </c>
      <c r="F63" s="2">
        <f t="shared" si="0"/>
        <v>0.97330000000000005</v>
      </c>
      <c r="G63" s="2">
        <f t="shared" si="4"/>
        <v>16.44802116885127</v>
      </c>
      <c r="M63" s="1">
        <f t="shared" si="1"/>
        <v>0.54590000000000005</v>
      </c>
      <c r="N63" s="1">
        <f t="shared" si="2"/>
        <v>15.057</v>
      </c>
    </row>
    <row r="64" spans="1:14" x14ac:dyDescent="0.45">
      <c r="A64" s="1">
        <v>-9.3219999999999992</v>
      </c>
      <c r="B64" s="1">
        <v>-0.3548</v>
      </c>
      <c r="C64" s="1" t="s">
        <v>13</v>
      </c>
      <c r="E64" s="1">
        <f t="shared" si="3"/>
        <v>26.146999999999998</v>
      </c>
      <c r="F64" s="2">
        <f t="shared" si="0"/>
        <v>0.98860000000000003</v>
      </c>
      <c r="G64" s="2">
        <f t="shared" si="4"/>
        <v>16.933251450476071</v>
      </c>
      <c r="M64" s="1">
        <f t="shared" si="1"/>
        <v>0.56220000000000003</v>
      </c>
      <c r="N64" s="1">
        <f t="shared" si="2"/>
        <v>15.539</v>
      </c>
    </row>
    <row r="65" spans="1:14" x14ac:dyDescent="0.45">
      <c r="A65" s="1">
        <v>-9.6790000000000003</v>
      </c>
      <c r="B65" s="1">
        <v>-0.3664</v>
      </c>
      <c r="C65" s="1" t="s">
        <v>13</v>
      </c>
      <c r="E65" s="1">
        <f t="shared" si="3"/>
        <v>26.146999999999998</v>
      </c>
      <c r="F65" s="2">
        <f t="shared" si="0"/>
        <v>1.0047999999999999</v>
      </c>
      <c r="G65" s="2">
        <f t="shared" si="4"/>
        <v>17.43615568275608</v>
      </c>
      <c r="M65" s="1">
        <f t="shared" si="1"/>
        <v>0.57399999999999995</v>
      </c>
      <c r="N65" s="1">
        <f t="shared" si="2"/>
        <v>15.912000000000001</v>
      </c>
    </row>
    <row r="66" spans="1:14" x14ac:dyDescent="0.45">
      <c r="A66" s="1">
        <v>-10.026</v>
      </c>
      <c r="B66" s="1">
        <v>-0.37819999999999998</v>
      </c>
      <c r="C66" s="1" t="s">
        <v>13</v>
      </c>
      <c r="E66" s="1">
        <f t="shared" si="3"/>
        <v>26.146999999999998</v>
      </c>
      <c r="F66" s="2">
        <f t="shared" ref="F66:F129" si="5">M93-0.0014</f>
        <v>1.0208999999999999</v>
      </c>
      <c r="G66" s="2">
        <f t="shared" si="4"/>
        <v>17.954055994379903</v>
      </c>
      <c r="M66" s="1">
        <f t="shared" ref="M66:M129" si="6">B79*-1</f>
        <v>0.59</v>
      </c>
      <c r="N66" s="1">
        <f t="shared" ref="N66:N129" si="7">A79*-1</f>
        <v>16.396999999999998</v>
      </c>
    </row>
    <row r="67" spans="1:14" x14ac:dyDescent="0.45">
      <c r="A67" s="1">
        <v>-10.612</v>
      </c>
      <c r="B67" s="1">
        <v>-0.39839999999999998</v>
      </c>
      <c r="C67" s="1" t="s">
        <v>13</v>
      </c>
      <c r="E67" s="1">
        <f t="shared" si="3"/>
        <v>26.146999999999998</v>
      </c>
      <c r="F67" s="2">
        <f t="shared" si="5"/>
        <v>1.0371999999999999</v>
      </c>
      <c r="G67" s="2">
        <f t="shared" si="4"/>
        <v>18.44142857305382</v>
      </c>
      <c r="M67" s="1">
        <f t="shared" si="6"/>
        <v>0.60560000000000003</v>
      </c>
      <c r="N67" s="1">
        <f t="shared" si="7"/>
        <v>16.888000000000002</v>
      </c>
    </row>
    <row r="68" spans="1:14" x14ac:dyDescent="0.45">
      <c r="A68" s="1">
        <v>-11.069000000000001</v>
      </c>
      <c r="B68" s="1">
        <v>-0.41399999999999998</v>
      </c>
      <c r="C68" s="1" t="s">
        <v>13</v>
      </c>
      <c r="E68" s="1">
        <f t="shared" ref="E68:E131" si="8">E67</f>
        <v>26.146999999999998</v>
      </c>
      <c r="F68" s="2">
        <f t="shared" si="5"/>
        <v>1.0570999999999999</v>
      </c>
      <c r="G68" s="2">
        <f t="shared" ref="G68:G131" si="9">N95/2*(SQRT(30)/SQRT(E68))</f>
        <v>18.919696389268992</v>
      </c>
      <c r="M68" s="1">
        <f t="shared" si="6"/>
        <v>0.62209999999999999</v>
      </c>
      <c r="N68" s="1">
        <f t="shared" si="7"/>
        <v>17.452000000000002</v>
      </c>
    </row>
    <row r="69" spans="1:14" x14ac:dyDescent="0.45">
      <c r="A69" s="1">
        <v>-11.536</v>
      </c>
      <c r="B69" s="1">
        <v>-0.43</v>
      </c>
      <c r="C69" s="1" t="s">
        <v>13</v>
      </c>
      <c r="E69" s="1">
        <f t="shared" si="8"/>
        <v>26.146999999999998</v>
      </c>
      <c r="F69" s="2">
        <f t="shared" si="5"/>
        <v>1.073</v>
      </c>
      <c r="G69" s="2">
        <f t="shared" si="9"/>
        <v>19.596126682527405</v>
      </c>
      <c r="M69" s="1">
        <f t="shared" si="6"/>
        <v>0.63839999999999997</v>
      </c>
      <c r="N69" s="1">
        <f t="shared" si="7"/>
        <v>17.98</v>
      </c>
    </row>
    <row r="70" spans="1:14" x14ac:dyDescent="0.45">
      <c r="A70" s="1">
        <v>-11.932</v>
      </c>
      <c r="B70" s="1">
        <v>-0.4451</v>
      </c>
      <c r="C70" s="1" t="s">
        <v>13</v>
      </c>
      <c r="E70" s="1">
        <f t="shared" si="8"/>
        <v>26.146999999999998</v>
      </c>
      <c r="F70" s="2">
        <f t="shared" si="5"/>
        <v>1.0886</v>
      </c>
      <c r="G70" s="2">
        <f t="shared" si="9"/>
        <v>20.134914390380107</v>
      </c>
      <c r="M70" s="1">
        <f t="shared" si="6"/>
        <v>0.65410000000000001</v>
      </c>
      <c r="N70" s="1">
        <f t="shared" si="7"/>
        <v>18.484000000000002</v>
      </c>
    </row>
    <row r="71" spans="1:14" x14ac:dyDescent="0.45">
      <c r="A71" s="1">
        <v>-12.429</v>
      </c>
      <c r="B71" s="1">
        <v>-0.46139999999999998</v>
      </c>
      <c r="C71" s="1" t="s">
        <v>13</v>
      </c>
      <c r="E71" s="1">
        <f t="shared" si="8"/>
        <v>26.146999999999998</v>
      </c>
      <c r="F71" s="2">
        <f t="shared" si="5"/>
        <v>1.1043999999999998</v>
      </c>
      <c r="G71" s="2">
        <f t="shared" si="9"/>
        <v>20.686020306265231</v>
      </c>
      <c r="M71" s="1">
        <f t="shared" si="6"/>
        <v>0.67</v>
      </c>
      <c r="N71" s="1">
        <f t="shared" si="7"/>
        <v>19.001000000000001</v>
      </c>
    </row>
    <row r="72" spans="1:14" x14ac:dyDescent="0.45">
      <c r="A72" s="1">
        <v>-12.837</v>
      </c>
      <c r="B72" s="1">
        <v>-0.4778</v>
      </c>
      <c r="C72" s="1" t="s">
        <v>13</v>
      </c>
      <c r="E72" s="1">
        <f t="shared" si="8"/>
        <v>26.146999999999998</v>
      </c>
      <c r="F72" s="2">
        <f t="shared" si="5"/>
        <v>1.1206</v>
      </c>
      <c r="G72" s="2">
        <f t="shared" si="9"/>
        <v>21.235519499363512</v>
      </c>
      <c r="M72" s="1">
        <f t="shared" si="6"/>
        <v>0.68600000000000005</v>
      </c>
      <c r="N72" s="1">
        <f t="shared" si="7"/>
        <v>19.553999999999998</v>
      </c>
    </row>
    <row r="73" spans="1:14" x14ac:dyDescent="0.45">
      <c r="A73" s="1">
        <v>-13.324</v>
      </c>
      <c r="B73" s="1">
        <v>-0.49320000000000003</v>
      </c>
      <c r="C73" s="1" t="s">
        <v>13</v>
      </c>
      <c r="E73" s="1">
        <f t="shared" si="8"/>
        <v>26.146999999999998</v>
      </c>
      <c r="F73" s="2">
        <f t="shared" si="5"/>
        <v>1.1366999999999998</v>
      </c>
      <c r="G73" s="2">
        <f t="shared" si="9"/>
        <v>21.758239979347845</v>
      </c>
      <c r="M73" s="1">
        <f t="shared" si="6"/>
        <v>0.7056</v>
      </c>
      <c r="N73" s="1">
        <f t="shared" si="7"/>
        <v>20.263999999999999</v>
      </c>
    </row>
    <row r="74" spans="1:14" x14ac:dyDescent="0.45">
      <c r="A74" s="1">
        <v>-13.874000000000001</v>
      </c>
      <c r="B74" s="1">
        <v>-0.51</v>
      </c>
      <c r="C74" s="1" t="s">
        <v>13</v>
      </c>
      <c r="E74" s="1">
        <f t="shared" si="8"/>
        <v>26.146999999999998</v>
      </c>
      <c r="F74" s="2">
        <f t="shared" si="5"/>
        <v>1.1525999999999998</v>
      </c>
      <c r="G74" s="2">
        <f t="shared" si="9"/>
        <v>22.295956538675995</v>
      </c>
      <c r="M74" s="1">
        <f t="shared" si="6"/>
        <v>0.72170000000000001</v>
      </c>
      <c r="N74" s="1">
        <f t="shared" si="7"/>
        <v>20.806999999999999</v>
      </c>
    </row>
    <row r="75" spans="1:14" x14ac:dyDescent="0.45">
      <c r="A75" s="1">
        <v>-14.503</v>
      </c>
      <c r="B75" s="1">
        <v>-0.53</v>
      </c>
      <c r="C75" s="1" t="s">
        <v>13</v>
      </c>
      <c r="E75" s="1">
        <f t="shared" si="8"/>
        <v>26.146999999999998</v>
      </c>
      <c r="F75" s="2">
        <f t="shared" si="5"/>
        <v>1.1685999999999999</v>
      </c>
      <c r="G75" s="2">
        <f t="shared" si="9"/>
        <v>22.862594108167208</v>
      </c>
      <c r="M75" s="1">
        <f t="shared" si="6"/>
        <v>0.73799999999999999</v>
      </c>
      <c r="N75" s="1">
        <f t="shared" si="7"/>
        <v>21.33</v>
      </c>
    </row>
    <row r="76" spans="1:14" x14ac:dyDescent="0.45">
      <c r="A76" s="1">
        <v>-15.057</v>
      </c>
      <c r="B76" s="1">
        <v>-0.54590000000000005</v>
      </c>
      <c r="C76" s="1" t="s">
        <v>13</v>
      </c>
      <c r="E76" s="1">
        <f t="shared" si="8"/>
        <v>26.146999999999998</v>
      </c>
      <c r="F76" s="2">
        <f t="shared" si="5"/>
        <v>1.1836</v>
      </c>
      <c r="G76" s="2">
        <f t="shared" si="9"/>
        <v>23.426018232084747</v>
      </c>
      <c r="M76" s="1">
        <f t="shared" si="6"/>
        <v>0.75390000000000001</v>
      </c>
      <c r="N76" s="1">
        <f t="shared" si="7"/>
        <v>21.861000000000001</v>
      </c>
    </row>
    <row r="77" spans="1:14" x14ac:dyDescent="0.45">
      <c r="A77" s="1">
        <v>-15.539</v>
      </c>
      <c r="B77" s="1">
        <v>-0.56220000000000003</v>
      </c>
      <c r="C77" s="1" t="s">
        <v>13</v>
      </c>
      <c r="E77" s="1">
        <f t="shared" si="8"/>
        <v>26.146999999999998</v>
      </c>
      <c r="F77" s="2">
        <f t="shared" si="5"/>
        <v>1.1948999999999999</v>
      </c>
      <c r="G77" s="2">
        <f t="shared" si="9"/>
        <v>24.226166179929617</v>
      </c>
      <c r="M77" s="1">
        <f t="shared" si="6"/>
        <v>0.77</v>
      </c>
      <c r="N77" s="1">
        <f t="shared" si="7"/>
        <v>22.414000000000001</v>
      </c>
    </row>
    <row r="78" spans="1:14" x14ac:dyDescent="0.45">
      <c r="A78" s="1">
        <v>-15.912000000000001</v>
      </c>
      <c r="B78" s="1">
        <v>-0.57399999999999995</v>
      </c>
      <c r="C78" s="1" t="s">
        <v>13</v>
      </c>
      <c r="E78" s="1">
        <f t="shared" si="8"/>
        <v>26.146999999999998</v>
      </c>
      <c r="F78" s="2">
        <f t="shared" si="5"/>
        <v>1.2098</v>
      </c>
      <c r="G78" s="2">
        <f t="shared" si="9"/>
        <v>24.798695066305896</v>
      </c>
      <c r="M78" s="1">
        <f t="shared" si="6"/>
        <v>0.78190000000000004</v>
      </c>
      <c r="N78" s="1">
        <f t="shared" si="7"/>
        <v>22.818999999999999</v>
      </c>
    </row>
    <row r="79" spans="1:14" x14ac:dyDescent="0.45">
      <c r="A79" s="1">
        <v>-16.396999999999998</v>
      </c>
      <c r="B79" s="1">
        <v>-0.59</v>
      </c>
      <c r="C79" s="1" t="s">
        <v>13</v>
      </c>
      <c r="E79" s="1">
        <f t="shared" si="8"/>
        <v>26.146999999999998</v>
      </c>
      <c r="F79" s="2">
        <f t="shared" si="5"/>
        <v>1.2285999999999999</v>
      </c>
      <c r="G79" s="2">
        <f t="shared" si="9"/>
        <v>25.380328715140926</v>
      </c>
      <c r="M79" s="1">
        <f t="shared" si="6"/>
        <v>0.79810000000000003</v>
      </c>
      <c r="N79" s="1">
        <f t="shared" si="7"/>
        <v>23.379000000000001</v>
      </c>
    </row>
    <row r="80" spans="1:14" x14ac:dyDescent="0.45">
      <c r="A80" s="1">
        <v>-16.888000000000002</v>
      </c>
      <c r="B80" s="1">
        <v>-0.60560000000000003</v>
      </c>
      <c r="C80" s="1" t="s">
        <v>13</v>
      </c>
      <c r="E80" s="1">
        <f t="shared" si="8"/>
        <v>26.146999999999998</v>
      </c>
      <c r="F80" s="2">
        <f t="shared" si="5"/>
        <v>1.2485999999999999</v>
      </c>
      <c r="G80" s="2">
        <f t="shared" si="9"/>
        <v>26.184225682821747</v>
      </c>
      <c r="M80" s="1">
        <f t="shared" si="6"/>
        <v>0.81389999999999996</v>
      </c>
      <c r="N80" s="1">
        <f t="shared" si="7"/>
        <v>23.87</v>
      </c>
    </row>
    <row r="81" spans="1:14" x14ac:dyDescent="0.45">
      <c r="A81" s="1">
        <v>-17.452000000000002</v>
      </c>
      <c r="B81" s="1">
        <v>-0.62209999999999999</v>
      </c>
      <c r="C81" s="1" t="s">
        <v>13</v>
      </c>
      <c r="E81" s="1">
        <f t="shared" si="8"/>
        <v>26.146999999999998</v>
      </c>
      <c r="F81" s="2">
        <f t="shared" si="5"/>
        <v>1.2645999999999999</v>
      </c>
      <c r="G81" s="2">
        <f t="shared" si="9"/>
        <v>26.804420678540865</v>
      </c>
      <c r="M81" s="1">
        <f t="shared" si="6"/>
        <v>0.83</v>
      </c>
      <c r="N81" s="1">
        <f t="shared" si="7"/>
        <v>24.382999999999999</v>
      </c>
    </row>
    <row r="82" spans="1:14" x14ac:dyDescent="0.45">
      <c r="A82" s="1">
        <v>-17.98</v>
      </c>
      <c r="B82" s="1">
        <v>-0.63839999999999997</v>
      </c>
      <c r="C82" s="1" t="s">
        <v>13</v>
      </c>
      <c r="E82" s="1">
        <f t="shared" si="8"/>
        <v>26.146999999999998</v>
      </c>
      <c r="F82" s="2">
        <f t="shared" si="5"/>
        <v>1.2811999999999999</v>
      </c>
      <c r="G82" s="2">
        <f t="shared" si="9"/>
        <v>27.409084020653886</v>
      </c>
      <c r="M82" s="1">
        <f t="shared" si="6"/>
        <v>0.84509999999999996</v>
      </c>
      <c r="N82" s="1">
        <f t="shared" si="7"/>
        <v>24.957999999999998</v>
      </c>
    </row>
    <row r="83" spans="1:14" x14ac:dyDescent="0.45">
      <c r="A83" s="1">
        <v>-18.484000000000002</v>
      </c>
      <c r="B83" s="1">
        <v>-0.65410000000000001</v>
      </c>
      <c r="C83" s="1" t="s">
        <v>13</v>
      </c>
      <c r="E83" s="1">
        <f t="shared" si="8"/>
        <v>26.146999999999998</v>
      </c>
      <c r="F83" s="2">
        <f t="shared" si="5"/>
        <v>1.2967</v>
      </c>
      <c r="G83" s="2">
        <f t="shared" si="9"/>
        <v>28.088727759485973</v>
      </c>
      <c r="M83" s="1">
        <f t="shared" si="6"/>
        <v>0.86140000000000005</v>
      </c>
      <c r="N83" s="1">
        <f t="shared" si="7"/>
        <v>25.510999999999999</v>
      </c>
    </row>
    <row r="84" spans="1:14" x14ac:dyDescent="0.45">
      <c r="A84" s="1">
        <v>-19.001000000000001</v>
      </c>
      <c r="B84" s="1">
        <v>-0.67</v>
      </c>
      <c r="C84" s="1" t="s">
        <v>13</v>
      </c>
      <c r="E84" s="1">
        <f t="shared" si="8"/>
        <v>26.146999999999998</v>
      </c>
      <c r="F84" s="2">
        <f t="shared" si="5"/>
        <v>1.3119999999999998</v>
      </c>
      <c r="G84" s="2">
        <f t="shared" si="9"/>
        <v>28.701424715533186</v>
      </c>
      <c r="M84" s="1">
        <f t="shared" si="6"/>
        <v>0.88190000000000002</v>
      </c>
      <c r="N84" s="1">
        <f t="shared" si="7"/>
        <v>26.087</v>
      </c>
    </row>
    <row r="85" spans="1:14" x14ac:dyDescent="0.45">
      <c r="A85" s="1">
        <v>-19.553999999999998</v>
      </c>
      <c r="B85" s="1">
        <v>-0.68600000000000005</v>
      </c>
      <c r="C85" s="1" t="s">
        <v>13</v>
      </c>
      <c r="E85" s="1">
        <f t="shared" si="8"/>
        <v>26.146999999999998</v>
      </c>
      <c r="F85" s="2">
        <f t="shared" si="5"/>
        <v>1.321</v>
      </c>
      <c r="G85" s="2">
        <f t="shared" si="9"/>
        <v>29.173265640601006</v>
      </c>
      <c r="M85" s="1">
        <f t="shared" si="6"/>
        <v>0.89810000000000001</v>
      </c>
      <c r="N85" s="1">
        <f t="shared" si="7"/>
        <v>26.896000000000001</v>
      </c>
    </row>
    <row r="86" spans="1:14" x14ac:dyDescent="0.45">
      <c r="A86" s="1">
        <v>-20.263999999999999</v>
      </c>
      <c r="B86" s="1">
        <v>-0.7056</v>
      </c>
      <c r="C86" s="1" t="s">
        <v>13</v>
      </c>
      <c r="E86" s="1">
        <f t="shared" si="8"/>
        <v>26.146999999999998</v>
      </c>
      <c r="F86" s="2">
        <f t="shared" si="5"/>
        <v>1.3412999999999999</v>
      </c>
      <c r="G86" s="2">
        <f t="shared" si="9"/>
        <v>30.162471303030376</v>
      </c>
      <c r="M86" s="1">
        <f t="shared" si="6"/>
        <v>0.91</v>
      </c>
      <c r="N86" s="1">
        <f t="shared" si="7"/>
        <v>27.391999999999999</v>
      </c>
    </row>
    <row r="87" spans="1:14" x14ac:dyDescent="0.45">
      <c r="A87" s="1">
        <v>-20.806999999999999</v>
      </c>
      <c r="B87" s="1">
        <v>-0.72170000000000001</v>
      </c>
      <c r="C87" s="1" t="s">
        <v>13</v>
      </c>
      <c r="E87" s="1">
        <f t="shared" si="8"/>
        <v>26.146999999999998</v>
      </c>
      <c r="F87" s="2">
        <f t="shared" si="5"/>
        <v>1.3591</v>
      </c>
      <c r="G87" s="2">
        <f t="shared" si="9"/>
        <v>30.798733526617863</v>
      </c>
      <c r="M87" s="1">
        <f t="shared" si="6"/>
        <v>0.92579999999999996</v>
      </c>
      <c r="N87" s="1">
        <f t="shared" si="7"/>
        <v>27.960999999999999</v>
      </c>
    </row>
    <row r="88" spans="1:14" x14ac:dyDescent="0.45">
      <c r="A88" s="1">
        <v>-21.33</v>
      </c>
      <c r="B88" s="1">
        <v>-0.73799999999999999</v>
      </c>
      <c r="C88" s="1" t="s">
        <v>13</v>
      </c>
      <c r="E88" s="1">
        <f t="shared" si="8"/>
        <v>26.146999999999998</v>
      </c>
      <c r="F88" s="2">
        <f t="shared" si="5"/>
        <v>1.3798999999999999</v>
      </c>
      <c r="G88" s="2">
        <f t="shared" si="9"/>
        <v>31.67279072265724</v>
      </c>
      <c r="M88" s="1">
        <f t="shared" si="6"/>
        <v>0.94220000000000004</v>
      </c>
      <c r="N88" s="1">
        <f t="shared" si="7"/>
        <v>28.97</v>
      </c>
    </row>
    <row r="89" spans="1:14" x14ac:dyDescent="0.45">
      <c r="A89" s="1">
        <v>-21.861000000000001</v>
      </c>
      <c r="B89" s="1">
        <v>-0.75390000000000001</v>
      </c>
      <c r="C89" s="1" t="s">
        <v>13</v>
      </c>
      <c r="E89" s="1">
        <f t="shared" si="8"/>
        <v>26.146999999999998</v>
      </c>
      <c r="F89" s="2">
        <f t="shared" si="5"/>
        <v>1.3994</v>
      </c>
      <c r="G89" s="2">
        <f t="shared" si="9"/>
        <v>32.501324106402897</v>
      </c>
      <c r="M89" s="1">
        <f t="shared" si="6"/>
        <v>0.95860000000000001</v>
      </c>
      <c r="N89" s="1">
        <f t="shared" si="7"/>
        <v>29.837</v>
      </c>
    </row>
    <row r="90" spans="1:14" x14ac:dyDescent="0.45">
      <c r="A90" s="1">
        <v>-22.414000000000001</v>
      </c>
      <c r="B90" s="1">
        <v>-0.77</v>
      </c>
      <c r="C90" s="1" t="s">
        <v>13</v>
      </c>
      <c r="E90" s="1">
        <f t="shared" si="8"/>
        <v>26.146999999999998</v>
      </c>
      <c r="F90" s="2">
        <f t="shared" si="5"/>
        <v>1.4085999999999999</v>
      </c>
      <c r="G90" s="2">
        <f t="shared" si="9"/>
        <v>32.748759415575812</v>
      </c>
      <c r="M90" s="1">
        <f t="shared" si="6"/>
        <v>0.97470000000000001</v>
      </c>
      <c r="N90" s="1">
        <f t="shared" si="7"/>
        <v>30.710999999999999</v>
      </c>
    </row>
    <row r="91" spans="1:14" x14ac:dyDescent="0.45">
      <c r="A91" s="1">
        <v>-22.818999999999999</v>
      </c>
      <c r="B91" s="1">
        <v>-0.78190000000000004</v>
      </c>
      <c r="C91" s="1" t="s">
        <v>13</v>
      </c>
      <c r="E91" s="1">
        <f t="shared" si="8"/>
        <v>26.146999999999998</v>
      </c>
      <c r="F91" s="2">
        <f t="shared" si="5"/>
        <v>1.4280999999999999</v>
      </c>
      <c r="G91" s="2">
        <f t="shared" si="9"/>
        <v>33.709579642104387</v>
      </c>
      <c r="M91" s="1">
        <f t="shared" si="6"/>
        <v>0.99</v>
      </c>
      <c r="N91" s="1">
        <f t="shared" si="7"/>
        <v>31.617000000000001</v>
      </c>
    </row>
    <row r="92" spans="1:14" x14ac:dyDescent="0.45">
      <c r="A92" s="1">
        <v>-23.379000000000001</v>
      </c>
      <c r="B92" s="1">
        <v>-0.79810000000000003</v>
      </c>
      <c r="C92" s="1" t="s">
        <v>13</v>
      </c>
      <c r="E92" s="1">
        <f t="shared" si="8"/>
        <v>26.146999999999998</v>
      </c>
      <c r="F92" s="2">
        <f t="shared" si="5"/>
        <v>1.4469999999999998</v>
      </c>
      <c r="G92" s="2">
        <f t="shared" si="9"/>
        <v>34.322276598151596</v>
      </c>
      <c r="M92" s="1">
        <f t="shared" si="6"/>
        <v>1.0062</v>
      </c>
      <c r="N92" s="1">
        <f t="shared" si="7"/>
        <v>32.555999999999997</v>
      </c>
    </row>
    <row r="93" spans="1:14" x14ac:dyDescent="0.45">
      <c r="A93" s="1">
        <v>-23.87</v>
      </c>
      <c r="B93" s="1">
        <v>-0.81389999999999996</v>
      </c>
      <c r="C93" s="1" t="s">
        <v>13</v>
      </c>
      <c r="E93" s="1">
        <f t="shared" si="8"/>
        <v>26.146999999999998</v>
      </c>
      <c r="F93" s="2">
        <f t="shared" si="5"/>
        <v>1.4638</v>
      </c>
      <c r="G93" s="2">
        <f t="shared" si="9"/>
        <v>34.985853109115311</v>
      </c>
      <c r="M93" s="1">
        <f t="shared" si="6"/>
        <v>1.0223</v>
      </c>
      <c r="N93" s="1">
        <f t="shared" si="7"/>
        <v>33.523000000000003</v>
      </c>
    </row>
    <row r="94" spans="1:14" x14ac:dyDescent="0.45">
      <c r="A94" s="1">
        <v>-24.382999999999999</v>
      </c>
      <c r="B94" s="1">
        <v>-0.83</v>
      </c>
      <c r="C94" s="1" t="s">
        <v>13</v>
      </c>
      <c r="E94" s="1">
        <f t="shared" si="8"/>
        <v>26.146999999999998</v>
      </c>
      <c r="F94" s="2">
        <f t="shared" si="5"/>
        <v>1.4817</v>
      </c>
      <c r="G94" s="2">
        <f t="shared" si="9"/>
        <v>35.657998808275494</v>
      </c>
      <c r="M94" s="1">
        <f t="shared" si="6"/>
        <v>1.0386</v>
      </c>
      <c r="N94" s="1">
        <f t="shared" si="7"/>
        <v>34.433</v>
      </c>
    </row>
    <row r="95" spans="1:14" x14ac:dyDescent="0.45">
      <c r="A95" s="1">
        <v>-24.957999999999998</v>
      </c>
      <c r="B95" s="1">
        <v>-0.84509999999999996</v>
      </c>
      <c r="C95" s="1" t="s">
        <v>13</v>
      </c>
      <c r="E95" s="1">
        <f t="shared" si="8"/>
        <v>26.146999999999998</v>
      </c>
      <c r="F95" s="2">
        <f t="shared" si="5"/>
        <v>1.4985999999999999</v>
      </c>
      <c r="G95" s="2">
        <f t="shared" si="9"/>
        <v>36.273909209896381</v>
      </c>
      <c r="M95" s="1">
        <f t="shared" si="6"/>
        <v>1.0585</v>
      </c>
      <c r="N95" s="1">
        <f t="shared" si="7"/>
        <v>35.326000000000001</v>
      </c>
    </row>
    <row r="96" spans="1:14" x14ac:dyDescent="0.45">
      <c r="A96" s="1">
        <v>-25.510999999999999</v>
      </c>
      <c r="B96" s="1">
        <v>-0.86140000000000005</v>
      </c>
      <c r="C96" s="1" t="s">
        <v>13</v>
      </c>
      <c r="E96" s="1">
        <f t="shared" si="8"/>
        <v>26.146999999999998</v>
      </c>
      <c r="F96" s="2">
        <f t="shared" si="5"/>
        <v>1.5085999999999999</v>
      </c>
      <c r="G96" s="2">
        <f t="shared" si="9"/>
        <v>36.68308794627756</v>
      </c>
      <c r="M96" s="1">
        <f t="shared" si="6"/>
        <v>1.0744</v>
      </c>
      <c r="N96" s="1">
        <f t="shared" si="7"/>
        <v>36.588999999999999</v>
      </c>
    </row>
    <row r="97" spans="1:14" x14ac:dyDescent="0.45">
      <c r="A97" s="1">
        <v>-26.087</v>
      </c>
      <c r="B97" s="1">
        <v>-0.88190000000000002</v>
      </c>
      <c r="C97" s="1" t="s">
        <v>13</v>
      </c>
      <c r="E97" s="1">
        <f t="shared" si="8"/>
        <v>26.146999999999998</v>
      </c>
      <c r="F97" s="2">
        <f t="shared" si="5"/>
        <v>1.5246999999999999</v>
      </c>
      <c r="G97" s="2">
        <f t="shared" si="9"/>
        <v>37.385225804125369</v>
      </c>
      <c r="M97" s="1">
        <f t="shared" si="6"/>
        <v>1.0900000000000001</v>
      </c>
      <c r="N97" s="1">
        <f t="shared" si="7"/>
        <v>37.594999999999999</v>
      </c>
    </row>
    <row r="98" spans="1:14" x14ac:dyDescent="0.45">
      <c r="A98" s="1">
        <v>-26.896000000000001</v>
      </c>
      <c r="B98" s="1">
        <v>-0.89810000000000001</v>
      </c>
      <c r="C98" s="1" t="s">
        <v>13</v>
      </c>
      <c r="E98" s="1">
        <f t="shared" si="8"/>
        <v>26.146999999999998</v>
      </c>
      <c r="F98" s="2">
        <f t="shared" si="5"/>
        <v>1.5424</v>
      </c>
      <c r="G98" s="2">
        <f t="shared" si="9"/>
        <v>38.19876310852721</v>
      </c>
      <c r="M98" s="1">
        <f t="shared" si="6"/>
        <v>1.1057999999999999</v>
      </c>
      <c r="N98" s="1">
        <f t="shared" si="7"/>
        <v>38.624000000000002</v>
      </c>
    </row>
    <row r="99" spans="1:14" x14ac:dyDescent="0.45">
      <c r="A99" s="1">
        <v>-27.391999999999999</v>
      </c>
      <c r="B99" s="1">
        <v>-0.91</v>
      </c>
      <c r="C99" s="1" t="s">
        <v>13</v>
      </c>
      <c r="E99" s="1">
        <f t="shared" si="8"/>
        <v>26.146999999999998</v>
      </c>
      <c r="F99" s="2">
        <f t="shared" si="5"/>
        <v>1.5588</v>
      </c>
      <c r="G99" s="2">
        <f t="shared" si="9"/>
        <v>38.97909480866776</v>
      </c>
      <c r="M99" s="1">
        <f t="shared" si="6"/>
        <v>1.1220000000000001</v>
      </c>
      <c r="N99" s="1">
        <f t="shared" si="7"/>
        <v>39.65</v>
      </c>
    </row>
    <row r="100" spans="1:14" x14ac:dyDescent="0.45">
      <c r="A100" s="1">
        <v>-27.960999999999999</v>
      </c>
      <c r="B100" s="1">
        <v>-0.92579999999999996</v>
      </c>
      <c r="C100" s="1" t="s">
        <v>13</v>
      </c>
      <c r="E100" s="1">
        <f t="shared" si="8"/>
        <v>26.146999999999998</v>
      </c>
      <c r="F100" s="2">
        <f t="shared" si="5"/>
        <v>1.5707</v>
      </c>
      <c r="G100" s="2">
        <f t="shared" si="9"/>
        <v>39.612679160943848</v>
      </c>
      <c r="M100" s="1">
        <f t="shared" si="6"/>
        <v>1.1380999999999999</v>
      </c>
      <c r="N100" s="1">
        <f t="shared" si="7"/>
        <v>40.625999999999998</v>
      </c>
    </row>
    <row r="101" spans="1:14" x14ac:dyDescent="0.45">
      <c r="A101" s="1">
        <v>-28.97</v>
      </c>
      <c r="B101" s="1">
        <v>-0.94220000000000004</v>
      </c>
      <c r="C101" s="1" t="s">
        <v>13</v>
      </c>
      <c r="E101" s="1">
        <f t="shared" si="8"/>
        <v>26.146999999999998</v>
      </c>
      <c r="F101" s="2">
        <f t="shared" si="5"/>
        <v>1.5874999999999999</v>
      </c>
      <c r="G101" s="2">
        <f t="shared" si="9"/>
        <v>40.5103016245235</v>
      </c>
      <c r="M101" s="1">
        <f t="shared" si="6"/>
        <v>1.1539999999999999</v>
      </c>
      <c r="N101" s="1">
        <f t="shared" si="7"/>
        <v>41.63</v>
      </c>
    </row>
    <row r="102" spans="1:14" x14ac:dyDescent="0.45">
      <c r="A102" s="1">
        <v>-29.837</v>
      </c>
      <c r="B102" s="1">
        <v>-0.95860000000000001</v>
      </c>
      <c r="C102" s="1" t="s">
        <v>13</v>
      </c>
      <c r="E102" s="1">
        <f t="shared" si="8"/>
        <v>26.146999999999998</v>
      </c>
      <c r="F102" s="2">
        <f t="shared" si="5"/>
        <v>1.6035999999999999</v>
      </c>
      <c r="G102" s="2">
        <f t="shared" si="9"/>
        <v>41.439522969577617</v>
      </c>
      <c r="M102" s="1">
        <f t="shared" si="6"/>
        <v>1.17</v>
      </c>
      <c r="N102" s="1">
        <f t="shared" si="7"/>
        <v>42.688000000000002</v>
      </c>
    </row>
    <row r="103" spans="1:14" x14ac:dyDescent="0.45">
      <c r="A103" s="1">
        <v>-30.710999999999999</v>
      </c>
      <c r="B103" s="1">
        <v>-0.97470000000000001</v>
      </c>
      <c r="C103" s="1" t="s">
        <v>13</v>
      </c>
      <c r="E103" s="1">
        <f t="shared" si="8"/>
        <v>26.146999999999998</v>
      </c>
      <c r="F103" s="2">
        <f t="shared" si="5"/>
        <v>1.6148</v>
      </c>
      <c r="G103" s="2">
        <f t="shared" si="9"/>
        <v>42.160405926605193</v>
      </c>
      <c r="M103" s="1">
        <f t="shared" si="6"/>
        <v>1.1850000000000001</v>
      </c>
      <c r="N103" s="1">
        <f t="shared" si="7"/>
        <v>43.74</v>
      </c>
    </row>
    <row r="104" spans="1:14" x14ac:dyDescent="0.45">
      <c r="A104" s="1">
        <v>-31.617000000000001</v>
      </c>
      <c r="B104" s="1">
        <v>-0.99</v>
      </c>
      <c r="C104" s="1" t="s">
        <v>13</v>
      </c>
      <c r="E104" s="1">
        <f t="shared" si="8"/>
        <v>26.146999999999998</v>
      </c>
      <c r="F104" s="2">
        <f t="shared" si="5"/>
        <v>1.6308</v>
      </c>
      <c r="G104" s="2">
        <f t="shared" si="9"/>
        <v>43.130330915592516</v>
      </c>
      <c r="M104" s="1">
        <f t="shared" si="6"/>
        <v>1.1962999999999999</v>
      </c>
      <c r="N104" s="1">
        <f t="shared" si="7"/>
        <v>45.234000000000002</v>
      </c>
    </row>
    <row r="105" spans="1:14" x14ac:dyDescent="0.45">
      <c r="A105" s="1">
        <v>-32.555999999999997</v>
      </c>
      <c r="B105" s="1">
        <v>-1.0062</v>
      </c>
      <c r="C105" s="1" t="s">
        <v>13</v>
      </c>
      <c r="E105" s="1">
        <f t="shared" si="8"/>
        <v>26.146999999999998</v>
      </c>
      <c r="F105" s="2">
        <f t="shared" si="5"/>
        <v>1.6474</v>
      </c>
      <c r="G105" s="2">
        <f t="shared" si="9"/>
        <v>44.127570191956067</v>
      </c>
      <c r="M105" s="1">
        <f t="shared" si="6"/>
        <v>1.2112000000000001</v>
      </c>
      <c r="N105" s="1">
        <f t="shared" si="7"/>
        <v>46.302999999999997</v>
      </c>
    </row>
    <row r="106" spans="1:14" x14ac:dyDescent="0.45">
      <c r="A106" s="1">
        <v>-33.523000000000003</v>
      </c>
      <c r="B106" s="1">
        <v>-1.0223</v>
      </c>
      <c r="C106" s="1" t="s">
        <v>13</v>
      </c>
      <c r="E106" s="1">
        <f t="shared" si="8"/>
        <v>26.146999999999998</v>
      </c>
      <c r="F106" s="2">
        <f t="shared" si="5"/>
        <v>1.6635</v>
      </c>
      <c r="G106" s="2">
        <f t="shared" si="9"/>
        <v>45.156943924056364</v>
      </c>
      <c r="M106" s="1">
        <f t="shared" si="6"/>
        <v>1.23</v>
      </c>
      <c r="N106" s="1">
        <f t="shared" si="7"/>
        <v>47.389000000000003</v>
      </c>
    </row>
    <row r="107" spans="1:14" x14ac:dyDescent="0.45">
      <c r="A107" s="1">
        <v>-34.433</v>
      </c>
      <c r="B107" s="1">
        <v>-1.0386</v>
      </c>
      <c r="C107" s="1" t="s">
        <v>13</v>
      </c>
      <c r="E107" s="1">
        <f t="shared" si="8"/>
        <v>26.146999999999998</v>
      </c>
      <c r="F107" s="2">
        <f t="shared" si="5"/>
        <v>1.6785999999999999</v>
      </c>
      <c r="G107" s="2">
        <f t="shared" si="9"/>
        <v>46.244695250745075</v>
      </c>
      <c r="M107" s="1">
        <f t="shared" si="6"/>
        <v>1.25</v>
      </c>
      <c r="N107" s="1">
        <f t="shared" si="7"/>
        <v>48.89</v>
      </c>
    </row>
    <row r="108" spans="1:14" x14ac:dyDescent="0.45">
      <c r="A108" s="1">
        <v>-35.326000000000001</v>
      </c>
      <c r="B108" s="1">
        <v>-1.0585</v>
      </c>
      <c r="C108" s="1" t="s">
        <v>13</v>
      </c>
      <c r="E108" s="1">
        <f t="shared" si="8"/>
        <v>26.146999999999998</v>
      </c>
      <c r="F108" s="2">
        <f t="shared" si="5"/>
        <v>1.6940999999999999</v>
      </c>
      <c r="G108" s="2">
        <f t="shared" si="9"/>
        <v>47.370472350055586</v>
      </c>
      <c r="M108" s="1">
        <f t="shared" si="6"/>
        <v>1.266</v>
      </c>
      <c r="N108" s="1">
        <f t="shared" si="7"/>
        <v>50.048000000000002</v>
      </c>
    </row>
    <row r="109" spans="1:14" x14ac:dyDescent="0.45">
      <c r="A109" s="1">
        <v>-36.588999999999999</v>
      </c>
      <c r="B109" s="1">
        <v>-1.0744</v>
      </c>
      <c r="C109" s="1" t="s">
        <v>13</v>
      </c>
      <c r="E109" s="1">
        <f t="shared" si="8"/>
        <v>26.146999999999998</v>
      </c>
      <c r="F109" s="2">
        <f t="shared" si="5"/>
        <v>1.71</v>
      </c>
      <c r="G109" s="2">
        <f t="shared" si="9"/>
        <v>48.524099311004619</v>
      </c>
      <c r="M109" s="1">
        <f t="shared" si="6"/>
        <v>1.2826</v>
      </c>
      <c r="N109" s="1">
        <f t="shared" si="7"/>
        <v>51.177</v>
      </c>
    </row>
    <row r="110" spans="1:14" x14ac:dyDescent="0.45">
      <c r="A110" s="1">
        <v>-37.594999999999999</v>
      </c>
      <c r="B110" s="1">
        <v>-1.0900000000000001</v>
      </c>
      <c r="C110" s="1" t="s">
        <v>13</v>
      </c>
      <c r="E110" s="1">
        <f t="shared" si="8"/>
        <v>26.146999999999998</v>
      </c>
      <c r="F110" s="2">
        <f t="shared" si="5"/>
        <v>1.7299</v>
      </c>
      <c r="G110" s="2">
        <f t="shared" si="9"/>
        <v>49.987288195550931</v>
      </c>
      <c r="M110" s="1">
        <f t="shared" si="6"/>
        <v>1.2981</v>
      </c>
      <c r="N110" s="1">
        <f t="shared" si="7"/>
        <v>52.445999999999998</v>
      </c>
    </row>
    <row r="111" spans="1:14" x14ac:dyDescent="0.45">
      <c r="A111" s="1">
        <v>-38.624000000000002</v>
      </c>
      <c r="B111" s="1">
        <v>-1.1057999999999999</v>
      </c>
      <c r="C111" s="1" t="s">
        <v>13</v>
      </c>
      <c r="E111" s="1">
        <f t="shared" si="8"/>
        <v>26.146999999999998</v>
      </c>
      <c r="F111" s="2">
        <f t="shared" si="5"/>
        <v>1.7466999999999999</v>
      </c>
      <c r="G111" s="2">
        <f t="shared" si="9"/>
        <v>51.146270899122747</v>
      </c>
      <c r="M111" s="1">
        <f t="shared" si="6"/>
        <v>1.3133999999999999</v>
      </c>
      <c r="N111" s="1">
        <f t="shared" si="7"/>
        <v>53.59</v>
      </c>
    </row>
    <row r="112" spans="1:14" x14ac:dyDescent="0.45">
      <c r="A112" s="1">
        <v>-39.65</v>
      </c>
      <c r="B112" s="1">
        <v>-1.1220000000000001</v>
      </c>
      <c r="C112" s="1" t="s">
        <v>13</v>
      </c>
      <c r="E112" s="1">
        <f t="shared" si="8"/>
        <v>26.146999999999998</v>
      </c>
      <c r="F112" s="2">
        <f t="shared" si="5"/>
        <v>1.7628999999999999</v>
      </c>
      <c r="G112" s="2">
        <f t="shared" si="9"/>
        <v>52.300969008596333</v>
      </c>
      <c r="M112" s="1">
        <f t="shared" si="6"/>
        <v>1.3224</v>
      </c>
      <c r="N112" s="1">
        <f t="shared" si="7"/>
        <v>54.470999999999997</v>
      </c>
    </row>
    <row r="113" spans="1:14" x14ac:dyDescent="0.45">
      <c r="A113" s="1">
        <v>-40.625999999999998</v>
      </c>
      <c r="B113" s="1">
        <v>-1.1380999999999999</v>
      </c>
      <c r="C113" s="1" t="s">
        <v>13</v>
      </c>
      <c r="E113" s="1">
        <f t="shared" si="8"/>
        <v>26.146999999999998</v>
      </c>
      <c r="F113" s="2">
        <f t="shared" si="5"/>
        <v>1.7786</v>
      </c>
      <c r="G113" s="2">
        <f t="shared" si="9"/>
        <v>53.461558434954988</v>
      </c>
      <c r="M113" s="1">
        <f t="shared" si="6"/>
        <v>1.3427</v>
      </c>
      <c r="N113" s="1">
        <f t="shared" si="7"/>
        <v>56.317999999999998</v>
      </c>
    </row>
    <row r="114" spans="1:14" x14ac:dyDescent="0.45">
      <c r="A114" s="1">
        <v>-41.63</v>
      </c>
      <c r="B114" s="1">
        <v>-1.1539999999999999</v>
      </c>
      <c r="C114" s="1" t="s">
        <v>13</v>
      </c>
      <c r="E114" s="1">
        <f t="shared" si="8"/>
        <v>26.146999999999998</v>
      </c>
      <c r="F114" s="2">
        <f t="shared" si="5"/>
        <v>1.7937999999999998</v>
      </c>
      <c r="G114" s="2">
        <f t="shared" si="9"/>
        <v>54.641428534755697</v>
      </c>
      <c r="M114" s="1">
        <f t="shared" si="6"/>
        <v>1.3605</v>
      </c>
      <c r="N114" s="1">
        <f t="shared" si="7"/>
        <v>57.506</v>
      </c>
    </row>
    <row r="115" spans="1:14" x14ac:dyDescent="0.45">
      <c r="A115" s="1">
        <v>-42.688000000000002</v>
      </c>
      <c r="B115" s="1">
        <v>-1.17</v>
      </c>
      <c r="C115" s="1" t="s">
        <v>13</v>
      </c>
      <c r="E115" s="1">
        <f t="shared" si="8"/>
        <v>26.146999999999998</v>
      </c>
      <c r="F115" s="2">
        <f t="shared" si="5"/>
        <v>1.8095999999999999</v>
      </c>
      <c r="G115" s="2">
        <f t="shared" si="9"/>
        <v>55.826654377179182</v>
      </c>
      <c r="M115" s="1">
        <f t="shared" si="6"/>
        <v>1.3813</v>
      </c>
      <c r="N115" s="1">
        <f t="shared" si="7"/>
        <v>59.137999999999998</v>
      </c>
    </row>
    <row r="116" spans="1:14" x14ac:dyDescent="0.45">
      <c r="A116" s="1">
        <v>-43.74</v>
      </c>
      <c r="B116" s="1">
        <v>-1.1850000000000001</v>
      </c>
      <c r="C116" s="1" t="s">
        <v>13</v>
      </c>
      <c r="E116" s="1">
        <f t="shared" si="8"/>
        <v>26.146999999999998</v>
      </c>
      <c r="F116" s="2">
        <f t="shared" si="5"/>
        <v>1.8224</v>
      </c>
      <c r="G116" s="2">
        <f t="shared" si="9"/>
        <v>56.717849949611491</v>
      </c>
      <c r="M116" s="1">
        <f t="shared" si="6"/>
        <v>1.4008</v>
      </c>
      <c r="N116" s="1">
        <f t="shared" si="7"/>
        <v>60.685000000000002</v>
      </c>
    </row>
    <row r="117" spans="1:14" x14ac:dyDescent="0.45">
      <c r="A117" s="1">
        <v>-45.234000000000002</v>
      </c>
      <c r="B117" s="1">
        <v>-1.1962999999999999</v>
      </c>
      <c r="C117" s="1" t="s">
        <v>13</v>
      </c>
      <c r="E117" s="1">
        <f t="shared" si="8"/>
        <v>26.146999999999998</v>
      </c>
      <c r="F117" s="2">
        <f t="shared" si="5"/>
        <v>1.8385</v>
      </c>
      <c r="G117" s="2">
        <f t="shared" si="9"/>
        <v>57.920214168427911</v>
      </c>
      <c r="M117" s="1">
        <f t="shared" si="6"/>
        <v>1.41</v>
      </c>
      <c r="N117" s="1">
        <f t="shared" si="7"/>
        <v>61.146999999999998</v>
      </c>
    </row>
    <row r="118" spans="1:14" x14ac:dyDescent="0.45">
      <c r="A118" s="1">
        <v>-46.302999999999997</v>
      </c>
      <c r="B118" s="1">
        <v>-1.2112000000000001</v>
      </c>
      <c r="C118" s="1" t="s">
        <v>13</v>
      </c>
      <c r="E118" s="1">
        <f t="shared" si="8"/>
        <v>26.146999999999998</v>
      </c>
      <c r="F118" s="2">
        <f t="shared" si="5"/>
        <v>1.8535999999999999</v>
      </c>
      <c r="G118" s="2">
        <f t="shared" si="9"/>
        <v>59.092050654294432</v>
      </c>
      <c r="M118" s="1">
        <f t="shared" si="6"/>
        <v>1.4295</v>
      </c>
      <c r="N118" s="1">
        <f t="shared" si="7"/>
        <v>62.941000000000003</v>
      </c>
    </row>
    <row r="119" spans="1:14" x14ac:dyDescent="0.45">
      <c r="A119" s="1">
        <v>-47.389000000000003</v>
      </c>
      <c r="B119" s="1">
        <v>-1.23</v>
      </c>
      <c r="C119" s="1" t="s">
        <v>13</v>
      </c>
      <c r="E119" s="1">
        <f t="shared" si="8"/>
        <v>26.146999999999998</v>
      </c>
      <c r="F119" s="2">
        <f t="shared" si="5"/>
        <v>1.8694999999999999</v>
      </c>
      <c r="G119" s="2">
        <f t="shared" si="9"/>
        <v>60.257460249013597</v>
      </c>
      <c r="M119" s="1">
        <f t="shared" si="6"/>
        <v>1.4483999999999999</v>
      </c>
      <c r="N119" s="1">
        <f t="shared" si="7"/>
        <v>64.084999999999994</v>
      </c>
    </row>
    <row r="120" spans="1:14" x14ac:dyDescent="0.45">
      <c r="A120" s="1">
        <v>-48.89</v>
      </c>
      <c r="B120" s="1">
        <v>-1.25</v>
      </c>
      <c r="C120" s="1" t="s">
        <v>13</v>
      </c>
      <c r="E120" s="1">
        <f t="shared" si="8"/>
        <v>26.146999999999998</v>
      </c>
      <c r="F120" s="2">
        <f t="shared" si="5"/>
        <v>1.8860999999999999</v>
      </c>
      <c r="G120" s="2">
        <f t="shared" si="9"/>
        <v>61.43679477455202</v>
      </c>
      <c r="M120" s="1">
        <f t="shared" si="6"/>
        <v>1.4652000000000001</v>
      </c>
      <c r="N120" s="1">
        <f t="shared" si="7"/>
        <v>65.323999999999998</v>
      </c>
    </row>
    <row r="121" spans="1:14" x14ac:dyDescent="0.45">
      <c r="A121" s="1">
        <v>-50.048000000000002</v>
      </c>
      <c r="B121" s="1">
        <v>-1.266</v>
      </c>
      <c r="C121" s="1" t="s">
        <v>13</v>
      </c>
      <c r="E121" s="1">
        <f t="shared" si="8"/>
        <v>26.146999999999998</v>
      </c>
      <c r="F121" s="2">
        <f t="shared" si="5"/>
        <v>1.9059999999999999</v>
      </c>
      <c r="G121" s="2">
        <f t="shared" si="9"/>
        <v>62.892485619426424</v>
      </c>
      <c r="M121" s="1">
        <f t="shared" si="6"/>
        <v>1.4831000000000001</v>
      </c>
      <c r="N121" s="1">
        <f t="shared" si="7"/>
        <v>66.578999999999994</v>
      </c>
    </row>
    <row r="122" spans="1:14" x14ac:dyDescent="0.45">
      <c r="A122" s="1">
        <v>-51.177</v>
      </c>
      <c r="B122" s="1">
        <v>-1.2826</v>
      </c>
      <c r="C122" s="1" t="s">
        <v>13</v>
      </c>
      <c r="E122" s="1">
        <f t="shared" si="8"/>
        <v>26.146999999999998</v>
      </c>
      <c r="F122" s="2">
        <f t="shared" si="5"/>
        <v>1.9221999999999999</v>
      </c>
      <c r="G122" s="2">
        <f t="shared" si="9"/>
        <v>64.052539471522806</v>
      </c>
      <c r="M122" s="1">
        <f t="shared" si="6"/>
        <v>1.5</v>
      </c>
      <c r="N122" s="1">
        <f t="shared" si="7"/>
        <v>67.728999999999999</v>
      </c>
    </row>
    <row r="123" spans="1:14" x14ac:dyDescent="0.45">
      <c r="A123" s="1">
        <v>-52.445999999999998</v>
      </c>
      <c r="B123" s="1">
        <v>-1.2981</v>
      </c>
      <c r="C123" s="1" t="s">
        <v>13</v>
      </c>
      <c r="E123" s="1">
        <f t="shared" si="8"/>
        <v>26.146999999999998</v>
      </c>
      <c r="F123" s="2">
        <f t="shared" si="5"/>
        <v>1.9382999999999999</v>
      </c>
      <c r="G123" s="2">
        <f t="shared" si="9"/>
        <v>65.195454947226253</v>
      </c>
      <c r="M123" s="1">
        <f t="shared" si="6"/>
        <v>1.51</v>
      </c>
      <c r="N123" s="1">
        <f t="shared" si="7"/>
        <v>68.492999999999995</v>
      </c>
    </row>
    <row r="124" spans="1:14" x14ac:dyDescent="0.45">
      <c r="A124" s="1">
        <v>-53.59</v>
      </c>
      <c r="B124" s="1">
        <v>-1.3133999999999999</v>
      </c>
      <c r="C124" s="1" t="s">
        <v>13</v>
      </c>
      <c r="E124" s="1">
        <f t="shared" si="8"/>
        <v>26.146999999999998</v>
      </c>
      <c r="F124" s="2">
        <f t="shared" si="5"/>
        <v>1.9536</v>
      </c>
      <c r="G124" s="2">
        <f t="shared" si="9"/>
        <v>66.33355025456919</v>
      </c>
      <c r="M124" s="1">
        <f t="shared" si="6"/>
        <v>1.5261</v>
      </c>
      <c r="N124" s="1">
        <f t="shared" si="7"/>
        <v>69.804000000000002</v>
      </c>
    </row>
    <row r="125" spans="1:14" x14ac:dyDescent="0.45">
      <c r="A125" s="1">
        <v>-54.470999999999997</v>
      </c>
      <c r="B125" s="1">
        <v>-1.3224</v>
      </c>
      <c r="C125" s="1" t="s">
        <v>13</v>
      </c>
      <c r="E125" s="1">
        <f t="shared" si="8"/>
        <v>26.146999999999998</v>
      </c>
      <c r="F125" s="2">
        <f t="shared" si="5"/>
        <v>1.9691999999999998</v>
      </c>
      <c r="G125" s="2">
        <f t="shared" si="9"/>
        <v>67.463076373715651</v>
      </c>
      <c r="M125" s="1">
        <f t="shared" si="6"/>
        <v>1.5438000000000001</v>
      </c>
      <c r="N125" s="1">
        <f t="shared" si="7"/>
        <v>71.322999999999993</v>
      </c>
    </row>
    <row r="126" spans="1:14" x14ac:dyDescent="0.45">
      <c r="A126" s="1">
        <v>-56.317999999999998</v>
      </c>
      <c r="B126" s="1">
        <v>-1.3427</v>
      </c>
      <c r="C126" s="1" t="s">
        <v>13</v>
      </c>
      <c r="E126" s="1">
        <f t="shared" si="8"/>
        <v>26.146999999999998</v>
      </c>
      <c r="F126" s="2">
        <f t="shared" si="5"/>
        <v>1.9857</v>
      </c>
      <c r="G126" s="2">
        <f t="shared" si="9"/>
        <v>68.593673641386687</v>
      </c>
      <c r="M126" s="1">
        <f t="shared" si="6"/>
        <v>1.5602</v>
      </c>
      <c r="N126" s="1">
        <f t="shared" si="7"/>
        <v>72.78</v>
      </c>
    </row>
    <row r="127" spans="1:14" x14ac:dyDescent="0.45">
      <c r="A127" s="1">
        <v>-57.506</v>
      </c>
      <c r="B127" s="1">
        <v>-1.3605</v>
      </c>
      <c r="C127" s="1" t="s">
        <v>13</v>
      </c>
      <c r="E127" s="1">
        <f t="shared" si="8"/>
        <v>26.146999999999998</v>
      </c>
      <c r="F127" s="2">
        <f t="shared" si="5"/>
        <v>2.0019</v>
      </c>
      <c r="G127" s="2">
        <f t="shared" si="9"/>
        <v>69.730162225942792</v>
      </c>
      <c r="M127" s="1">
        <f t="shared" si="6"/>
        <v>1.5721000000000001</v>
      </c>
      <c r="N127" s="1">
        <f t="shared" si="7"/>
        <v>73.962999999999994</v>
      </c>
    </row>
    <row r="128" spans="1:14" x14ac:dyDescent="0.45">
      <c r="A128" s="1">
        <v>-59.137999999999998</v>
      </c>
      <c r="B128" s="1">
        <v>-1.3813</v>
      </c>
      <c r="C128" s="1" t="s">
        <v>13</v>
      </c>
      <c r="E128" s="1">
        <f t="shared" si="8"/>
        <v>26.146999999999998</v>
      </c>
      <c r="F128" s="2">
        <f t="shared" si="5"/>
        <v>2.0181</v>
      </c>
      <c r="G128" s="2">
        <f t="shared" si="9"/>
        <v>70.857546048040135</v>
      </c>
      <c r="M128" s="1">
        <f t="shared" si="6"/>
        <v>1.5889</v>
      </c>
      <c r="N128" s="1">
        <f t="shared" si="7"/>
        <v>75.638999999999996</v>
      </c>
    </row>
    <row r="129" spans="1:14" x14ac:dyDescent="0.45">
      <c r="A129" s="1">
        <v>-60.685000000000002</v>
      </c>
      <c r="B129" s="1">
        <v>-1.4008</v>
      </c>
      <c r="C129" s="1" t="s">
        <v>13</v>
      </c>
      <c r="E129" s="1">
        <f t="shared" si="8"/>
        <v>26.146999999999998</v>
      </c>
      <c r="F129" s="2">
        <f t="shared" si="5"/>
        <v>2.0336000000000003</v>
      </c>
      <c r="G129" s="2">
        <f t="shared" si="9"/>
        <v>71.935657038007832</v>
      </c>
      <c r="M129" s="1">
        <f t="shared" si="6"/>
        <v>1.605</v>
      </c>
      <c r="N129" s="1">
        <f t="shared" si="7"/>
        <v>77.373999999999995</v>
      </c>
    </row>
    <row r="130" spans="1:14" x14ac:dyDescent="0.45">
      <c r="A130" s="1">
        <v>-61.146999999999998</v>
      </c>
      <c r="B130" s="1">
        <v>-1.41</v>
      </c>
      <c r="C130" s="1" t="s">
        <v>13</v>
      </c>
      <c r="E130" s="1">
        <f t="shared" si="8"/>
        <v>26.146999999999998</v>
      </c>
      <c r="F130" s="2">
        <f t="shared" ref="F130:F193" si="10">M157-0.0014</f>
        <v>2.0457000000000001</v>
      </c>
      <c r="G130" s="2">
        <f t="shared" si="9"/>
        <v>72.722415629295725</v>
      </c>
      <c r="M130" s="1">
        <f t="shared" ref="M130:M193" si="11">B143*-1</f>
        <v>1.6162000000000001</v>
      </c>
      <c r="N130" s="1">
        <f t="shared" ref="N130:N193" si="12">A143*-1</f>
        <v>78.72</v>
      </c>
    </row>
    <row r="131" spans="1:14" x14ac:dyDescent="0.45">
      <c r="A131" s="1">
        <v>-62.941000000000003</v>
      </c>
      <c r="B131" s="1">
        <v>-1.4295</v>
      </c>
      <c r="C131" s="1" t="s">
        <v>13</v>
      </c>
      <c r="E131" s="1">
        <f t="shared" si="8"/>
        <v>26.146999999999998</v>
      </c>
      <c r="F131" s="2">
        <f t="shared" si="10"/>
        <v>2.0619000000000001</v>
      </c>
      <c r="G131" s="2">
        <f t="shared" si="9"/>
        <v>73.757145104018818</v>
      </c>
      <c r="M131" s="1">
        <f t="shared" si="11"/>
        <v>1.6322000000000001</v>
      </c>
      <c r="N131" s="1">
        <f t="shared" si="12"/>
        <v>80.531000000000006</v>
      </c>
    </row>
    <row r="132" spans="1:14" x14ac:dyDescent="0.45">
      <c r="A132" s="1">
        <v>-64.084999999999994</v>
      </c>
      <c r="B132" s="1">
        <v>-1.4483999999999999</v>
      </c>
      <c r="C132" s="1" t="s">
        <v>13</v>
      </c>
      <c r="E132" s="1">
        <f t="shared" ref="E132:E195" si="13">E131</f>
        <v>26.146999999999998</v>
      </c>
      <c r="F132" s="2">
        <f t="shared" si="10"/>
        <v>2.0781000000000001</v>
      </c>
      <c r="G132" s="2">
        <f t="shared" ref="G132:G195" si="14">N159/2*(SQRT(30)/SQRT(E132))</f>
        <v>74.777414073660367</v>
      </c>
      <c r="M132" s="1">
        <f t="shared" si="11"/>
        <v>1.6488</v>
      </c>
      <c r="N132" s="1">
        <f t="shared" si="12"/>
        <v>82.393000000000001</v>
      </c>
    </row>
    <row r="133" spans="1:14" x14ac:dyDescent="0.45">
      <c r="A133" s="1">
        <v>-65.323999999999998</v>
      </c>
      <c r="B133" s="1">
        <v>-1.4652000000000001</v>
      </c>
      <c r="C133" s="1" t="s">
        <v>13</v>
      </c>
      <c r="E133" s="1">
        <f t="shared" si="13"/>
        <v>26.146999999999998</v>
      </c>
      <c r="F133" s="2">
        <f t="shared" si="10"/>
        <v>2.0891000000000002</v>
      </c>
      <c r="G133" s="2">
        <f t="shared" si="14"/>
        <v>75.513293110031753</v>
      </c>
      <c r="M133" s="1">
        <f t="shared" si="11"/>
        <v>1.6649</v>
      </c>
      <c r="N133" s="1">
        <f t="shared" si="12"/>
        <v>84.314999999999998</v>
      </c>
    </row>
    <row r="134" spans="1:14" x14ac:dyDescent="0.45">
      <c r="A134" s="1">
        <v>-66.578999999999994</v>
      </c>
      <c r="B134" s="1">
        <v>-1.4831000000000001</v>
      </c>
      <c r="C134" s="1" t="s">
        <v>13</v>
      </c>
      <c r="E134" s="1">
        <f t="shared" si="13"/>
        <v>26.146999999999998</v>
      </c>
      <c r="F134" s="2">
        <f t="shared" si="10"/>
        <v>2.1056000000000004</v>
      </c>
      <c r="G134" s="2">
        <f t="shared" si="14"/>
        <v>76.512674683444416</v>
      </c>
      <c r="M134" s="1">
        <f t="shared" si="11"/>
        <v>1.68</v>
      </c>
      <c r="N134" s="1">
        <f t="shared" si="12"/>
        <v>86.346000000000004</v>
      </c>
    </row>
    <row r="135" spans="1:14" x14ac:dyDescent="0.45">
      <c r="A135" s="1">
        <v>-67.728999999999999</v>
      </c>
      <c r="B135" s="1">
        <v>-1.5</v>
      </c>
      <c r="C135" s="1" t="s">
        <v>13</v>
      </c>
      <c r="E135" s="1">
        <f t="shared" si="13"/>
        <v>26.146999999999998</v>
      </c>
      <c r="F135" s="2">
        <f t="shared" si="10"/>
        <v>2.1255999999999999</v>
      </c>
      <c r="G135" s="2">
        <f t="shared" si="14"/>
        <v>77.77448764537381</v>
      </c>
      <c r="M135" s="1">
        <f t="shared" si="11"/>
        <v>1.6955</v>
      </c>
      <c r="N135" s="1">
        <f t="shared" si="12"/>
        <v>88.447999999999993</v>
      </c>
    </row>
    <row r="136" spans="1:14" x14ac:dyDescent="0.45">
      <c r="A136" s="1">
        <v>-68.492999999999995</v>
      </c>
      <c r="B136" s="1">
        <v>-1.51</v>
      </c>
      <c r="C136" s="1" t="s">
        <v>13</v>
      </c>
      <c r="E136" s="1">
        <f t="shared" si="13"/>
        <v>26.146999999999998</v>
      </c>
      <c r="F136" s="2">
        <f t="shared" si="10"/>
        <v>2.1380000000000003</v>
      </c>
      <c r="G136" s="2">
        <f t="shared" si="14"/>
        <v>78.506617661909246</v>
      </c>
      <c r="M136" s="1">
        <f t="shared" si="11"/>
        <v>1.7114</v>
      </c>
      <c r="N136" s="1">
        <f t="shared" si="12"/>
        <v>90.602000000000004</v>
      </c>
    </row>
    <row r="137" spans="1:14" x14ac:dyDescent="0.45">
      <c r="A137" s="1">
        <v>-69.804000000000002</v>
      </c>
      <c r="B137" s="1">
        <v>-1.5261</v>
      </c>
      <c r="C137" s="1" t="s">
        <v>13</v>
      </c>
      <c r="E137" s="1">
        <f t="shared" si="13"/>
        <v>26.146999999999998</v>
      </c>
      <c r="F137" s="2">
        <f t="shared" si="10"/>
        <v>2.1491000000000002</v>
      </c>
      <c r="G137" s="2">
        <f t="shared" si="14"/>
        <v>79.184654677954484</v>
      </c>
      <c r="M137" s="1">
        <f t="shared" si="11"/>
        <v>1.7313000000000001</v>
      </c>
      <c r="N137" s="1">
        <f t="shared" si="12"/>
        <v>93.334000000000003</v>
      </c>
    </row>
    <row r="138" spans="1:14" x14ac:dyDescent="0.45">
      <c r="A138" s="1">
        <v>-71.322999999999993</v>
      </c>
      <c r="B138" s="1">
        <v>-1.5438000000000001</v>
      </c>
      <c r="C138" s="1" t="s">
        <v>13</v>
      </c>
      <c r="E138" s="1">
        <f t="shared" si="13"/>
        <v>26.146999999999998</v>
      </c>
      <c r="F138" s="2">
        <f t="shared" si="10"/>
        <v>2.1736</v>
      </c>
      <c r="G138" s="2">
        <f t="shared" si="14"/>
        <v>80.58839481938783</v>
      </c>
      <c r="M138" s="1">
        <f t="shared" si="11"/>
        <v>1.7481</v>
      </c>
      <c r="N138" s="1">
        <f t="shared" si="12"/>
        <v>95.498000000000005</v>
      </c>
    </row>
    <row r="139" spans="1:14" x14ac:dyDescent="0.45">
      <c r="A139" s="1">
        <v>-72.78</v>
      </c>
      <c r="B139" s="1">
        <v>-1.5602</v>
      </c>
      <c r="C139" s="1" t="s">
        <v>13</v>
      </c>
      <c r="E139" s="1">
        <f t="shared" si="13"/>
        <v>26.146999999999998</v>
      </c>
      <c r="F139" s="2">
        <f t="shared" si="10"/>
        <v>2.1857000000000002</v>
      </c>
      <c r="G139" s="2">
        <f t="shared" si="14"/>
        <v>81.267502983957641</v>
      </c>
      <c r="M139" s="1">
        <f t="shared" si="11"/>
        <v>1.7643</v>
      </c>
      <c r="N139" s="1">
        <f t="shared" si="12"/>
        <v>97.653999999999996</v>
      </c>
    </row>
    <row r="140" spans="1:14" x14ac:dyDescent="0.45">
      <c r="A140" s="1">
        <v>-73.962999999999994</v>
      </c>
      <c r="B140" s="1">
        <v>-1.5721000000000001</v>
      </c>
      <c r="C140" s="1" t="s">
        <v>13</v>
      </c>
      <c r="E140" s="1">
        <f t="shared" si="13"/>
        <v>26.146999999999998</v>
      </c>
      <c r="F140" s="2">
        <f t="shared" si="10"/>
        <v>2.2019000000000002</v>
      </c>
      <c r="G140" s="2">
        <f t="shared" si="14"/>
        <v>82.172087912946921</v>
      </c>
      <c r="M140" s="1">
        <f t="shared" si="11"/>
        <v>1.78</v>
      </c>
      <c r="N140" s="1">
        <f t="shared" si="12"/>
        <v>99.820999999999998</v>
      </c>
    </row>
    <row r="141" spans="1:14" x14ac:dyDescent="0.45">
      <c r="A141" s="1">
        <v>-75.638999999999996</v>
      </c>
      <c r="B141" s="1">
        <v>-1.5889</v>
      </c>
      <c r="C141" s="1" t="s">
        <v>13</v>
      </c>
      <c r="E141" s="1">
        <f t="shared" si="13"/>
        <v>26.146999999999998</v>
      </c>
      <c r="F141" s="2">
        <f t="shared" si="10"/>
        <v>2.2136</v>
      </c>
      <c r="G141" s="2">
        <f t="shared" si="14"/>
        <v>82.845840334893936</v>
      </c>
      <c r="M141" s="1">
        <f t="shared" si="11"/>
        <v>1.7951999999999999</v>
      </c>
      <c r="N141" s="1">
        <f t="shared" si="12"/>
        <v>102.024</v>
      </c>
    </row>
    <row r="142" spans="1:14" x14ac:dyDescent="0.45">
      <c r="A142" s="1">
        <v>-77.373999999999995</v>
      </c>
      <c r="B142" s="1">
        <v>-1.605</v>
      </c>
      <c r="C142" s="1" t="s">
        <v>13</v>
      </c>
      <c r="E142" s="1">
        <f t="shared" si="13"/>
        <v>26.146999999999998</v>
      </c>
      <c r="F142" s="2">
        <f t="shared" si="10"/>
        <v>2.2292000000000001</v>
      </c>
      <c r="G142" s="2">
        <f t="shared" si="14"/>
        <v>83.716148511097359</v>
      </c>
      <c r="M142" s="1">
        <f t="shared" si="11"/>
        <v>1.8109999999999999</v>
      </c>
      <c r="N142" s="1">
        <f t="shared" si="12"/>
        <v>104.23699999999999</v>
      </c>
    </row>
    <row r="143" spans="1:14" x14ac:dyDescent="0.45">
      <c r="A143" s="1">
        <v>-78.72</v>
      </c>
      <c r="B143" s="1">
        <v>-1.6162000000000001</v>
      </c>
      <c r="C143" s="1" t="s">
        <v>13</v>
      </c>
      <c r="E143" s="1">
        <f t="shared" si="13"/>
        <v>26.146999999999998</v>
      </c>
      <c r="F143" s="2">
        <f t="shared" si="10"/>
        <v>2.2421000000000002</v>
      </c>
      <c r="G143" s="2">
        <f t="shared" si="14"/>
        <v>84.312778239276213</v>
      </c>
      <c r="M143" s="1">
        <f t="shared" si="11"/>
        <v>1.8238000000000001</v>
      </c>
      <c r="N143" s="1">
        <f t="shared" si="12"/>
        <v>105.901</v>
      </c>
    </row>
    <row r="144" spans="1:14" x14ac:dyDescent="0.45">
      <c r="A144" s="1">
        <v>-80.531000000000006</v>
      </c>
      <c r="B144" s="1">
        <v>-1.6322000000000001</v>
      </c>
      <c r="C144" s="1" t="s">
        <v>13</v>
      </c>
      <c r="E144" s="1">
        <f t="shared" si="13"/>
        <v>26.146999999999998</v>
      </c>
      <c r="F144" s="2">
        <f t="shared" si="10"/>
        <v>2.2585000000000002</v>
      </c>
      <c r="G144" s="2">
        <f t="shared" si="14"/>
        <v>85.038481364664278</v>
      </c>
      <c r="M144" s="1">
        <f t="shared" si="11"/>
        <v>1.8399000000000001</v>
      </c>
      <c r="N144" s="1">
        <f t="shared" si="12"/>
        <v>108.146</v>
      </c>
    </row>
    <row r="145" spans="1:14" x14ac:dyDescent="0.45">
      <c r="A145" s="1">
        <v>-82.393000000000001</v>
      </c>
      <c r="B145" s="1">
        <v>-1.6488</v>
      </c>
      <c r="C145" s="1" t="s">
        <v>13</v>
      </c>
      <c r="E145" s="1">
        <f t="shared" si="13"/>
        <v>26.146999999999998</v>
      </c>
      <c r="F145" s="2">
        <f t="shared" si="10"/>
        <v>2.2695000000000003</v>
      </c>
      <c r="G145" s="2">
        <f t="shared" si="14"/>
        <v>85.586909409238018</v>
      </c>
      <c r="M145" s="1">
        <f t="shared" si="11"/>
        <v>1.855</v>
      </c>
      <c r="N145" s="1">
        <f t="shared" si="12"/>
        <v>110.334</v>
      </c>
    </row>
    <row r="146" spans="1:14" x14ac:dyDescent="0.45">
      <c r="A146" s="1">
        <v>-84.314999999999998</v>
      </c>
      <c r="B146" s="1">
        <v>-1.6649</v>
      </c>
      <c r="C146" s="1" t="s">
        <v>13</v>
      </c>
      <c r="E146" s="1">
        <f t="shared" si="13"/>
        <v>26.146999999999998</v>
      </c>
      <c r="F146" s="2">
        <f t="shared" si="10"/>
        <v>2.282</v>
      </c>
      <c r="G146" s="2">
        <f t="shared" si="14"/>
        <v>86.102131849550432</v>
      </c>
      <c r="M146" s="1">
        <f t="shared" si="11"/>
        <v>1.8709</v>
      </c>
      <c r="N146" s="1">
        <f t="shared" si="12"/>
        <v>112.51</v>
      </c>
    </row>
    <row r="147" spans="1:14" x14ac:dyDescent="0.45">
      <c r="A147" s="1">
        <v>-86.346000000000004</v>
      </c>
      <c r="B147" s="1">
        <v>-1.68</v>
      </c>
      <c r="C147" s="1" t="s">
        <v>13</v>
      </c>
      <c r="E147" s="1">
        <f t="shared" si="13"/>
        <v>26.146999999999998</v>
      </c>
      <c r="F147" s="2">
        <f t="shared" si="10"/>
        <v>2.2986</v>
      </c>
      <c r="G147" s="2">
        <f t="shared" si="14"/>
        <v>86.740536370187044</v>
      </c>
      <c r="M147" s="1">
        <f t="shared" si="11"/>
        <v>1.8875</v>
      </c>
      <c r="N147" s="1">
        <f t="shared" si="12"/>
        <v>114.712</v>
      </c>
    </row>
    <row r="148" spans="1:14" x14ac:dyDescent="0.45">
      <c r="A148" s="1">
        <v>-88.447999999999993</v>
      </c>
      <c r="B148" s="1">
        <v>-1.6955</v>
      </c>
      <c r="C148" s="1" t="s">
        <v>13</v>
      </c>
      <c r="E148" s="1">
        <f t="shared" si="13"/>
        <v>26.146999999999998</v>
      </c>
      <c r="F148" s="2">
        <f t="shared" si="10"/>
        <v>2.3136000000000001</v>
      </c>
      <c r="G148" s="2">
        <f t="shared" si="14"/>
        <v>87.503194119672386</v>
      </c>
      <c r="M148" s="1">
        <f t="shared" si="11"/>
        <v>1.9074</v>
      </c>
      <c r="N148" s="1">
        <f t="shared" si="12"/>
        <v>117.43</v>
      </c>
    </row>
    <row r="149" spans="1:14" x14ac:dyDescent="0.45">
      <c r="A149" s="1">
        <v>-90.602000000000004</v>
      </c>
      <c r="B149" s="1">
        <v>-1.7114</v>
      </c>
      <c r="C149" s="1" t="s">
        <v>13</v>
      </c>
      <c r="E149" s="1">
        <f t="shared" si="13"/>
        <v>26.146999999999998</v>
      </c>
      <c r="F149" s="2">
        <f t="shared" si="10"/>
        <v>2.3286000000000002</v>
      </c>
      <c r="G149" s="2">
        <f t="shared" si="14"/>
        <v>88.059655778180286</v>
      </c>
      <c r="M149" s="1">
        <f t="shared" si="11"/>
        <v>1.9236</v>
      </c>
      <c r="N149" s="1">
        <f t="shared" si="12"/>
        <v>119.596</v>
      </c>
    </row>
    <row r="150" spans="1:14" x14ac:dyDescent="0.45">
      <c r="A150" s="1">
        <v>-93.334000000000003</v>
      </c>
      <c r="B150" s="1">
        <v>-1.7313000000000001</v>
      </c>
      <c r="C150" s="1" t="s">
        <v>13</v>
      </c>
      <c r="E150" s="1">
        <f t="shared" si="13"/>
        <v>26.146999999999998</v>
      </c>
      <c r="F150" s="2">
        <f t="shared" si="10"/>
        <v>2.3447</v>
      </c>
      <c r="G150" s="2">
        <f t="shared" si="14"/>
        <v>89.01351353929924</v>
      </c>
      <c r="M150" s="1">
        <f t="shared" si="11"/>
        <v>1.9397</v>
      </c>
      <c r="N150" s="1">
        <f t="shared" si="12"/>
        <v>121.73</v>
      </c>
    </row>
    <row r="151" spans="1:14" x14ac:dyDescent="0.45">
      <c r="A151" s="1">
        <v>-95.498000000000005</v>
      </c>
      <c r="B151" s="1">
        <v>-1.7481</v>
      </c>
      <c r="C151" s="1" t="s">
        <v>13</v>
      </c>
      <c r="E151" s="1">
        <f t="shared" si="13"/>
        <v>26.146999999999998</v>
      </c>
      <c r="F151" s="2">
        <f t="shared" si="10"/>
        <v>2.3620000000000001</v>
      </c>
      <c r="G151" s="2">
        <f t="shared" si="14"/>
        <v>89.808841318783607</v>
      </c>
      <c r="M151" s="1">
        <f t="shared" si="11"/>
        <v>1.9550000000000001</v>
      </c>
      <c r="N151" s="1">
        <f t="shared" si="12"/>
        <v>123.855</v>
      </c>
    </row>
    <row r="152" spans="1:14" x14ac:dyDescent="0.45">
      <c r="A152" s="1">
        <v>-97.653999999999996</v>
      </c>
      <c r="B152" s="1">
        <v>-1.7643</v>
      </c>
      <c r="C152" s="1" t="s">
        <v>13</v>
      </c>
      <c r="E152" s="1">
        <f t="shared" si="13"/>
        <v>26.146999999999998</v>
      </c>
      <c r="F152" s="2">
        <f t="shared" si="10"/>
        <v>2.3786</v>
      </c>
      <c r="G152" s="2">
        <f t="shared" si="14"/>
        <v>90.517941642041038</v>
      </c>
      <c r="M152" s="1">
        <f t="shared" si="11"/>
        <v>1.9705999999999999</v>
      </c>
      <c r="N152" s="1">
        <f t="shared" si="12"/>
        <v>125.964</v>
      </c>
    </row>
    <row r="153" spans="1:14" x14ac:dyDescent="0.45">
      <c r="A153" s="1">
        <v>-99.820999999999998</v>
      </c>
      <c r="B153" s="1">
        <v>-1.78</v>
      </c>
      <c r="C153" s="1" t="s">
        <v>13</v>
      </c>
      <c r="E153" s="1">
        <f t="shared" si="13"/>
        <v>26.146999999999998</v>
      </c>
      <c r="F153" s="2">
        <f t="shared" si="10"/>
        <v>2.3946000000000001</v>
      </c>
      <c r="G153" s="2">
        <f t="shared" si="14"/>
        <v>91.187945044152102</v>
      </c>
      <c r="M153" s="1">
        <f t="shared" si="11"/>
        <v>1.9871000000000001</v>
      </c>
      <c r="N153" s="1">
        <f t="shared" si="12"/>
        <v>128.07499999999999</v>
      </c>
    </row>
    <row r="154" spans="1:14" x14ac:dyDescent="0.45">
      <c r="A154" s="1">
        <v>-102.024</v>
      </c>
      <c r="B154" s="1">
        <v>-1.7951999999999999</v>
      </c>
      <c r="C154" s="1" t="s">
        <v>13</v>
      </c>
      <c r="E154" s="1">
        <f t="shared" si="13"/>
        <v>26.146999999999998</v>
      </c>
      <c r="F154" s="2">
        <f t="shared" si="10"/>
        <v>2.4109000000000003</v>
      </c>
      <c r="G154" s="2">
        <f t="shared" si="14"/>
        <v>91.832240881673769</v>
      </c>
      <c r="M154" s="1">
        <f t="shared" si="11"/>
        <v>2.0032999999999999</v>
      </c>
      <c r="N154" s="1">
        <f t="shared" si="12"/>
        <v>130.197</v>
      </c>
    </row>
    <row r="155" spans="1:14" x14ac:dyDescent="0.45">
      <c r="A155" s="1">
        <v>-104.23699999999999</v>
      </c>
      <c r="B155" s="1">
        <v>-1.8109999999999999</v>
      </c>
      <c r="C155" s="1" t="s">
        <v>13</v>
      </c>
      <c r="E155" s="1">
        <f t="shared" si="13"/>
        <v>26.146999999999998</v>
      </c>
      <c r="F155" s="2">
        <f t="shared" si="10"/>
        <v>2.4318</v>
      </c>
      <c r="G155" s="2">
        <f t="shared" si="14"/>
        <v>92.720758582794673</v>
      </c>
      <c r="M155" s="1">
        <f t="shared" si="11"/>
        <v>2.0194999999999999</v>
      </c>
      <c r="N155" s="1">
        <f t="shared" si="12"/>
        <v>132.30199999999999</v>
      </c>
    </row>
    <row r="156" spans="1:14" x14ac:dyDescent="0.45">
      <c r="A156" s="1">
        <v>-105.901</v>
      </c>
      <c r="B156" s="1">
        <v>-1.8238000000000001</v>
      </c>
      <c r="C156" s="1" t="s">
        <v>13</v>
      </c>
      <c r="E156" s="1">
        <f t="shared" si="13"/>
        <v>26.146999999999998</v>
      </c>
      <c r="F156" s="2">
        <f t="shared" si="10"/>
        <v>2.4486000000000003</v>
      </c>
      <c r="G156" s="2">
        <f t="shared" si="14"/>
        <v>93.30828354851478</v>
      </c>
      <c r="M156" s="1">
        <f t="shared" si="11"/>
        <v>2.0350000000000001</v>
      </c>
      <c r="N156" s="1">
        <f t="shared" si="12"/>
        <v>134.315</v>
      </c>
    </row>
    <row r="157" spans="1:14" x14ac:dyDescent="0.45">
      <c r="A157" s="1">
        <v>-108.146</v>
      </c>
      <c r="B157" s="1">
        <v>-1.8399000000000001</v>
      </c>
      <c r="C157" s="1" t="s">
        <v>13</v>
      </c>
      <c r="E157" s="1">
        <f t="shared" si="13"/>
        <v>26.146999999999998</v>
      </c>
      <c r="F157" s="2">
        <f t="shared" si="10"/>
        <v>2.46</v>
      </c>
      <c r="G157" s="2">
        <f t="shared" si="14"/>
        <v>93.732993938502048</v>
      </c>
      <c r="M157" s="1">
        <f t="shared" si="11"/>
        <v>2.0470999999999999</v>
      </c>
      <c r="N157" s="1">
        <f t="shared" si="12"/>
        <v>135.78399999999999</v>
      </c>
    </row>
    <row r="158" spans="1:14" x14ac:dyDescent="0.45">
      <c r="A158" s="1">
        <v>-110.334</v>
      </c>
      <c r="B158" s="1">
        <v>-1.855</v>
      </c>
      <c r="C158" s="1" t="s">
        <v>13</v>
      </c>
      <c r="E158" s="1">
        <f t="shared" si="13"/>
        <v>26.146999999999998</v>
      </c>
      <c r="F158" s="2">
        <f t="shared" si="10"/>
        <v>2.476</v>
      </c>
      <c r="G158" s="2">
        <f t="shared" si="14"/>
        <v>94.336586132090503</v>
      </c>
      <c r="M158" s="1">
        <f t="shared" si="11"/>
        <v>2.0632999999999999</v>
      </c>
      <c r="N158" s="1">
        <f t="shared" si="12"/>
        <v>137.71600000000001</v>
      </c>
    </row>
    <row r="159" spans="1:14" x14ac:dyDescent="0.45">
      <c r="A159" s="1">
        <v>-112.51</v>
      </c>
      <c r="B159" s="1">
        <v>-1.8709</v>
      </c>
      <c r="C159" s="1" t="s">
        <v>13</v>
      </c>
      <c r="E159" s="1">
        <f t="shared" si="13"/>
        <v>26.146999999999998</v>
      </c>
      <c r="F159" s="2">
        <f t="shared" si="10"/>
        <v>2.4883000000000002</v>
      </c>
      <c r="G159" s="2">
        <f t="shared" si="14"/>
        <v>94.781112769782112</v>
      </c>
      <c r="M159" s="1">
        <f t="shared" si="11"/>
        <v>2.0794999999999999</v>
      </c>
      <c r="N159" s="1">
        <f t="shared" si="12"/>
        <v>139.62100000000001</v>
      </c>
    </row>
    <row r="160" spans="1:14" x14ac:dyDescent="0.45">
      <c r="A160" s="1">
        <v>-114.712</v>
      </c>
      <c r="B160" s="1">
        <v>-1.8875</v>
      </c>
      <c r="C160" s="1" t="s">
        <v>13</v>
      </c>
      <c r="E160" s="1">
        <f t="shared" si="13"/>
        <v>26.146999999999998</v>
      </c>
      <c r="F160" s="2">
        <f t="shared" si="10"/>
        <v>2.4993000000000003</v>
      </c>
      <c r="G160" s="2">
        <f t="shared" si="14"/>
        <v>95.240635486817524</v>
      </c>
      <c r="M160" s="1">
        <f t="shared" si="11"/>
        <v>2.0905</v>
      </c>
      <c r="N160" s="1">
        <f t="shared" si="12"/>
        <v>140.995</v>
      </c>
    </row>
    <row r="161" spans="1:14" x14ac:dyDescent="0.45">
      <c r="A161" s="1">
        <v>-117.43</v>
      </c>
      <c r="B161" s="1">
        <v>-1.9074</v>
      </c>
      <c r="C161" s="1" t="s">
        <v>13</v>
      </c>
      <c r="E161" s="1">
        <f t="shared" si="13"/>
        <v>26.146999999999998</v>
      </c>
      <c r="F161" s="2">
        <f t="shared" si="10"/>
        <v>2.5192000000000001</v>
      </c>
      <c r="G161" s="2">
        <f t="shared" si="14"/>
        <v>95.995795196630951</v>
      </c>
      <c r="M161" s="1">
        <f t="shared" si="11"/>
        <v>2.1070000000000002</v>
      </c>
      <c r="N161" s="1">
        <f t="shared" si="12"/>
        <v>142.86099999999999</v>
      </c>
    </row>
    <row r="162" spans="1:14" x14ac:dyDescent="0.45">
      <c r="A162" s="1">
        <v>-119.596</v>
      </c>
      <c r="B162" s="1">
        <v>-1.9236</v>
      </c>
      <c r="C162" s="1" t="s">
        <v>13</v>
      </c>
      <c r="E162" s="1">
        <f t="shared" si="13"/>
        <v>26.146999999999998</v>
      </c>
      <c r="F162" s="2">
        <f t="shared" si="10"/>
        <v>2.5351000000000004</v>
      </c>
      <c r="G162" s="2">
        <f t="shared" si="14"/>
        <v>96.593496073334336</v>
      </c>
      <c r="M162" s="1">
        <f t="shared" si="11"/>
        <v>2.1269999999999998</v>
      </c>
      <c r="N162" s="1">
        <f t="shared" si="12"/>
        <v>145.21700000000001</v>
      </c>
    </row>
    <row r="163" spans="1:14" x14ac:dyDescent="0.45">
      <c r="A163" s="1">
        <v>-121.73</v>
      </c>
      <c r="B163" s="1">
        <v>-1.9397</v>
      </c>
      <c r="C163" s="1" t="s">
        <v>13</v>
      </c>
      <c r="E163" s="1">
        <f t="shared" si="13"/>
        <v>26.146999999999998</v>
      </c>
      <c r="F163" s="2">
        <f t="shared" si="10"/>
        <v>2.5511000000000004</v>
      </c>
      <c r="G163" s="2">
        <f t="shared" si="14"/>
        <v>97.184770058890393</v>
      </c>
      <c r="M163" s="1">
        <f t="shared" si="11"/>
        <v>2.1394000000000002</v>
      </c>
      <c r="N163" s="1">
        <f t="shared" si="12"/>
        <v>146.584</v>
      </c>
    </row>
    <row r="164" spans="1:14" x14ac:dyDescent="0.45">
      <c r="A164" s="1">
        <v>-123.855</v>
      </c>
      <c r="B164" s="1">
        <v>-1.9550000000000001</v>
      </c>
      <c r="C164" s="1" t="s">
        <v>13</v>
      </c>
      <c r="E164" s="1">
        <f t="shared" si="13"/>
        <v>26.146999999999998</v>
      </c>
      <c r="F164" s="2">
        <f t="shared" si="10"/>
        <v>2.5636000000000001</v>
      </c>
      <c r="G164" s="2">
        <f t="shared" si="14"/>
        <v>97.629296696581974</v>
      </c>
      <c r="M164" s="1">
        <f t="shared" si="11"/>
        <v>2.1505000000000001</v>
      </c>
      <c r="N164" s="1">
        <f t="shared" si="12"/>
        <v>147.85</v>
      </c>
    </row>
    <row r="165" spans="1:14" x14ac:dyDescent="0.45">
      <c r="A165" s="1">
        <v>-125.964</v>
      </c>
      <c r="B165" s="1">
        <v>-1.9705999999999999</v>
      </c>
      <c r="C165" s="1" t="s">
        <v>13</v>
      </c>
      <c r="E165" s="1">
        <f t="shared" si="13"/>
        <v>26.146999999999998</v>
      </c>
      <c r="F165" s="2">
        <f t="shared" si="10"/>
        <v>2.5789</v>
      </c>
      <c r="G165" s="2">
        <f t="shared" si="14"/>
        <v>98.197005414597754</v>
      </c>
      <c r="M165" s="1">
        <f t="shared" si="11"/>
        <v>2.1749999999999998</v>
      </c>
      <c r="N165" s="1">
        <f t="shared" si="12"/>
        <v>150.471</v>
      </c>
    </row>
    <row r="166" spans="1:14" x14ac:dyDescent="0.45">
      <c r="A166" s="1">
        <v>-128.07499999999999</v>
      </c>
      <c r="B166" s="1">
        <v>-1.9871000000000001</v>
      </c>
      <c r="C166" s="1" t="s">
        <v>13</v>
      </c>
      <c r="E166" s="1">
        <f t="shared" si="13"/>
        <v>26.146999999999998</v>
      </c>
      <c r="F166" s="2">
        <f t="shared" si="10"/>
        <v>2.5912000000000002</v>
      </c>
      <c r="G166" s="2">
        <f t="shared" si="14"/>
        <v>98.594937091471081</v>
      </c>
      <c r="M166" s="1">
        <f t="shared" si="11"/>
        <v>2.1871</v>
      </c>
      <c r="N166" s="1">
        <f t="shared" si="12"/>
        <v>151.739</v>
      </c>
    </row>
    <row r="167" spans="1:14" x14ac:dyDescent="0.45">
      <c r="A167" s="1">
        <v>-130.197</v>
      </c>
      <c r="B167" s="1">
        <v>-2.0032999999999999</v>
      </c>
      <c r="C167" s="1" t="s">
        <v>13</v>
      </c>
      <c r="E167" s="1">
        <f t="shared" si="13"/>
        <v>26.146999999999998</v>
      </c>
      <c r="F167" s="2">
        <f t="shared" si="10"/>
        <v>2.6079000000000003</v>
      </c>
      <c r="G167" s="2">
        <f t="shared" si="14"/>
        <v>99.114444125881747</v>
      </c>
      <c r="M167" s="1">
        <f t="shared" si="11"/>
        <v>2.2033</v>
      </c>
      <c r="N167" s="1">
        <f t="shared" si="12"/>
        <v>153.428</v>
      </c>
    </row>
    <row r="168" spans="1:14" x14ac:dyDescent="0.45">
      <c r="A168" s="1">
        <v>-132.30199999999999</v>
      </c>
      <c r="B168" s="1">
        <v>-2.0194999999999999</v>
      </c>
      <c r="C168" s="1" t="s">
        <v>13</v>
      </c>
      <c r="E168" s="1">
        <f t="shared" si="13"/>
        <v>26.146999999999998</v>
      </c>
      <c r="F168" s="2">
        <f t="shared" si="10"/>
        <v>2.6236000000000002</v>
      </c>
      <c r="G168" s="2">
        <f t="shared" si="14"/>
        <v>99.63073771471872</v>
      </c>
      <c r="M168" s="1">
        <f t="shared" si="11"/>
        <v>2.2149999999999999</v>
      </c>
      <c r="N168" s="1">
        <f t="shared" si="12"/>
        <v>154.68600000000001</v>
      </c>
    </row>
    <row r="169" spans="1:14" x14ac:dyDescent="0.45">
      <c r="A169" s="1">
        <v>-134.315</v>
      </c>
      <c r="B169" s="1">
        <v>-2.0350000000000001</v>
      </c>
      <c r="C169" s="1" t="s">
        <v>13</v>
      </c>
      <c r="E169" s="1">
        <f t="shared" si="13"/>
        <v>26.146999999999998</v>
      </c>
      <c r="F169" s="2">
        <f t="shared" si="10"/>
        <v>2.6389</v>
      </c>
      <c r="G169" s="2">
        <f t="shared" si="14"/>
        <v>100.14863802634254</v>
      </c>
      <c r="M169" s="1">
        <f t="shared" si="11"/>
        <v>2.2305999999999999</v>
      </c>
      <c r="N169" s="1">
        <f t="shared" si="12"/>
        <v>156.31100000000001</v>
      </c>
    </row>
    <row r="170" spans="1:14" x14ac:dyDescent="0.45">
      <c r="A170" s="1">
        <v>-135.78399999999999</v>
      </c>
      <c r="B170" s="1">
        <v>-2.0470999999999999</v>
      </c>
      <c r="C170" s="1" t="s">
        <v>13</v>
      </c>
      <c r="E170" s="1">
        <f t="shared" si="13"/>
        <v>26.146999999999998</v>
      </c>
      <c r="F170" s="2">
        <f t="shared" si="10"/>
        <v>2.6552000000000002</v>
      </c>
      <c r="G170" s="2">
        <f t="shared" si="14"/>
        <v>100.6579691497699</v>
      </c>
      <c r="M170" s="1">
        <f t="shared" si="11"/>
        <v>2.2435</v>
      </c>
      <c r="N170" s="1">
        <f t="shared" si="12"/>
        <v>157.42500000000001</v>
      </c>
    </row>
    <row r="171" spans="1:14" x14ac:dyDescent="0.45">
      <c r="A171" s="1">
        <v>-137.71600000000001</v>
      </c>
      <c r="B171" s="1">
        <v>-2.0632999999999999</v>
      </c>
      <c r="C171" s="1" t="s">
        <v>13</v>
      </c>
      <c r="E171" s="1">
        <f t="shared" si="13"/>
        <v>26.146999999999998</v>
      </c>
      <c r="F171" s="2">
        <f t="shared" si="10"/>
        <v>2.6680000000000001</v>
      </c>
      <c r="G171" s="2">
        <f t="shared" si="14"/>
        <v>101.00769914303811</v>
      </c>
      <c r="M171" s="1">
        <f t="shared" si="11"/>
        <v>2.2599</v>
      </c>
      <c r="N171" s="1">
        <f t="shared" si="12"/>
        <v>158.78</v>
      </c>
    </row>
    <row r="172" spans="1:14" x14ac:dyDescent="0.45">
      <c r="A172" s="1">
        <v>-139.62100000000001</v>
      </c>
      <c r="B172" s="1">
        <v>-2.0794999999999999</v>
      </c>
      <c r="C172" s="1" t="s">
        <v>13</v>
      </c>
      <c r="E172" s="1">
        <f t="shared" si="13"/>
        <v>26.146999999999998</v>
      </c>
      <c r="F172" s="2">
        <f t="shared" si="10"/>
        <v>2.6836000000000002</v>
      </c>
      <c r="G172" s="2">
        <f t="shared" si="14"/>
        <v>101.46775743433578</v>
      </c>
      <c r="M172" s="1">
        <f t="shared" si="11"/>
        <v>2.2709000000000001</v>
      </c>
      <c r="N172" s="1">
        <f t="shared" si="12"/>
        <v>159.804</v>
      </c>
    </row>
    <row r="173" spans="1:14" x14ac:dyDescent="0.45">
      <c r="A173" s="1">
        <v>-140.995</v>
      </c>
      <c r="B173" s="1">
        <v>-2.0905</v>
      </c>
      <c r="C173" s="1" t="s">
        <v>13</v>
      </c>
      <c r="E173" s="1">
        <f t="shared" si="13"/>
        <v>26.146999999999998</v>
      </c>
      <c r="F173" s="2">
        <f t="shared" si="10"/>
        <v>2.6955</v>
      </c>
      <c r="G173" s="2">
        <f t="shared" si="14"/>
        <v>101.82498546727589</v>
      </c>
      <c r="M173" s="1">
        <f t="shared" si="11"/>
        <v>2.2833999999999999</v>
      </c>
      <c r="N173" s="1">
        <f t="shared" si="12"/>
        <v>160.76599999999999</v>
      </c>
    </row>
    <row r="174" spans="1:14" x14ac:dyDescent="0.45">
      <c r="A174" s="1">
        <v>-142.86099999999999</v>
      </c>
      <c r="B174" s="1">
        <v>-2.1070000000000002</v>
      </c>
      <c r="C174" s="1" t="s">
        <v>13</v>
      </c>
      <c r="E174" s="1">
        <f t="shared" si="13"/>
        <v>26.146999999999998</v>
      </c>
      <c r="F174" s="2">
        <f t="shared" si="10"/>
        <v>2.7116000000000002</v>
      </c>
      <c r="G174" s="2">
        <f t="shared" si="14"/>
        <v>102.27593899611485</v>
      </c>
      <c r="M174" s="1">
        <f t="shared" si="11"/>
        <v>2.2999999999999998</v>
      </c>
      <c r="N174" s="1">
        <f t="shared" si="12"/>
        <v>161.958</v>
      </c>
    </row>
    <row r="175" spans="1:14" x14ac:dyDescent="0.45">
      <c r="A175" s="1">
        <v>-145.21700000000001</v>
      </c>
      <c r="B175" s="1">
        <v>-2.1269999999999998</v>
      </c>
      <c r="C175" s="1" t="s">
        <v>13</v>
      </c>
      <c r="E175" s="1">
        <f t="shared" si="13"/>
        <v>26.146999999999998</v>
      </c>
      <c r="F175" s="2">
        <f t="shared" si="10"/>
        <v>2.7286000000000001</v>
      </c>
      <c r="G175" s="2">
        <f t="shared" si="14"/>
        <v>102.76813174314927</v>
      </c>
      <c r="M175" s="1">
        <f t="shared" si="11"/>
        <v>2.3149999999999999</v>
      </c>
      <c r="N175" s="1">
        <f t="shared" si="12"/>
        <v>163.38200000000001</v>
      </c>
    </row>
    <row r="176" spans="1:14" x14ac:dyDescent="0.45">
      <c r="A176" s="1">
        <v>-146.584</v>
      </c>
      <c r="B176" s="1">
        <v>-2.1394000000000002</v>
      </c>
      <c r="C176" s="1" t="s">
        <v>13</v>
      </c>
      <c r="E176" s="1">
        <f t="shared" si="13"/>
        <v>26.146999999999998</v>
      </c>
      <c r="F176" s="2">
        <f t="shared" si="10"/>
        <v>2.7450000000000001</v>
      </c>
      <c r="G176" s="2">
        <f t="shared" si="14"/>
        <v>103.25389759903635</v>
      </c>
      <c r="M176" s="1">
        <f t="shared" si="11"/>
        <v>2.33</v>
      </c>
      <c r="N176" s="1">
        <f t="shared" si="12"/>
        <v>164.42099999999999</v>
      </c>
    </row>
    <row r="177" spans="1:14" x14ac:dyDescent="0.45">
      <c r="A177" s="1">
        <v>-147.85</v>
      </c>
      <c r="B177" s="1">
        <v>-2.1505000000000001</v>
      </c>
      <c r="C177" s="1" t="s">
        <v>13</v>
      </c>
      <c r="E177" s="1">
        <f t="shared" si="13"/>
        <v>26.146999999999998</v>
      </c>
      <c r="F177" s="2">
        <f t="shared" si="10"/>
        <v>2.7619000000000002</v>
      </c>
      <c r="G177" s="2">
        <f t="shared" si="14"/>
        <v>103.66254076115526</v>
      </c>
      <c r="M177" s="1">
        <f t="shared" si="11"/>
        <v>2.3460999999999999</v>
      </c>
      <c r="N177" s="1">
        <f t="shared" si="12"/>
        <v>166.202</v>
      </c>
    </row>
    <row r="178" spans="1:14" x14ac:dyDescent="0.45">
      <c r="A178" s="1">
        <v>-150.471</v>
      </c>
      <c r="B178" s="1">
        <v>-2.1749999999999998</v>
      </c>
      <c r="C178" s="1" t="s">
        <v>13</v>
      </c>
      <c r="E178" s="1">
        <f t="shared" si="13"/>
        <v>26.146999999999998</v>
      </c>
      <c r="F178" s="2">
        <f t="shared" si="10"/>
        <v>2.7736000000000001</v>
      </c>
      <c r="G178" s="2">
        <f t="shared" si="14"/>
        <v>103.92979231803248</v>
      </c>
      <c r="M178" s="1">
        <f t="shared" si="11"/>
        <v>2.3633999999999999</v>
      </c>
      <c r="N178" s="1">
        <f t="shared" si="12"/>
        <v>167.68700000000001</v>
      </c>
    </row>
    <row r="179" spans="1:14" x14ac:dyDescent="0.45">
      <c r="A179" s="1">
        <v>-151.739</v>
      </c>
      <c r="B179" s="1">
        <v>-2.1871</v>
      </c>
      <c r="C179" s="1" t="s">
        <v>13</v>
      </c>
      <c r="E179" s="1">
        <f t="shared" si="13"/>
        <v>26.146999999999998</v>
      </c>
      <c r="F179" s="2">
        <f t="shared" si="10"/>
        <v>2.7897000000000003</v>
      </c>
      <c r="G179" s="2">
        <f t="shared" si="14"/>
        <v>104.25327917244903</v>
      </c>
      <c r="M179" s="1">
        <f t="shared" si="11"/>
        <v>2.38</v>
      </c>
      <c r="N179" s="1">
        <f t="shared" si="12"/>
        <v>169.011</v>
      </c>
    </row>
    <row r="180" spans="1:14" x14ac:dyDescent="0.45">
      <c r="A180" s="1">
        <v>-153.428</v>
      </c>
      <c r="B180" s="1">
        <v>-2.2033</v>
      </c>
      <c r="C180" s="1" t="s">
        <v>13</v>
      </c>
      <c r="E180" s="1">
        <f t="shared" si="13"/>
        <v>26.146999999999998</v>
      </c>
      <c r="F180" s="2">
        <f t="shared" si="10"/>
        <v>2.8026</v>
      </c>
      <c r="G180" s="2">
        <f t="shared" si="14"/>
        <v>104.52267302637537</v>
      </c>
      <c r="M180" s="1">
        <f t="shared" si="11"/>
        <v>2.3959999999999999</v>
      </c>
      <c r="N180" s="1">
        <f t="shared" si="12"/>
        <v>170.262</v>
      </c>
    </row>
    <row r="181" spans="1:14" x14ac:dyDescent="0.45">
      <c r="A181" s="1">
        <v>-154.68600000000001</v>
      </c>
      <c r="B181" s="1">
        <v>-2.2149999999999999</v>
      </c>
      <c r="C181" s="1" t="s">
        <v>13</v>
      </c>
      <c r="E181" s="1">
        <f t="shared" si="13"/>
        <v>26.146999999999998</v>
      </c>
      <c r="F181" s="2">
        <f t="shared" si="10"/>
        <v>2.8186</v>
      </c>
      <c r="G181" s="2">
        <f t="shared" si="14"/>
        <v>104.92542487160921</v>
      </c>
      <c r="M181" s="1">
        <f t="shared" si="11"/>
        <v>2.4123000000000001</v>
      </c>
      <c r="N181" s="1">
        <f t="shared" si="12"/>
        <v>171.465</v>
      </c>
    </row>
    <row r="182" spans="1:14" x14ac:dyDescent="0.45">
      <c r="A182" s="1">
        <v>-156.31100000000001</v>
      </c>
      <c r="B182" s="1">
        <v>-2.2305999999999999</v>
      </c>
      <c r="C182" s="1" t="s">
        <v>13</v>
      </c>
      <c r="E182" s="1">
        <f t="shared" si="13"/>
        <v>26.146999999999998</v>
      </c>
      <c r="F182" s="2">
        <f t="shared" si="10"/>
        <v>2.8337000000000003</v>
      </c>
      <c r="G182" s="2">
        <f t="shared" si="14"/>
        <v>105.32174982569568</v>
      </c>
      <c r="M182" s="1">
        <f t="shared" si="11"/>
        <v>2.4331999999999998</v>
      </c>
      <c r="N182" s="1">
        <f t="shared" si="12"/>
        <v>173.124</v>
      </c>
    </row>
    <row r="183" spans="1:14" x14ac:dyDescent="0.45">
      <c r="A183" s="1">
        <v>-157.42500000000001</v>
      </c>
      <c r="B183" s="1">
        <v>-2.2435</v>
      </c>
      <c r="C183" s="1" t="s">
        <v>13</v>
      </c>
      <c r="E183" s="1">
        <f t="shared" si="13"/>
        <v>26.146999999999998</v>
      </c>
      <c r="F183" s="2">
        <f t="shared" si="10"/>
        <v>2.8499000000000003</v>
      </c>
      <c r="G183" s="2">
        <f t="shared" si="14"/>
        <v>105.71111231437253</v>
      </c>
      <c r="M183" s="1">
        <f t="shared" si="11"/>
        <v>2.4500000000000002</v>
      </c>
      <c r="N183" s="1">
        <f t="shared" si="12"/>
        <v>174.221</v>
      </c>
    </row>
    <row r="184" spans="1:14" x14ac:dyDescent="0.45">
      <c r="A184" s="1">
        <v>-158.78</v>
      </c>
      <c r="B184" s="1">
        <v>-2.2599</v>
      </c>
      <c r="C184" s="1" t="s">
        <v>13</v>
      </c>
      <c r="E184" s="1">
        <f t="shared" si="13"/>
        <v>26.146999999999998</v>
      </c>
      <c r="F184" s="2">
        <f t="shared" si="10"/>
        <v>2.8665000000000003</v>
      </c>
      <c r="G184" s="2">
        <f t="shared" si="14"/>
        <v>106.11011513977041</v>
      </c>
      <c r="M184" s="1">
        <f t="shared" si="11"/>
        <v>2.4613999999999998</v>
      </c>
      <c r="N184" s="1">
        <f t="shared" si="12"/>
        <v>175.01400000000001</v>
      </c>
    </row>
    <row r="185" spans="1:14" x14ac:dyDescent="0.45">
      <c r="A185" s="1">
        <v>-159.804</v>
      </c>
      <c r="B185" s="1">
        <v>-2.2709000000000001</v>
      </c>
      <c r="C185" s="1" t="s">
        <v>13</v>
      </c>
      <c r="E185" s="1">
        <f t="shared" si="13"/>
        <v>26.146999999999998</v>
      </c>
      <c r="F185" s="2">
        <f t="shared" si="10"/>
        <v>2.8786</v>
      </c>
      <c r="G185" s="2">
        <f t="shared" si="14"/>
        <v>106.40521655828617</v>
      </c>
      <c r="M185" s="1">
        <f t="shared" si="11"/>
        <v>2.4773999999999998</v>
      </c>
      <c r="N185" s="1">
        <f t="shared" si="12"/>
        <v>176.14099999999999</v>
      </c>
    </row>
    <row r="186" spans="1:14" x14ac:dyDescent="0.45">
      <c r="A186" s="1">
        <v>-160.76599999999999</v>
      </c>
      <c r="B186" s="1">
        <v>-2.2833999999999999</v>
      </c>
      <c r="C186" s="1" t="s">
        <v>13</v>
      </c>
      <c r="E186" s="1">
        <f t="shared" si="13"/>
        <v>26.146999999999998</v>
      </c>
      <c r="F186" s="2">
        <f t="shared" si="10"/>
        <v>2.8938000000000001</v>
      </c>
      <c r="G186" s="2">
        <f t="shared" si="14"/>
        <v>106.80636168073316</v>
      </c>
      <c r="M186" s="1">
        <f t="shared" si="11"/>
        <v>2.4897</v>
      </c>
      <c r="N186" s="1">
        <f t="shared" si="12"/>
        <v>176.971</v>
      </c>
    </row>
    <row r="187" spans="1:14" x14ac:dyDescent="0.45">
      <c r="A187" s="1">
        <v>-161.958</v>
      </c>
      <c r="B187" s="1">
        <v>-2.2999999999999998</v>
      </c>
      <c r="C187" s="1" t="s">
        <v>13</v>
      </c>
      <c r="E187" s="1">
        <f t="shared" si="13"/>
        <v>26.146999999999998</v>
      </c>
      <c r="F187" s="2">
        <f t="shared" si="10"/>
        <v>2.9065000000000003</v>
      </c>
      <c r="G187" s="2">
        <f t="shared" si="14"/>
        <v>107.08164685154458</v>
      </c>
      <c r="M187" s="1">
        <f t="shared" si="11"/>
        <v>2.5007000000000001</v>
      </c>
      <c r="N187" s="1">
        <f t="shared" si="12"/>
        <v>177.82900000000001</v>
      </c>
    </row>
    <row r="188" spans="1:14" x14ac:dyDescent="0.45">
      <c r="A188" s="1">
        <v>-163.38200000000001</v>
      </c>
      <c r="B188" s="1">
        <v>-2.3149999999999999</v>
      </c>
      <c r="C188" s="1" t="s">
        <v>13</v>
      </c>
      <c r="E188" s="1">
        <f t="shared" si="13"/>
        <v>26.146999999999998</v>
      </c>
      <c r="F188" s="2">
        <f t="shared" si="10"/>
        <v>2.9227000000000003</v>
      </c>
      <c r="G188" s="2">
        <f t="shared" si="14"/>
        <v>107.45172866677937</v>
      </c>
      <c r="M188" s="1">
        <f t="shared" si="11"/>
        <v>2.5206</v>
      </c>
      <c r="N188" s="1">
        <f t="shared" si="12"/>
        <v>179.239</v>
      </c>
    </row>
    <row r="189" spans="1:14" x14ac:dyDescent="0.45">
      <c r="A189" s="1">
        <v>-164.42099999999999</v>
      </c>
      <c r="B189" s="1">
        <v>-2.33</v>
      </c>
      <c r="C189" s="1" t="s">
        <v>13</v>
      </c>
      <c r="E189" s="1">
        <f t="shared" si="13"/>
        <v>26.146999999999998</v>
      </c>
      <c r="F189" s="2">
        <f t="shared" si="10"/>
        <v>2.9386000000000001</v>
      </c>
      <c r="G189" s="2">
        <f t="shared" si="14"/>
        <v>107.8293085216861</v>
      </c>
      <c r="M189" s="1">
        <f t="shared" si="11"/>
        <v>2.5365000000000002</v>
      </c>
      <c r="N189" s="1">
        <f t="shared" si="12"/>
        <v>180.35499999999999</v>
      </c>
    </row>
    <row r="190" spans="1:14" x14ac:dyDescent="0.45">
      <c r="A190" s="1">
        <v>-166.202</v>
      </c>
      <c r="B190" s="1">
        <v>-2.3460999999999999</v>
      </c>
      <c r="C190" s="1" t="s">
        <v>13</v>
      </c>
      <c r="E190" s="1">
        <f t="shared" si="13"/>
        <v>26.146999999999998</v>
      </c>
      <c r="F190" s="2">
        <f t="shared" si="10"/>
        <v>2.9540000000000002</v>
      </c>
      <c r="G190" s="2">
        <f t="shared" si="14"/>
        <v>108.18118081200343</v>
      </c>
      <c r="M190" s="1">
        <f t="shared" si="11"/>
        <v>2.5525000000000002</v>
      </c>
      <c r="N190" s="1">
        <f t="shared" si="12"/>
        <v>181.459</v>
      </c>
    </row>
    <row r="191" spans="1:14" x14ac:dyDescent="0.45">
      <c r="A191" s="1">
        <v>-167.68700000000001</v>
      </c>
      <c r="B191" s="1">
        <v>-2.3633999999999999</v>
      </c>
      <c r="C191" s="1" t="s">
        <v>13</v>
      </c>
      <c r="E191" s="1">
        <f t="shared" si="13"/>
        <v>26.146999999999998</v>
      </c>
      <c r="F191" s="2">
        <f t="shared" si="10"/>
        <v>2.9701</v>
      </c>
      <c r="G191" s="2">
        <f t="shared" si="14"/>
        <v>108.51966374576376</v>
      </c>
      <c r="M191" s="1">
        <f t="shared" si="11"/>
        <v>2.5649999999999999</v>
      </c>
      <c r="N191" s="1">
        <f t="shared" si="12"/>
        <v>182.28899999999999</v>
      </c>
    </row>
    <row r="192" spans="1:14" x14ac:dyDescent="0.45">
      <c r="A192" s="1">
        <v>-169.011</v>
      </c>
      <c r="B192" s="1">
        <v>-2.38</v>
      </c>
      <c r="C192" s="1" t="s">
        <v>13</v>
      </c>
      <c r="E192" s="1">
        <f t="shared" si="13"/>
        <v>26.146999999999998</v>
      </c>
      <c r="F192" s="2">
        <f t="shared" si="10"/>
        <v>2.9828000000000001</v>
      </c>
      <c r="G192" s="2">
        <f t="shared" si="14"/>
        <v>108.80351810477165</v>
      </c>
      <c r="M192" s="1">
        <f t="shared" si="11"/>
        <v>2.5802999999999998</v>
      </c>
      <c r="N192" s="1">
        <f t="shared" si="12"/>
        <v>183.34899999999999</v>
      </c>
    </row>
    <row r="193" spans="1:14" x14ac:dyDescent="0.45">
      <c r="A193" s="1">
        <v>-170.262</v>
      </c>
      <c r="B193" s="1">
        <v>-2.3959999999999999</v>
      </c>
      <c r="C193" s="1" t="s">
        <v>13</v>
      </c>
      <c r="E193" s="1">
        <f t="shared" si="13"/>
        <v>26.146999999999998</v>
      </c>
      <c r="F193" s="2">
        <f t="shared" si="10"/>
        <v>2.9986000000000002</v>
      </c>
      <c r="G193" s="2">
        <f t="shared" si="14"/>
        <v>109.14146546426971</v>
      </c>
      <c r="M193" s="1">
        <f t="shared" si="11"/>
        <v>2.5926</v>
      </c>
      <c r="N193" s="1">
        <f t="shared" si="12"/>
        <v>184.09200000000001</v>
      </c>
    </row>
    <row r="194" spans="1:14" x14ac:dyDescent="0.45">
      <c r="A194" s="1">
        <v>-171.465</v>
      </c>
      <c r="B194" s="1">
        <v>-2.4123000000000001</v>
      </c>
      <c r="C194" s="1" t="s">
        <v>13</v>
      </c>
      <c r="E194" s="1">
        <f t="shared" si="13"/>
        <v>26.146999999999998</v>
      </c>
      <c r="F194" s="2">
        <f t="shared" ref="F194:F257" si="15">M221-0.0014</f>
        <v>3.0140000000000002</v>
      </c>
      <c r="G194" s="2">
        <f t="shared" si="14"/>
        <v>109.45745427901434</v>
      </c>
      <c r="M194" s="1">
        <f t="shared" ref="M194:M257" si="16">B207*-1</f>
        <v>2.6093000000000002</v>
      </c>
      <c r="N194" s="1">
        <f t="shared" ref="N194:N257" si="17">A207*-1</f>
        <v>185.06200000000001</v>
      </c>
    </row>
    <row r="195" spans="1:14" x14ac:dyDescent="0.45">
      <c r="A195" s="1">
        <v>-173.124</v>
      </c>
      <c r="B195" s="1">
        <v>-2.4331999999999998</v>
      </c>
      <c r="C195" s="1" t="s">
        <v>13</v>
      </c>
      <c r="E195" s="1">
        <f t="shared" si="13"/>
        <v>26.146999999999998</v>
      </c>
      <c r="F195" s="2">
        <f t="shared" si="15"/>
        <v>3.0301</v>
      </c>
      <c r="G195" s="2">
        <f t="shared" si="14"/>
        <v>109.77504981654582</v>
      </c>
      <c r="M195" s="1">
        <f t="shared" si="16"/>
        <v>2.625</v>
      </c>
      <c r="N195" s="1">
        <f t="shared" si="17"/>
        <v>186.02600000000001</v>
      </c>
    </row>
    <row r="196" spans="1:14" x14ac:dyDescent="0.45">
      <c r="A196" s="1">
        <v>-174.221</v>
      </c>
      <c r="B196" s="1">
        <v>-2.4500000000000002</v>
      </c>
      <c r="C196" s="1" t="s">
        <v>13</v>
      </c>
      <c r="E196" s="1">
        <f t="shared" ref="E196:E259" si="18">E195</f>
        <v>26.146999999999998</v>
      </c>
      <c r="F196" s="2">
        <f t="shared" si="15"/>
        <v>3.0502000000000002</v>
      </c>
      <c r="G196" s="2">
        <f t="shared" ref="G196:G259" si="19">N223/2*(SQRT(30)/SQRT(E196))</f>
        <v>110.12638653260085</v>
      </c>
      <c r="M196" s="1">
        <f t="shared" si="16"/>
        <v>2.6402999999999999</v>
      </c>
      <c r="N196" s="1">
        <f t="shared" si="17"/>
        <v>186.99299999999999</v>
      </c>
    </row>
    <row r="197" spans="1:14" x14ac:dyDescent="0.45">
      <c r="A197" s="1">
        <v>-175.01400000000001</v>
      </c>
      <c r="B197" s="1">
        <v>-2.4613999999999998</v>
      </c>
      <c r="C197" s="1" t="s">
        <v>13</v>
      </c>
      <c r="E197" s="1">
        <f t="shared" si="18"/>
        <v>26.146999999999998</v>
      </c>
      <c r="F197" s="2">
        <f t="shared" si="15"/>
        <v>3.0667</v>
      </c>
      <c r="G197" s="2">
        <f t="shared" si="19"/>
        <v>110.41559663423153</v>
      </c>
      <c r="M197" s="1">
        <f t="shared" si="16"/>
        <v>2.6566000000000001</v>
      </c>
      <c r="N197" s="1">
        <f t="shared" si="17"/>
        <v>187.94399999999999</v>
      </c>
    </row>
    <row r="198" spans="1:14" x14ac:dyDescent="0.45">
      <c r="A198" s="1">
        <v>-176.14099999999999</v>
      </c>
      <c r="B198" s="1">
        <v>-2.4773999999999998</v>
      </c>
      <c r="C198" s="1" t="s">
        <v>13</v>
      </c>
      <c r="E198" s="1">
        <f t="shared" si="18"/>
        <v>26.146999999999998</v>
      </c>
      <c r="F198" s="2">
        <f t="shared" si="15"/>
        <v>3.0830000000000002</v>
      </c>
      <c r="G198" s="2">
        <f t="shared" si="19"/>
        <v>110.71605379537006</v>
      </c>
      <c r="M198" s="1">
        <f t="shared" si="16"/>
        <v>2.6694</v>
      </c>
      <c r="N198" s="1">
        <f t="shared" si="17"/>
        <v>188.59700000000001</v>
      </c>
    </row>
    <row r="199" spans="1:14" x14ac:dyDescent="0.45">
      <c r="A199" s="1">
        <v>-176.971</v>
      </c>
      <c r="B199" s="1">
        <v>-2.4897</v>
      </c>
      <c r="C199" s="1" t="s">
        <v>13</v>
      </c>
      <c r="E199" s="1">
        <f t="shared" si="18"/>
        <v>26.146999999999998</v>
      </c>
      <c r="F199" s="2">
        <f t="shared" si="15"/>
        <v>3.0986000000000002</v>
      </c>
      <c r="G199" s="2">
        <f t="shared" si="19"/>
        <v>111.00205045142708</v>
      </c>
      <c r="M199" s="1">
        <f t="shared" si="16"/>
        <v>2.6850000000000001</v>
      </c>
      <c r="N199" s="1">
        <f t="shared" si="17"/>
        <v>189.45599999999999</v>
      </c>
    </row>
    <row r="200" spans="1:14" x14ac:dyDescent="0.45">
      <c r="A200" s="1">
        <v>-177.82900000000001</v>
      </c>
      <c r="B200" s="1">
        <v>-2.5007000000000001</v>
      </c>
      <c r="C200" s="1" t="s">
        <v>13</v>
      </c>
      <c r="E200" s="1">
        <f t="shared" si="18"/>
        <v>26.146999999999998</v>
      </c>
      <c r="F200" s="2">
        <f t="shared" si="15"/>
        <v>3.1141000000000001</v>
      </c>
      <c r="G200" s="2">
        <f t="shared" si="19"/>
        <v>111.27305102814026</v>
      </c>
      <c r="M200" s="1">
        <f t="shared" si="16"/>
        <v>2.6968999999999999</v>
      </c>
      <c r="N200" s="1">
        <f t="shared" si="17"/>
        <v>190.12299999999999</v>
      </c>
    </row>
    <row r="201" spans="1:14" x14ac:dyDescent="0.45">
      <c r="A201" s="1">
        <v>-179.239</v>
      </c>
      <c r="B201" s="1">
        <v>-2.5206</v>
      </c>
      <c r="C201" s="1" t="s">
        <v>13</v>
      </c>
      <c r="E201" s="1">
        <f t="shared" si="18"/>
        <v>26.146999999999998</v>
      </c>
      <c r="F201" s="2">
        <f t="shared" si="15"/>
        <v>3.1303000000000001</v>
      </c>
      <c r="G201" s="2">
        <f t="shared" si="19"/>
        <v>111.4915653271501</v>
      </c>
      <c r="M201" s="1">
        <f t="shared" si="16"/>
        <v>2.7130000000000001</v>
      </c>
      <c r="N201" s="1">
        <f t="shared" si="17"/>
        <v>190.965</v>
      </c>
    </row>
    <row r="202" spans="1:14" x14ac:dyDescent="0.45">
      <c r="A202" s="1">
        <v>-180.35499999999999</v>
      </c>
      <c r="B202" s="1">
        <v>-2.5365000000000002</v>
      </c>
      <c r="C202" s="1" t="s">
        <v>13</v>
      </c>
      <c r="E202" s="1">
        <f t="shared" si="18"/>
        <v>26.146999999999998</v>
      </c>
      <c r="F202" s="2">
        <f t="shared" si="15"/>
        <v>3.1470000000000002</v>
      </c>
      <c r="G202" s="2">
        <f t="shared" si="19"/>
        <v>111.73900063632301</v>
      </c>
      <c r="M202" s="1">
        <f t="shared" si="16"/>
        <v>2.73</v>
      </c>
      <c r="N202" s="1">
        <f t="shared" si="17"/>
        <v>191.88399999999999</v>
      </c>
    </row>
    <row r="203" spans="1:14" x14ac:dyDescent="0.45">
      <c r="A203" s="1">
        <v>-181.459</v>
      </c>
      <c r="B203" s="1">
        <v>-2.5525000000000002</v>
      </c>
      <c r="C203" s="1" t="s">
        <v>13</v>
      </c>
      <c r="E203" s="1">
        <f t="shared" si="18"/>
        <v>26.146999999999998</v>
      </c>
      <c r="F203" s="2">
        <f t="shared" si="15"/>
        <v>3.1703000000000001</v>
      </c>
      <c r="G203" s="2">
        <f t="shared" si="19"/>
        <v>112.12193623385251</v>
      </c>
      <c r="M203" s="1">
        <f t="shared" si="16"/>
        <v>2.7464</v>
      </c>
      <c r="N203" s="1">
        <f t="shared" si="17"/>
        <v>192.791</v>
      </c>
    </row>
    <row r="204" spans="1:14" x14ac:dyDescent="0.45">
      <c r="A204" s="1">
        <v>-182.28899999999999</v>
      </c>
      <c r="B204" s="1">
        <v>-2.5649999999999999</v>
      </c>
      <c r="C204" s="1" t="s">
        <v>13</v>
      </c>
      <c r="E204" s="1">
        <f t="shared" si="18"/>
        <v>26.146999999999998</v>
      </c>
      <c r="F204" s="2">
        <f t="shared" si="15"/>
        <v>3.1834000000000002</v>
      </c>
      <c r="G204" s="2">
        <f t="shared" si="19"/>
        <v>112.26707685893014</v>
      </c>
      <c r="M204" s="1">
        <f t="shared" si="16"/>
        <v>2.7633000000000001</v>
      </c>
      <c r="N204" s="1">
        <f t="shared" si="17"/>
        <v>193.554</v>
      </c>
    </row>
    <row r="205" spans="1:14" x14ac:dyDescent="0.45">
      <c r="A205" s="1">
        <v>-183.34899999999999</v>
      </c>
      <c r="B205" s="1">
        <v>-2.5802999999999998</v>
      </c>
      <c r="C205" s="1" t="s">
        <v>13</v>
      </c>
      <c r="E205" s="1">
        <f t="shared" si="18"/>
        <v>26.146999999999998</v>
      </c>
      <c r="F205" s="2">
        <f t="shared" si="15"/>
        <v>3.1986000000000003</v>
      </c>
      <c r="G205" s="2">
        <f t="shared" si="19"/>
        <v>112.40204157302446</v>
      </c>
      <c r="M205" s="1">
        <f t="shared" si="16"/>
        <v>2.7749999999999999</v>
      </c>
      <c r="N205" s="1">
        <f t="shared" si="17"/>
        <v>194.053</v>
      </c>
    </row>
    <row r="206" spans="1:14" x14ac:dyDescent="0.45">
      <c r="A206" s="1">
        <v>-184.09200000000001</v>
      </c>
      <c r="B206" s="1">
        <v>-2.5926</v>
      </c>
      <c r="C206" s="1" t="s">
        <v>13</v>
      </c>
      <c r="E206" s="1">
        <f t="shared" si="18"/>
        <v>26.146999999999998</v>
      </c>
      <c r="F206" s="2">
        <f t="shared" si="15"/>
        <v>3.2107000000000001</v>
      </c>
      <c r="G206" s="2">
        <f t="shared" si="19"/>
        <v>112.51129872252938</v>
      </c>
      <c r="M206" s="1">
        <f t="shared" si="16"/>
        <v>2.7911000000000001</v>
      </c>
      <c r="N206" s="1">
        <f t="shared" si="17"/>
        <v>194.65700000000001</v>
      </c>
    </row>
    <row r="207" spans="1:14" x14ac:dyDescent="0.45">
      <c r="A207" s="1">
        <v>-185.06200000000001</v>
      </c>
      <c r="B207" s="1">
        <v>-2.6093000000000002</v>
      </c>
      <c r="C207" s="1" t="s">
        <v>13</v>
      </c>
      <c r="E207" s="1">
        <f t="shared" si="18"/>
        <v>26.146999999999998</v>
      </c>
      <c r="F207" s="2">
        <f t="shared" si="15"/>
        <v>3.2273000000000001</v>
      </c>
      <c r="G207" s="2">
        <f t="shared" si="19"/>
        <v>112.71106792235946</v>
      </c>
      <c r="M207" s="1">
        <f t="shared" si="16"/>
        <v>2.8039999999999998</v>
      </c>
      <c r="N207" s="1">
        <f t="shared" si="17"/>
        <v>195.16</v>
      </c>
    </row>
    <row r="208" spans="1:14" x14ac:dyDescent="0.45">
      <c r="A208" s="1">
        <v>-186.02600000000001</v>
      </c>
      <c r="B208" s="1">
        <v>-2.625</v>
      </c>
      <c r="C208" s="1" t="s">
        <v>13</v>
      </c>
      <c r="E208" s="1">
        <f t="shared" si="18"/>
        <v>26.146999999999998</v>
      </c>
      <c r="F208" s="2">
        <f t="shared" si="15"/>
        <v>3.2386000000000004</v>
      </c>
      <c r="G208" s="2">
        <f t="shared" si="19"/>
        <v>112.8936987457966</v>
      </c>
      <c r="M208" s="1">
        <f t="shared" si="16"/>
        <v>2.82</v>
      </c>
      <c r="N208" s="1">
        <f t="shared" si="17"/>
        <v>195.91200000000001</v>
      </c>
    </row>
    <row r="209" spans="1:14" x14ac:dyDescent="0.45">
      <c r="A209" s="1">
        <v>-186.99299999999999</v>
      </c>
      <c r="B209" s="1">
        <v>-2.6402999999999999</v>
      </c>
      <c r="C209" s="1" t="s">
        <v>13</v>
      </c>
      <c r="E209" s="1">
        <f t="shared" si="18"/>
        <v>26.146999999999998</v>
      </c>
      <c r="F209" s="2">
        <f t="shared" si="15"/>
        <v>3.2508000000000004</v>
      </c>
      <c r="G209" s="2">
        <f t="shared" si="19"/>
        <v>113.05919119284081</v>
      </c>
      <c r="M209" s="1">
        <f t="shared" si="16"/>
        <v>2.8351000000000002</v>
      </c>
      <c r="N209" s="1">
        <f t="shared" si="17"/>
        <v>196.65199999999999</v>
      </c>
    </row>
    <row r="210" spans="1:14" x14ac:dyDescent="0.45">
      <c r="A210" s="1">
        <v>-187.94399999999999</v>
      </c>
      <c r="B210" s="1">
        <v>-2.6566000000000001</v>
      </c>
      <c r="C210" s="1" t="s">
        <v>13</v>
      </c>
      <c r="E210" s="1">
        <f t="shared" si="18"/>
        <v>26.146999999999998</v>
      </c>
      <c r="F210" s="2">
        <f t="shared" si="15"/>
        <v>3.2674000000000003</v>
      </c>
      <c r="G210" s="2">
        <f t="shared" si="19"/>
        <v>113.3050197792269</v>
      </c>
      <c r="M210" s="1">
        <f t="shared" si="16"/>
        <v>2.8513000000000002</v>
      </c>
      <c r="N210" s="1">
        <f t="shared" si="17"/>
        <v>197.37899999999999</v>
      </c>
    </row>
    <row r="211" spans="1:14" x14ac:dyDescent="0.45">
      <c r="A211" s="1">
        <v>-188.59700000000001</v>
      </c>
      <c r="B211" s="1">
        <v>-2.6694</v>
      </c>
      <c r="C211" s="1" t="s">
        <v>13</v>
      </c>
      <c r="E211" s="1">
        <f t="shared" si="18"/>
        <v>26.146999999999998</v>
      </c>
      <c r="F211" s="2">
        <f t="shared" si="15"/>
        <v>3.2786</v>
      </c>
      <c r="G211" s="2">
        <f t="shared" si="19"/>
        <v>113.49514864233596</v>
      </c>
      <c r="M211" s="1">
        <f t="shared" si="16"/>
        <v>2.8679000000000001</v>
      </c>
      <c r="N211" s="1">
        <f t="shared" si="17"/>
        <v>198.124</v>
      </c>
    </row>
    <row r="212" spans="1:14" x14ac:dyDescent="0.45">
      <c r="A212" s="1">
        <v>-189.45599999999999</v>
      </c>
      <c r="B212" s="1">
        <v>-2.6850000000000001</v>
      </c>
      <c r="C212" s="1" t="s">
        <v>13</v>
      </c>
      <c r="E212" s="1">
        <f t="shared" si="18"/>
        <v>26.146999999999998</v>
      </c>
      <c r="F212" s="2">
        <f t="shared" si="15"/>
        <v>3.2948</v>
      </c>
      <c r="G212" s="2">
        <f t="shared" si="19"/>
        <v>113.74365510003342</v>
      </c>
      <c r="M212" s="1">
        <f t="shared" si="16"/>
        <v>2.88</v>
      </c>
      <c r="N212" s="1">
        <f t="shared" si="17"/>
        <v>198.67500000000001</v>
      </c>
    </row>
    <row r="213" spans="1:14" x14ac:dyDescent="0.45">
      <c r="A213" s="1">
        <v>-190.12299999999999</v>
      </c>
      <c r="B213" s="1">
        <v>-2.6968999999999999</v>
      </c>
      <c r="C213" s="1" t="s">
        <v>13</v>
      </c>
      <c r="E213" s="1">
        <f t="shared" si="18"/>
        <v>26.146999999999998</v>
      </c>
      <c r="F213" s="2">
        <f t="shared" si="15"/>
        <v>3.3075000000000001</v>
      </c>
      <c r="G213" s="2">
        <f t="shared" si="19"/>
        <v>113.92735707199513</v>
      </c>
      <c r="M213" s="1">
        <f t="shared" si="16"/>
        <v>2.8952</v>
      </c>
      <c r="N213" s="1">
        <f t="shared" si="17"/>
        <v>199.42400000000001</v>
      </c>
    </row>
    <row r="214" spans="1:14" x14ac:dyDescent="0.45">
      <c r="A214" s="1">
        <v>-190.965</v>
      </c>
      <c r="B214" s="1">
        <v>-2.7130000000000001</v>
      </c>
      <c r="C214" s="1" t="s">
        <v>13</v>
      </c>
      <c r="E214" s="1">
        <f t="shared" si="18"/>
        <v>26.146999999999998</v>
      </c>
      <c r="F214" s="2">
        <f t="shared" si="15"/>
        <v>3.3236000000000003</v>
      </c>
      <c r="G214" s="2">
        <f t="shared" si="19"/>
        <v>114.11427248953051</v>
      </c>
      <c r="M214" s="1">
        <f t="shared" si="16"/>
        <v>2.9079000000000002</v>
      </c>
      <c r="N214" s="1">
        <f t="shared" si="17"/>
        <v>199.93799999999999</v>
      </c>
    </row>
    <row r="215" spans="1:14" x14ac:dyDescent="0.45">
      <c r="A215" s="1">
        <v>-191.88399999999999</v>
      </c>
      <c r="B215" s="1">
        <v>-2.73</v>
      </c>
      <c r="C215" s="1" t="s">
        <v>13</v>
      </c>
      <c r="E215" s="1">
        <f t="shared" si="18"/>
        <v>26.146999999999998</v>
      </c>
      <c r="F215" s="2">
        <f t="shared" si="15"/>
        <v>3.3349000000000002</v>
      </c>
      <c r="G215" s="2">
        <f t="shared" si="19"/>
        <v>114.35742320460518</v>
      </c>
      <c r="M215" s="1">
        <f t="shared" si="16"/>
        <v>2.9241000000000001</v>
      </c>
      <c r="N215" s="1">
        <f t="shared" si="17"/>
        <v>200.62899999999999</v>
      </c>
    </row>
    <row r="216" spans="1:14" x14ac:dyDescent="0.45">
      <c r="A216" s="1">
        <v>-192.791</v>
      </c>
      <c r="B216" s="1">
        <v>-2.7464</v>
      </c>
      <c r="C216" s="1" t="s">
        <v>13</v>
      </c>
      <c r="E216" s="1">
        <f t="shared" si="18"/>
        <v>26.146999999999998</v>
      </c>
      <c r="F216" s="2">
        <f t="shared" si="15"/>
        <v>3.3475000000000001</v>
      </c>
      <c r="G216" s="2">
        <f t="shared" si="19"/>
        <v>114.54326747361601</v>
      </c>
      <c r="M216" s="1">
        <f t="shared" si="16"/>
        <v>2.94</v>
      </c>
      <c r="N216" s="1">
        <f t="shared" si="17"/>
        <v>201.334</v>
      </c>
    </row>
    <row r="217" spans="1:14" x14ac:dyDescent="0.45">
      <c r="A217" s="1">
        <v>-193.554</v>
      </c>
      <c r="B217" s="1">
        <v>-2.7633000000000001</v>
      </c>
      <c r="C217" s="1" t="s">
        <v>13</v>
      </c>
      <c r="E217" s="1">
        <f t="shared" si="18"/>
        <v>26.146999999999998</v>
      </c>
      <c r="F217" s="2">
        <f t="shared" si="15"/>
        <v>3.3636000000000004</v>
      </c>
      <c r="G217" s="2">
        <f t="shared" si="19"/>
        <v>114.79498737688716</v>
      </c>
      <c r="M217" s="1">
        <f t="shared" si="16"/>
        <v>2.9554</v>
      </c>
      <c r="N217" s="1">
        <f t="shared" si="17"/>
        <v>201.99100000000001</v>
      </c>
    </row>
    <row r="218" spans="1:14" x14ac:dyDescent="0.45">
      <c r="A218" s="1">
        <v>-194.053</v>
      </c>
      <c r="B218" s="1">
        <v>-2.7749999999999999</v>
      </c>
      <c r="C218" s="1" t="s">
        <v>13</v>
      </c>
      <c r="E218" s="1">
        <f t="shared" si="18"/>
        <v>26.146999999999998</v>
      </c>
      <c r="F218" s="2">
        <f t="shared" si="15"/>
        <v>3.375</v>
      </c>
      <c r="G218" s="2">
        <f t="shared" si="19"/>
        <v>114.96369326950506</v>
      </c>
      <c r="M218" s="1">
        <f t="shared" si="16"/>
        <v>2.9714999999999998</v>
      </c>
      <c r="N218" s="1">
        <f t="shared" si="17"/>
        <v>202.62299999999999</v>
      </c>
    </row>
    <row r="219" spans="1:14" x14ac:dyDescent="0.45">
      <c r="A219" s="1">
        <v>-194.65700000000001</v>
      </c>
      <c r="B219" s="1">
        <v>-2.7911000000000001</v>
      </c>
      <c r="C219" s="1" t="s">
        <v>13</v>
      </c>
      <c r="E219" s="1">
        <f t="shared" si="18"/>
        <v>26.146999999999998</v>
      </c>
      <c r="F219" s="2">
        <f t="shared" si="15"/>
        <v>3.3911000000000002</v>
      </c>
      <c r="G219" s="2">
        <f t="shared" si="19"/>
        <v>115.18113641999034</v>
      </c>
      <c r="M219" s="1">
        <f t="shared" si="16"/>
        <v>2.9842</v>
      </c>
      <c r="N219" s="1">
        <f t="shared" si="17"/>
        <v>203.15299999999999</v>
      </c>
    </row>
    <row r="220" spans="1:14" x14ac:dyDescent="0.45">
      <c r="A220" s="1">
        <v>-195.16</v>
      </c>
      <c r="B220" s="1">
        <v>-2.8039999999999998</v>
      </c>
      <c r="C220" s="1" t="s">
        <v>13</v>
      </c>
      <c r="E220" s="1">
        <f t="shared" si="18"/>
        <v>26.146999999999998</v>
      </c>
      <c r="F220" s="2">
        <f t="shared" si="15"/>
        <v>3.4036</v>
      </c>
      <c r="G220" s="2">
        <f t="shared" si="19"/>
        <v>115.36323166916522</v>
      </c>
      <c r="M220" s="1">
        <f t="shared" si="16"/>
        <v>3</v>
      </c>
      <c r="N220" s="1">
        <f t="shared" si="17"/>
        <v>203.78399999999999</v>
      </c>
    </row>
    <row r="221" spans="1:14" x14ac:dyDescent="0.45">
      <c r="A221" s="1">
        <v>-195.91200000000001</v>
      </c>
      <c r="B221" s="1">
        <v>-2.82</v>
      </c>
      <c r="C221" s="1" t="s">
        <v>13</v>
      </c>
      <c r="E221" s="1">
        <f t="shared" si="18"/>
        <v>26.146999999999998</v>
      </c>
      <c r="F221" s="2">
        <f t="shared" si="15"/>
        <v>3.4193000000000002</v>
      </c>
      <c r="G221" s="2">
        <f t="shared" si="19"/>
        <v>115.53086641325854</v>
      </c>
      <c r="M221" s="1">
        <f t="shared" si="16"/>
        <v>3.0154000000000001</v>
      </c>
      <c r="N221" s="1">
        <f t="shared" si="17"/>
        <v>204.374</v>
      </c>
    </row>
    <row r="222" spans="1:14" x14ac:dyDescent="0.45">
      <c r="A222" s="1">
        <v>-196.65199999999999</v>
      </c>
      <c r="B222" s="1">
        <v>-2.8351000000000002</v>
      </c>
      <c r="C222" s="1" t="s">
        <v>13</v>
      </c>
      <c r="E222" s="1">
        <f t="shared" si="18"/>
        <v>26.146999999999998</v>
      </c>
      <c r="F222" s="2">
        <f t="shared" si="15"/>
        <v>3.4315000000000002</v>
      </c>
      <c r="G222" s="2">
        <f t="shared" si="19"/>
        <v>115.64601487964853</v>
      </c>
      <c r="M222" s="1">
        <f t="shared" si="16"/>
        <v>3.0314999999999999</v>
      </c>
      <c r="N222" s="1">
        <f t="shared" si="17"/>
        <v>204.96700000000001</v>
      </c>
    </row>
    <row r="223" spans="1:14" x14ac:dyDescent="0.45">
      <c r="A223" s="1">
        <v>-197.37899999999999</v>
      </c>
      <c r="B223" s="1">
        <v>-2.8513000000000002</v>
      </c>
      <c r="C223" s="1" t="s">
        <v>13</v>
      </c>
      <c r="E223" s="1">
        <f t="shared" si="18"/>
        <v>26.146999999999998</v>
      </c>
      <c r="F223" s="2">
        <f t="shared" si="15"/>
        <v>3.4482000000000004</v>
      </c>
      <c r="G223" s="2">
        <f t="shared" si="19"/>
        <v>115.77937287095601</v>
      </c>
      <c r="M223" s="1">
        <f t="shared" si="16"/>
        <v>3.0516000000000001</v>
      </c>
      <c r="N223" s="1">
        <f t="shared" si="17"/>
        <v>205.62299999999999</v>
      </c>
    </row>
    <row r="224" spans="1:14" x14ac:dyDescent="0.45">
      <c r="A224" s="1">
        <v>-198.124</v>
      </c>
      <c r="B224" s="1">
        <v>-2.8679000000000001</v>
      </c>
      <c r="C224" s="1" t="s">
        <v>13</v>
      </c>
      <c r="E224" s="1">
        <f t="shared" si="18"/>
        <v>26.146999999999998</v>
      </c>
      <c r="F224" s="2">
        <f t="shared" si="15"/>
        <v>3.4594</v>
      </c>
      <c r="G224" s="2">
        <f t="shared" si="19"/>
        <v>115.90791069390298</v>
      </c>
      <c r="M224" s="1">
        <f t="shared" si="16"/>
        <v>3.0680999999999998</v>
      </c>
      <c r="N224" s="1">
        <f t="shared" si="17"/>
        <v>206.16300000000001</v>
      </c>
    </row>
    <row r="225" spans="1:14" x14ac:dyDescent="0.45">
      <c r="A225" s="1">
        <v>-198.67500000000001</v>
      </c>
      <c r="B225" s="1">
        <v>-2.88</v>
      </c>
      <c r="C225" s="1" t="s">
        <v>13</v>
      </c>
      <c r="E225" s="1">
        <f t="shared" si="18"/>
        <v>26.146999999999998</v>
      </c>
      <c r="F225" s="2">
        <f t="shared" si="15"/>
        <v>3.4716</v>
      </c>
      <c r="G225" s="2">
        <f t="shared" si="19"/>
        <v>116.04233983373503</v>
      </c>
      <c r="M225" s="1">
        <f t="shared" si="16"/>
        <v>3.0844</v>
      </c>
      <c r="N225" s="1">
        <f t="shared" si="17"/>
        <v>206.72399999999999</v>
      </c>
    </row>
    <row r="226" spans="1:14" x14ac:dyDescent="0.45">
      <c r="A226" s="1">
        <v>-199.42400000000001</v>
      </c>
      <c r="B226" s="1">
        <v>-2.8952</v>
      </c>
      <c r="C226" s="1" t="s">
        <v>13</v>
      </c>
      <c r="E226" s="1">
        <f t="shared" si="18"/>
        <v>26.146999999999998</v>
      </c>
      <c r="F226" s="2">
        <f t="shared" si="15"/>
        <v>3.4882</v>
      </c>
      <c r="G226" s="2">
        <f t="shared" si="19"/>
        <v>116.2190793402871</v>
      </c>
      <c r="M226" s="1">
        <f t="shared" si="16"/>
        <v>3.1</v>
      </c>
      <c r="N226" s="1">
        <f t="shared" si="17"/>
        <v>207.25800000000001</v>
      </c>
    </row>
    <row r="227" spans="1:14" x14ac:dyDescent="0.45">
      <c r="A227" s="1">
        <v>-199.93799999999999</v>
      </c>
      <c r="B227" s="1">
        <v>-2.9079000000000002</v>
      </c>
      <c r="C227" s="1" t="s">
        <v>13</v>
      </c>
      <c r="E227" s="1">
        <f t="shared" si="18"/>
        <v>26.146999999999998</v>
      </c>
      <c r="F227" s="2">
        <f t="shared" si="15"/>
        <v>3.4993000000000003</v>
      </c>
      <c r="G227" s="2">
        <f t="shared" si="19"/>
        <v>116.35672192569281</v>
      </c>
      <c r="M227" s="1">
        <f t="shared" si="16"/>
        <v>3.1154999999999999</v>
      </c>
      <c r="N227" s="1">
        <f t="shared" si="17"/>
        <v>207.76400000000001</v>
      </c>
    </row>
    <row r="228" spans="1:14" x14ac:dyDescent="0.45">
      <c r="A228" s="1">
        <v>-200.62899999999999</v>
      </c>
      <c r="B228" s="1">
        <v>-2.9241000000000001</v>
      </c>
      <c r="C228" s="1" t="s">
        <v>13</v>
      </c>
      <c r="E228" s="1">
        <f t="shared" si="18"/>
        <v>26.146999999999998</v>
      </c>
      <c r="F228" s="2">
        <f t="shared" si="15"/>
        <v>3.5154000000000001</v>
      </c>
      <c r="G228" s="2">
        <f t="shared" si="19"/>
        <v>116.52864126388437</v>
      </c>
      <c r="M228" s="1">
        <f t="shared" si="16"/>
        <v>3.1316999999999999</v>
      </c>
      <c r="N228" s="1">
        <f t="shared" si="17"/>
        <v>208.172</v>
      </c>
    </row>
    <row r="229" spans="1:14" x14ac:dyDescent="0.45">
      <c r="A229" s="1">
        <v>-201.334</v>
      </c>
      <c r="B229" s="1">
        <v>-2.94</v>
      </c>
      <c r="C229" s="1" t="s">
        <v>13</v>
      </c>
      <c r="E229" s="1">
        <f t="shared" si="18"/>
        <v>26.146999999999998</v>
      </c>
      <c r="F229" s="2">
        <f t="shared" si="15"/>
        <v>3.5281000000000002</v>
      </c>
      <c r="G229" s="2">
        <f t="shared" si="19"/>
        <v>116.67056844338832</v>
      </c>
      <c r="M229" s="1">
        <f t="shared" si="16"/>
        <v>3.1484000000000001</v>
      </c>
      <c r="N229" s="1">
        <f t="shared" si="17"/>
        <v>208.63399999999999</v>
      </c>
    </row>
    <row r="230" spans="1:14" x14ac:dyDescent="0.45">
      <c r="A230" s="1">
        <v>-201.99100000000001</v>
      </c>
      <c r="B230" s="1">
        <v>-2.9554</v>
      </c>
      <c r="C230" s="1" t="s">
        <v>13</v>
      </c>
      <c r="E230" s="1">
        <f t="shared" si="18"/>
        <v>26.146999999999998</v>
      </c>
      <c r="F230" s="2">
        <f t="shared" si="15"/>
        <v>3.5392000000000001</v>
      </c>
      <c r="G230" s="2">
        <f t="shared" si="19"/>
        <v>116.81570906846594</v>
      </c>
      <c r="M230" s="1">
        <f t="shared" si="16"/>
        <v>3.1717</v>
      </c>
      <c r="N230" s="1">
        <f t="shared" si="17"/>
        <v>209.34899999999999</v>
      </c>
    </row>
    <row r="231" spans="1:14" x14ac:dyDescent="0.45">
      <c r="A231" s="1">
        <v>-202.62299999999999</v>
      </c>
      <c r="B231" s="1">
        <v>-2.9714999999999998</v>
      </c>
      <c r="C231" s="1" t="s">
        <v>13</v>
      </c>
      <c r="E231" s="1">
        <f t="shared" si="18"/>
        <v>26.146999999999998</v>
      </c>
      <c r="F231" s="2">
        <f t="shared" si="15"/>
        <v>3.5554000000000001</v>
      </c>
      <c r="G231" s="2">
        <f t="shared" si="19"/>
        <v>116.99887546616537</v>
      </c>
      <c r="M231" s="1">
        <f t="shared" si="16"/>
        <v>3.1848000000000001</v>
      </c>
      <c r="N231" s="1">
        <f t="shared" si="17"/>
        <v>209.62</v>
      </c>
    </row>
    <row r="232" spans="1:14" x14ac:dyDescent="0.45">
      <c r="A232" s="1">
        <v>-203.15299999999999</v>
      </c>
      <c r="B232" s="1">
        <v>-2.9842</v>
      </c>
      <c r="C232" s="1" t="s">
        <v>13</v>
      </c>
      <c r="E232" s="1">
        <f t="shared" si="18"/>
        <v>26.146999999999998</v>
      </c>
      <c r="F232" s="2">
        <f t="shared" si="15"/>
        <v>3.5680000000000001</v>
      </c>
      <c r="G232" s="2">
        <f t="shared" si="19"/>
        <v>117.15579872501311</v>
      </c>
      <c r="M232" s="1">
        <f t="shared" si="16"/>
        <v>3.2</v>
      </c>
      <c r="N232" s="1">
        <f t="shared" si="17"/>
        <v>209.87200000000001</v>
      </c>
    </row>
    <row r="233" spans="1:14" x14ac:dyDescent="0.45">
      <c r="A233" s="1">
        <v>-203.78399999999999</v>
      </c>
      <c r="B233" s="1">
        <v>-3</v>
      </c>
      <c r="C233" s="1" t="s">
        <v>13</v>
      </c>
      <c r="E233" s="1">
        <f t="shared" si="18"/>
        <v>26.146999999999998</v>
      </c>
      <c r="F233" s="2">
        <f t="shared" si="15"/>
        <v>3.5836000000000001</v>
      </c>
      <c r="G233" s="2">
        <f t="shared" si="19"/>
        <v>117.35824579615459</v>
      </c>
      <c r="M233" s="1">
        <f t="shared" si="16"/>
        <v>3.2121</v>
      </c>
      <c r="N233" s="1">
        <f t="shared" si="17"/>
        <v>210.07599999999999</v>
      </c>
    </row>
    <row r="234" spans="1:14" x14ac:dyDescent="0.45">
      <c r="A234" s="1">
        <v>-204.374</v>
      </c>
      <c r="B234" s="1">
        <v>-3.0154000000000001</v>
      </c>
      <c r="C234" s="1" t="s">
        <v>13</v>
      </c>
      <c r="E234" s="1">
        <f t="shared" si="18"/>
        <v>26.146999999999998</v>
      </c>
      <c r="F234" s="2">
        <f t="shared" si="15"/>
        <v>3.5954000000000002</v>
      </c>
      <c r="G234" s="2">
        <f t="shared" si="19"/>
        <v>117.48517689631473</v>
      </c>
      <c r="M234" s="1">
        <f t="shared" si="16"/>
        <v>3.2286999999999999</v>
      </c>
      <c r="N234" s="1">
        <f t="shared" si="17"/>
        <v>210.44900000000001</v>
      </c>
    </row>
    <row r="235" spans="1:14" x14ac:dyDescent="0.45">
      <c r="A235" s="1">
        <v>-204.96700000000001</v>
      </c>
      <c r="B235" s="1">
        <v>-3.0314999999999999</v>
      </c>
      <c r="C235" s="1" t="s">
        <v>13</v>
      </c>
      <c r="E235" s="1">
        <f t="shared" si="18"/>
        <v>26.146999999999998</v>
      </c>
      <c r="F235" s="2">
        <f t="shared" si="15"/>
        <v>3.6116000000000001</v>
      </c>
      <c r="G235" s="2">
        <f t="shared" si="19"/>
        <v>117.6110368479503</v>
      </c>
      <c r="M235" s="1">
        <f t="shared" si="16"/>
        <v>3.24</v>
      </c>
      <c r="N235" s="1">
        <f t="shared" si="17"/>
        <v>210.79</v>
      </c>
    </row>
    <row r="236" spans="1:14" x14ac:dyDescent="0.45">
      <c r="A236" s="1">
        <v>-205.62299999999999</v>
      </c>
      <c r="B236" s="1">
        <v>-3.0516000000000001</v>
      </c>
      <c r="C236" s="1" t="s">
        <v>13</v>
      </c>
      <c r="E236" s="1">
        <f t="shared" si="18"/>
        <v>26.146999999999998</v>
      </c>
      <c r="F236" s="2">
        <f t="shared" si="15"/>
        <v>3.6236000000000002</v>
      </c>
      <c r="G236" s="2">
        <f t="shared" si="19"/>
        <v>117.75242845319195</v>
      </c>
      <c r="M236" s="1">
        <f t="shared" si="16"/>
        <v>3.2522000000000002</v>
      </c>
      <c r="N236" s="1">
        <f t="shared" si="17"/>
        <v>211.09899999999999</v>
      </c>
    </row>
    <row r="237" spans="1:14" x14ac:dyDescent="0.45">
      <c r="A237" s="1">
        <v>-206.16300000000001</v>
      </c>
      <c r="B237" s="1">
        <v>-3.0680999999999998</v>
      </c>
      <c r="C237" s="1" t="s">
        <v>13</v>
      </c>
      <c r="E237" s="1">
        <f t="shared" si="18"/>
        <v>26.146999999999998</v>
      </c>
      <c r="F237" s="2">
        <f t="shared" si="15"/>
        <v>3.6392000000000002</v>
      </c>
      <c r="G237" s="2">
        <f t="shared" si="19"/>
        <v>117.95916011843165</v>
      </c>
      <c r="M237" s="1">
        <f t="shared" si="16"/>
        <v>3.2688000000000001</v>
      </c>
      <c r="N237" s="1">
        <f t="shared" si="17"/>
        <v>211.55799999999999</v>
      </c>
    </row>
    <row r="238" spans="1:14" x14ac:dyDescent="0.45">
      <c r="A238" s="1">
        <v>-206.72399999999999</v>
      </c>
      <c r="B238" s="1">
        <v>-3.0844</v>
      </c>
      <c r="C238" s="1" t="s">
        <v>13</v>
      </c>
      <c r="E238" s="1">
        <f t="shared" si="18"/>
        <v>26.146999999999998</v>
      </c>
      <c r="F238" s="2">
        <f t="shared" si="15"/>
        <v>3.6514000000000002</v>
      </c>
      <c r="G238" s="2">
        <f t="shared" si="19"/>
        <v>118.11554780301714</v>
      </c>
      <c r="M238" s="1">
        <f t="shared" si="16"/>
        <v>3.28</v>
      </c>
      <c r="N238" s="1">
        <f t="shared" si="17"/>
        <v>211.91300000000001</v>
      </c>
    </row>
    <row r="239" spans="1:14" x14ac:dyDescent="0.45">
      <c r="A239" s="1">
        <v>-207.25800000000001</v>
      </c>
      <c r="B239" s="1">
        <v>-3.1</v>
      </c>
      <c r="C239" s="1" t="s">
        <v>13</v>
      </c>
      <c r="E239" s="1">
        <f t="shared" si="18"/>
        <v>26.146999999999998</v>
      </c>
      <c r="F239" s="2">
        <f t="shared" si="15"/>
        <v>3.6682000000000001</v>
      </c>
      <c r="G239" s="2">
        <f t="shared" si="19"/>
        <v>118.25586825973424</v>
      </c>
      <c r="M239" s="1">
        <f t="shared" si="16"/>
        <v>3.2961999999999998</v>
      </c>
      <c r="N239" s="1">
        <f t="shared" si="17"/>
        <v>212.37700000000001</v>
      </c>
    </row>
    <row r="240" spans="1:14" x14ac:dyDescent="0.45">
      <c r="A240" s="1">
        <v>-207.76400000000001</v>
      </c>
      <c r="B240" s="1">
        <v>-3.1154999999999999</v>
      </c>
      <c r="C240" s="1" t="s">
        <v>13</v>
      </c>
      <c r="E240" s="1">
        <f t="shared" si="18"/>
        <v>26.146999999999998</v>
      </c>
      <c r="F240" s="2">
        <f t="shared" si="15"/>
        <v>3.6793</v>
      </c>
      <c r="G240" s="2">
        <f t="shared" si="19"/>
        <v>118.44653269710557</v>
      </c>
      <c r="M240" s="1">
        <f t="shared" si="16"/>
        <v>3.3089</v>
      </c>
      <c r="N240" s="1">
        <f t="shared" si="17"/>
        <v>212.72</v>
      </c>
    </row>
    <row r="241" spans="1:14" x14ac:dyDescent="0.45">
      <c r="A241" s="1">
        <v>-208.172</v>
      </c>
      <c r="B241" s="1">
        <v>-3.1316999999999999</v>
      </c>
      <c r="C241" s="1" t="s">
        <v>13</v>
      </c>
      <c r="E241" s="1">
        <f t="shared" si="18"/>
        <v>26.146999999999998</v>
      </c>
      <c r="F241" s="2">
        <f t="shared" si="15"/>
        <v>3.6915</v>
      </c>
      <c r="G241" s="2">
        <f t="shared" si="19"/>
        <v>118.58738872808496</v>
      </c>
      <c r="M241" s="1">
        <f t="shared" si="16"/>
        <v>3.3250000000000002</v>
      </c>
      <c r="N241" s="1">
        <f t="shared" si="17"/>
        <v>213.06899999999999</v>
      </c>
    </row>
    <row r="242" spans="1:14" x14ac:dyDescent="0.45">
      <c r="A242" s="1">
        <v>-208.63399999999999</v>
      </c>
      <c r="B242" s="1">
        <v>-3.1484000000000001</v>
      </c>
      <c r="C242" s="1" t="s">
        <v>13</v>
      </c>
      <c r="E242" s="1">
        <f t="shared" si="18"/>
        <v>26.146999999999998</v>
      </c>
      <c r="F242" s="2">
        <f t="shared" si="15"/>
        <v>3.7082000000000002</v>
      </c>
      <c r="G242" s="2">
        <f t="shared" si="19"/>
        <v>118.74913215529324</v>
      </c>
      <c r="M242" s="1">
        <f t="shared" si="16"/>
        <v>3.3363</v>
      </c>
      <c r="N242" s="1">
        <f t="shared" si="17"/>
        <v>213.523</v>
      </c>
    </row>
    <row r="243" spans="1:14" x14ac:dyDescent="0.45">
      <c r="A243" s="1">
        <v>-209.34899999999999</v>
      </c>
      <c r="B243" s="1">
        <v>-3.1717</v>
      </c>
      <c r="C243" s="1" t="s">
        <v>13</v>
      </c>
      <c r="E243" s="1">
        <f t="shared" si="18"/>
        <v>26.146999999999998</v>
      </c>
      <c r="F243" s="2">
        <f t="shared" si="15"/>
        <v>3.7194000000000003</v>
      </c>
      <c r="G243" s="2">
        <f t="shared" si="19"/>
        <v>118.89587950315769</v>
      </c>
      <c r="M243" s="1">
        <f t="shared" si="16"/>
        <v>3.3489</v>
      </c>
      <c r="N243" s="1">
        <f t="shared" si="17"/>
        <v>213.87</v>
      </c>
    </row>
    <row r="244" spans="1:14" x14ac:dyDescent="0.45">
      <c r="A244" s="1">
        <v>-209.62</v>
      </c>
      <c r="B244" s="1">
        <v>-3.1848000000000001</v>
      </c>
      <c r="C244" s="1" t="s">
        <v>13</v>
      </c>
      <c r="E244" s="1">
        <f t="shared" si="18"/>
        <v>26.146999999999998</v>
      </c>
      <c r="F244" s="2">
        <f t="shared" si="15"/>
        <v>3.7356000000000003</v>
      </c>
      <c r="G244" s="2">
        <f t="shared" si="19"/>
        <v>119.05333833626771</v>
      </c>
      <c r="M244" s="1">
        <f t="shared" si="16"/>
        <v>3.3650000000000002</v>
      </c>
      <c r="N244" s="1">
        <f t="shared" si="17"/>
        <v>214.34</v>
      </c>
    </row>
    <row r="245" spans="1:14" x14ac:dyDescent="0.45">
      <c r="A245" s="1">
        <v>-209.87200000000001</v>
      </c>
      <c r="B245" s="1">
        <v>-3.2</v>
      </c>
      <c r="C245" s="1" t="s">
        <v>13</v>
      </c>
      <c r="E245" s="1">
        <f t="shared" si="18"/>
        <v>26.146999999999998</v>
      </c>
      <c r="F245" s="2">
        <f t="shared" si="15"/>
        <v>3.7483</v>
      </c>
      <c r="G245" s="2">
        <f t="shared" si="19"/>
        <v>119.16205991151037</v>
      </c>
      <c r="M245" s="1">
        <f t="shared" si="16"/>
        <v>3.3763999999999998</v>
      </c>
      <c r="N245" s="1">
        <f t="shared" si="17"/>
        <v>214.655</v>
      </c>
    </row>
    <row r="246" spans="1:14" x14ac:dyDescent="0.45">
      <c r="A246" s="1">
        <v>-210.07599999999999</v>
      </c>
      <c r="B246" s="1">
        <v>-3.2121</v>
      </c>
      <c r="C246" s="1" t="s">
        <v>13</v>
      </c>
      <c r="E246" s="1">
        <f t="shared" si="18"/>
        <v>26.146999999999998</v>
      </c>
      <c r="F246" s="2">
        <f t="shared" si="15"/>
        <v>3.7595000000000001</v>
      </c>
      <c r="G246" s="2">
        <f t="shared" si="19"/>
        <v>119.28042182347403</v>
      </c>
      <c r="M246" s="1">
        <f t="shared" si="16"/>
        <v>3.3925000000000001</v>
      </c>
      <c r="N246" s="1">
        <f t="shared" si="17"/>
        <v>215.06100000000001</v>
      </c>
    </row>
    <row r="247" spans="1:14" x14ac:dyDescent="0.45">
      <c r="A247" s="1">
        <v>-210.44900000000001</v>
      </c>
      <c r="B247" s="1">
        <v>-3.2286999999999999</v>
      </c>
      <c r="C247" s="1" t="s">
        <v>13</v>
      </c>
      <c r="E247" s="1">
        <f t="shared" si="18"/>
        <v>26.146999999999998</v>
      </c>
      <c r="F247" s="2">
        <f t="shared" si="15"/>
        <v>3.7758000000000003</v>
      </c>
      <c r="G247" s="2">
        <f t="shared" si="19"/>
        <v>119.39449914133947</v>
      </c>
      <c r="M247" s="1">
        <f t="shared" si="16"/>
        <v>3.4049999999999998</v>
      </c>
      <c r="N247" s="1">
        <f t="shared" si="17"/>
        <v>215.40100000000001</v>
      </c>
    </row>
    <row r="248" spans="1:14" x14ac:dyDescent="0.45">
      <c r="A248" s="1">
        <v>-210.79</v>
      </c>
      <c r="B248" s="1">
        <v>-3.24</v>
      </c>
      <c r="C248" s="1" t="s">
        <v>13</v>
      </c>
      <c r="E248" s="1">
        <f t="shared" si="18"/>
        <v>26.146999999999998</v>
      </c>
      <c r="F248" s="2">
        <f t="shared" si="15"/>
        <v>3.7886000000000002</v>
      </c>
      <c r="G248" s="2">
        <f t="shared" si="19"/>
        <v>119.46091034986206</v>
      </c>
      <c r="M248" s="1">
        <f t="shared" si="16"/>
        <v>3.4207000000000001</v>
      </c>
      <c r="N248" s="1">
        <f t="shared" si="17"/>
        <v>215.714</v>
      </c>
    </row>
    <row r="249" spans="1:14" x14ac:dyDescent="0.45">
      <c r="A249" s="1">
        <v>-211.09899999999999</v>
      </c>
      <c r="B249" s="1">
        <v>-3.2522000000000002</v>
      </c>
      <c r="C249" s="1" t="s">
        <v>13</v>
      </c>
      <c r="E249" s="1">
        <f t="shared" si="18"/>
        <v>26.146999999999998</v>
      </c>
      <c r="F249" s="2">
        <f t="shared" si="15"/>
        <v>3.8036000000000003</v>
      </c>
      <c r="G249" s="2">
        <f t="shared" si="19"/>
        <v>119.57873668756345</v>
      </c>
      <c r="M249" s="1">
        <f t="shared" si="16"/>
        <v>3.4329000000000001</v>
      </c>
      <c r="N249" s="1">
        <f t="shared" si="17"/>
        <v>215.929</v>
      </c>
    </row>
    <row r="250" spans="1:14" x14ac:dyDescent="0.45">
      <c r="A250" s="1">
        <v>-211.55799999999999</v>
      </c>
      <c r="B250" s="1">
        <v>-3.2688000000000001</v>
      </c>
      <c r="C250" s="1" t="s">
        <v>13</v>
      </c>
      <c r="E250" s="1">
        <f t="shared" si="18"/>
        <v>26.146999999999998</v>
      </c>
      <c r="F250" s="2">
        <f t="shared" si="15"/>
        <v>3.8159000000000001</v>
      </c>
      <c r="G250" s="2">
        <f t="shared" si="19"/>
        <v>119.66549971805264</v>
      </c>
      <c r="M250" s="1">
        <f t="shared" si="16"/>
        <v>3.4496000000000002</v>
      </c>
      <c r="N250" s="1">
        <f t="shared" si="17"/>
        <v>216.178</v>
      </c>
    </row>
    <row r="251" spans="1:14" x14ac:dyDescent="0.45">
      <c r="A251" s="1">
        <v>-211.91300000000001</v>
      </c>
      <c r="B251" s="1">
        <v>-3.28</v>
      </c>
      <c r="C251" s="1" t="s">
        <v>13</v>
      </c>
      <c r="E251" s="1">
        <f t="shared" si="18"/>
        <v>26.146999999999998</v>
      </c>
      <c r="F251" s="2">
        <f t="shared" si="15"/>
        <v>3.8318000000000003</v>
      </c>
      <c r="G251" s="2">
        <f t="shared" si="19"/>
        <v>119.8020711549338</v>
      </c>
      <c r="M251" s="1">
        <f t="shared" si="16"/>
        <v>3.4607999999999999</v>
      </c>
      <c r="N251" s="1">
        <f t="shared" si="17"/>
        <v>216.41800000000001</v>
      </c>
    </row>
    <row r="252" spans="1:14" x14ac:dyDescent="0.45">
      <c r="A252" s="1">
        <v>-212.37700000000001</v>
      </c>
      <c r="B252" s="1">
        <v>-3.2961999999999998</v>
      </c>
      <c r="C252" s="1" t="s">
        <v>13</v>
      </c>
      <c r="E252" s="1">
        <f t="shared" si="18"/>
        <v>26.146999999999998</v>
      </c>
      <c r="F252" s="2">
        <f t="shared" si="15"/>
        <v>3.8436000000000003</v>
      </c>
      <c r="G252" s="2">
        <f t="shared" si="19"/>
        <v>119.92150421542203</v>
      </c>
      <c r="M252" s="1">
        <f t="shared" si="16"/>
        <v>3.4729999999999999</v>
      </c>
      <c r="N252" s="1">
        <f t="shared" si="17"/>
        <v>216.66900000000001</v>
      </c>
    </row>
    <row r="253" spans="1:14" x14ac:dyDescent="0.45">
      <c r="A253" s="1">
        <v>-212.72</v>
      </c>
      <c r="B253" s="1">
        <v>-3.3089</v>
      </c>
      <c r="C253" s="1" t="s">
        <v>13</v>
      </c>
      <c r="E253" s="1">
        <f t="shared" si="18"/>
        <v>26.146999999999998</v>
      </c>
      <c r="F253" s="2">
        <f t="shared" si="15"/>
        <v>3.8593000000000002</v>
      </c>
      <c r="G253" s="2">
        <f t="shared" si="19"/>
        <v>120.09342355361359</v>
      </c>
      <c r="M253" s="1">
        <f t="shared" si="16"/>
        <v>3.4895999999999998</v>
      </c>
      <c r="N253" s="1">
        <f t="shared" si="17"/>
        <v>216.999</v>
      </c>
    </row>
    <row r="254" spans="1:14" x14ac:dyDescent="0.45">
      <c r="A254" s="1">
        <v>-213.06899999999999</v>
      </c>
      <c r="B254" s="1">
        <v>-3.3250000000000002</v>
      </c>
      <c r="C254" s="1" t="s">
        <v>13</v>
      </c>
      <c r="E254" s="1">
        <f t="shared" si="18"/>
        <v>26.146999999999998</v>
      </c>
      <c r="F254" s="2">
        <f t="shared" si="15"/>
        <v>3.8716000000000004</v>
      </c>
      <c r="G254" s="2">
        <f t="shared" si="19"/>
        <v>120.18929134656155</v>
      </c>
      <c r="M254" s="1">
        <f t="shared" si="16"/>
        <v>3.5007000000000001</v>
      </c>
      <c r="N254" s="1">
        <f t="shared" si="17"/>
        <v>217.256</v>
      </c>
    </row>
    <row r="255" spans="1:14" x14ac:dyDescent="0.45">
      <c r="A255" s="1">
        <v>-213.523</v>
      </c>
      <c r="B255" s="1">
        <v>-3.3363</v>
      </c>
      <c r="C255" s="1" t="s">
        <v>13</v>
      </c>
      <c r="E255" s="1">
        <f t="shared" si="18"/>
        <v>26.146999999999998</v>
      </c>
      <c r="F255" s="2">
        <f t="shared" si="15"/>
        <v>3.8883000000000001</v>
      </c>
      <c r="G255" s="2">
        <f t="shared" si="19"/>
        <v>120.29801292180419</v>
      </c>
      <c r="M255" s="1">
        <f t="shared" si="16"/>
        <v>3.5167999999999999</v>
      </c>
      <c r="N255" s="1">
        <f t="shared" si="17"/>
        <v>217.577</v>
      </c>
    </row>
    <row r="256" spans="1:14" x14ac:dyDescent="0.45">
      <c r="A256" s="1">
        <v>-213.87</v>
      </c>
      <c r="B256" s="1">
        <v>-3.3489</v>
      </c>
      <c r="C256" s="1" t="s">
        <v>13</v>
      </c>
      <c r="E256" s="1">
        <f t="shared" si="18"/>
        <v>26.146999999999998</v>
      </c>
      <c r="F256" s="2">
        <f t="shared" si="15"/>
        <v>3.8995000000000002</v>
      </c>
      <c r="G256" s="2">
        <f t="shared" si="19"/>
        <v>120.44208239835723</v>
      </c>
      <c r="M256" s="1">
        <f t="shared" si="16"/>
        <v>3.5295000000000001</v>
      </c>
      <c r="N256" s="1">
        <f t="shared" si="17"/>
        <v>217.84200000000001</v>
      </c>
    </row>
    <row r="257" spans="1:14" x14ac:dyDescent="0.45">
      <c r="A257" s="1">
        <v>-214.34</v>
      </c>
      <c r="B257" s="1">
        <v>-3.3650000000000002</v>
      </c>
      <c r="C257" s="1" t="s">
        <v>13</v>
      </c>
      <c r="E257" s="1">
        <f t="shared" si="18"/>
        <v>26.146999999999998</v>
      </c>
      <c r="F257" s="2">
        <f t="shared" si="15"/>
        <v>3.9116</v>
      </c>
      <c r="G257" s="2">
        <f t="shared" si="19"/>
        <v>120.54812610228849</v>
      </c>
      <c r="M257" s="1">
        <f t="shared" si="16"/>
        <v>3.5406</v>
      </c>
      <c r="N257" s="1">
        <f t="shared" si="17"/>
        <v>218.113</v>
      </c>
    </row>
    <row r="258" spans="1:14" x14ac:dyDescent="0.45">
      <c r="A258" s="1">
        <v>-214.655</v>
      </c>
      <c r="B258" s="1">
        <v>-3.3763999999999998</v>
      </c>
      <c r="C258" s="1" t="s">
        <v>13</v>
      </c>
      <c r="E258" s="1">
        <f t="shared" si="18"/>
        <v>26.146999999999998</v>
      </c>
      <c r="F258" s="2">
        <f t="shared" ref="F258:F321" si="20">M285-0.0014</f>
        <v>3.9282000000000004</v>
      </c>
      <c r="G258" s="2">
        <f t="shared" si="19"/>
        <v>120.71040510375903</v>
      </c>
      <c r="M258" s="1">
        <f t="shared" ref="M258:M321" si="21">B271*-1</f>
        <v>3.5568</v>
      </c>
      <c r="N258" s="1">
        <f t="shared" ref="N258:N321" si="22">A271*-1</f>
        <v>218.45500000000001</v>
      </c>
    </row>
    <row r="259" spans="1:14" x14ac:dyDescent="0.45">
      <c r="A259" s="1">
        <v>-215.06100000000001</v>
      </c>
      <c r="B259" s="1">
        <v>-3.3925000000000001</v>
      </c>
      <c r="C259" s="1" t="s">
        <v>13</v>
      </c>
      <c r="E259" s="1">
        <f t="shared" si="18"/>
        <v>26.146999999999998</v>
      </c>
      <c r="F259" s="2">
        <f t="shared" si="20"/>
        <v>3.9395000000000002</v>
      </c>
      <c r="G259" s="2">
        <f t="shared" si="19"/>
        <v>120.82019782752624</v>
      </c>
      <c r="M259" s="1">
        <f t="shared" si="21"/>
        <v>3.5693999999999999</v>
      </c>
      <c r="N259" s="1">
        <f t="shared" si="22"/>
        <v>218.74799999999999</v>
      </c>
    </row>
    <row r="260" spans="1:14" x14ac:dyDescent="0.45">
      <c r="A260" s="1">
        <v>-215.40100000000001</v>
      </c>
      <c r="B260" s="1">
        <v>-3.4049999999999998</v>
      </c>
      <c r="C260" s="1" t="s">
        <v>13</v>
      </c>
      <c r="E260" s="1">
        <f t="shared" ref="E260:E323" si="23">E259</f>
        <v>26.146999999999998</v>
      </c>
      <c r="F260" s="2">
        <f t="shared" si="20"/>
        <v>3.9557000000000002</v>
      </c>
      <c r="G260" s="2">
        <f t="shared" ref="G260:G323" si="24">N287/2*(SQRT(30)/SQRT(E260))</f>
        <v>120.95248467030915</v>
      </c>
      <c r="M260" s="1">
        <f t="shared" si="21"/>
        <v>3.585</v>
      </c>
      <c r="N260" s="1">
        <f t="shared" si="22"/>
        <v>219.126</v>
      </c>
    </row>
    <row r="261" spans="1:14" x14ac:dyDescent="0.45">
      <c r="A261" s="1">
        <v>-215.714</v>
      </c>
      <c r="B261" s="1">
        <v>-3.4207000000000001</v>
      </c>
      <c r="C261" s="1" t="s">
        <v>13</v>
      </c>
      <c r="E261" s="1">
        <f t="shared" si="23"/>
        <v>26.146999999999998</v>
      </c>
      <c r="F261" s="2">
        <f t="shared" si="20"/>
        <v>3.9681999999999999</v>
      </c>
      <c r="G261" s="2">
        <f t="shared" si="24"/>
        <v>121.0483524632571</v>
      </c>
      <c r="M261" s="1">
        <f t="shared" si="21"/>
        <v>3.5968</v>
      </c>
      <c r="N261" s="1">
        <f t="shared" si="22"/>
        <v>219.363</v>
      </c>
    </row>
    <row r="262" spans="1:14" x14ac:dyDescent="0.45">
      <c r="A262" s="1">
        <v>-215.929</v>
      </c>
      <c r="B262" s="1">
        <v>-3.4329000000000001</v>
      </c>
      <c r="C262" s="1" t="s">
        <v>13</v>
      </c>
      <c r="E262" s="1">
        <f t="shared" si="23"/>
        <v>26.146999999999998</v>
      </c>
      <c r="F262" s="2">
        <f t="shared" si="20"/>
        <v>3.9793000000000003</v>
      </c>
      <c r="G262" s="2">
        <f t="shared" si="24"/>
        <v>121.17796143472863</v>
      </c>
      <c r="M262" s="1">
        <f t="shared" si="21"/>
        <v>3.613</v>
      </c>
      <c r="N262" s="1">
        <f t="shared" si="22"/>
        <v>219.59800000000001</v>
      </c>
    </row>
    <row r="263" spans="1:14" x14ac:dyDescent="0.45">
      <c r="A263" s="1">
        <v>-216.178</v>
      </c>
      <c r="B263" s="1">
        <v>-3.4496000000000002</v>
      </c>
      <c r="C263" s="1" t="s">
        <v>13</v>
      </c>
      <c r="E263" s="1">
        <f t="shared" si="23"/>
        <v>26.146999999999998</v>
      </c>
      <c r="F263" s="2">
        <f t="shared" si="20"/>
        <v>3.9955000000000003</v>
      </c>
      <c r="G263" s="2">
        <f t="shared" si="24"/>
        <v>121.32310205980625</v>
      </c>
      <c r="M263" s="1">
        <f t="shared" si="21"/>
        <v>3.625</v>
      </c>
      <c r="N263" s="1">
        <f t="shared" si="22"/>
        <v>219.86199999999999</v>
      </c>
    </row>
    <row r="264" spans="1:14" x14ac:dyDescent="0.45">
      <c r="A264" s="1">
        <v>-216.41800000000001</v>
      </c>
      <c r="B264" s="1">
        <v>-3.4607999999999999</v>
      </c>
      <c r="C264" s="1" t="s">
        <v>13</v>
      </c>
      <c r="E264" s="1">
        <f t="shared" si="23"/>
        <v>26.146999999999998</v>
      </c>
      <c r="F264" s="2">
        <f t="shared" si="20"/>
        <v>4.0081999999999995</v>
      </c>
      <c r="G264" s="2">
        <f t="shared" si="24"/>
        <v>121.42861018947521</v>
      </c>
      <c r="M264" s="1">
        <f t="shared" si="21"/>
        <v>3.6406000000000001</v>
      </c>
      <c r="N264" s="1">
        <f t="shared" si="22"/>
        <v>220.24799999999999</v>
      </c>
    </row>
    <row r="265" spans="1:14" x14ac:dyDescent="0.45">
      <c r="A265" s="1">
        <v>-216.66900000000001</v>
      </c>
      <c r="B265" s="1">
        <v>-3.4729999999999999</v>
      </c>
      <c r="C265" s="1" t="s">
        <v>13</v>
      </c>
      <c r="E265" s="1">
        <f t="shared" si="23"/>
        <v>26.146999999999998</v>
      </c>
      <c r="F265" s="2">
        <f t="shared" si="20"/>
        <v>4.0236000000000001</v>
      </c>
      <c r="G265" s="2">
        <f t="shared" si="24"/>
        <v>121.53090487357051</v>
      </c>
      <c r="M265" s="1">
        <f t="shared" si="21"/>
        <v>3.6528</v>
      </c>
      <c r="N265" s="1">
        <f t="shared" si="22"/>
        <v>220.54</v>
      </c>
    </row>
    <row r="266" spans="1:14" x14ac:dyDescent="0.45">
      <c r="A266" s="1">
        <v>-216.999</v>
      </c>
      <c r="B266" s="1">
        <v>-3.4895999999999998</v>
      </c>
      <c r="C266" s="1" t="s">
        <v>13</v>
      </c>
      <c r="E266" s="1">
        <f t="shared" si="23"/>
        <v>26.146999999999998</v>
      </c>
      <c r="F266" s="2">
        <f t="shared" si="20"/>
        <v>4.0356999999999994</v>
      </c>
      <c r="G266" s="2">
        <f t="shared" si="24"/>
        <v>121.63534185471492</v>
      </c>
      <c r="M266" s="1">
        <f t="shared" si="21"/>
        <v>3.6696</v>
      </c>
      <c r="N266" s="1">
        <f t="shared" si="22"/>
        <v>220.80199999999999</v>
      </c>
    </row>
    <row r="267" spans="1:14" x14ac:dyDescent="0.45">
      <c r="A267" s="1">
        <v>-217.256</v>
      </c>
      <c r="B267" s="1">
        <v>-3.5007000000000001</v>
      </c>
      <c r="C267" s="1" t="s">
        <v>13</v>
      </c>
      <c r="E267" s="1">
        <f t="shared" si="23"/>
        <v>26.146999999999998</v>
      </c>
      <c r="F267" s="2">
        <f t="shared" si="20"/>
        <v>4.0518000000000001</v>
      </c>
      <c r="G267" s="2">
        <f t="shared" si="24"/>
        <v>121.75102589536719</v>
      </c>
      <c r="M267" s="1">
        <f t="shared" si="21"/>
        <v>3.6806999999999999</v>
      </c>
      <c r="N267" s="1">
        <f t="shared" si="22"/>
        <v>221.15799999999999</v>
      </c>
    </row>
    <row r="268" spans="1:14" x14ac:dyDescent="0.45">
      <c r="A268" s="1">
        <v>-217.577</v>
      </c>
      <c r="B268" s="1">
        <v>-3.5167999999999999</v>
      </c>
      <c r="C268" s="1" t="s">
        <v>13</v>
      </c>
      <c r="E268" s="1">
        <f t="shared" si="23"/>
        <v>26.146999999999998</v>
      </c>
      <c r="F268" s="2">
        <f t="shared" si="20"/>
        <v>4.0636000000000001</v>
      </c>
      <c r="G268" s="2">
        <f t="shared" si="24"/>
        <v>121.84689368831513</v>
      </c>
      <c r="M268" s="1">
        <f t="shared" si="21"/>
        <v>3.6928999999999998</v>
      </c>
      <c r="N268" s="1">
        <f t="shared" si="22"/>
        <v>221.42099999999999</v>
      </c>
    </row>
    <row r="269" spans="1:14" x14ac:dyDescent="0.45">
      <c r="A269" s="1">
        <v>-217.84200000000001</v>
      </c>
      <c r="B269" s="1">
        <v>-3.5295000000000001</v>
      </c>
      <c r="C269" s="1" t="s">
        <v>13</v>
      </c>
      <c r="E269" s="1">
        <f t="shared" si="23"/>
        <v>26.146999999999998</v>
      </c>
      <c r="F269" s="2">
        <f t="shared" si="20"/>
        <v>4.0794999999999995</v>
      </c>
      <c r="G269" s="2">
        <f t="shared" si="24"/>
        <v>121.97221806568844</v>
      </c>
      <c r="M269" s="1">
        <f t="shared" si="21"/>
        <v>3.7096</v>
      </c>
      <c r="N269" s="1">
        <f t="shared" si="22"/>
        <v>221.72300000000001</v>
      </c>
    </row>
    <row r="270" spans="1:14" x14ac:dyDescent="0.45">
      <c r="A270" s="1">
        <v>-218.113</v>
      </c>
      <c r="B270" s="1">
        <v>-3.5406</v>
      </c>
      <c r="C270" s="1" t="s">
        <v>13</v>
      </c>
      <c r="E270" s="1">
        <f t="shared" si="23"/>
        <v>26.146999999999998</v>
      </c>
      <c r="F270" s="2">
        <f t="shared" si="20"/>
        <v>4.0916999999999994</v>
      </c>
      <c r="G270" s="2">
        <f t="shared" si="24"/>
        <v>122.04987633371888</v>
      </c>
      <c r="M270" s="1">
        <f t="shared" si="21"/>
        <v>3.7208000000000001</v>
      </c>
      <c r="N270" s="1">
        <f t="shared" si="22"/>
        <v>221.99700000000001</v>
      </c>
    </row>
    <row r="271" spans="1:14" x14ac:dyDescent="0.45">
      <c r="A271" s="1">
        <v>-218.45500000000001</v>
      </c>
      <c r="B271" s="1">
        <v>-3.5568</v>
      </c>
      <c r="C271" s="1" t="s">
        <v>13</v>
      </c>
      <c r="E271" s="1">
        <f t="shared" si="23"/>
        <v>26.146999999999998</v>
      </c>
      <c r="F271" s="2">
        <f t="shared" si="20"/>
        <v>4.1036000000000001</v>
      </c>
      <c r="G271" s="2">
        <f t="shared" si="24"/>
        <v>122.12967689879846</v>
      </c>
      <c r="M271" s="1">
        <f t="shared" si="21"/>
        <v>3.7370000000000001</v>
      </c>
      <c r="N271" s="1">
        <f t="shared" si="22"/>
        <v>222.291</v>
      </c>
    </row>
    <row r="272" spans="1:14" x14ac:dyDescent="0.45">
      <c r="A272" s="1">
        <v>-218.74799999999999</v>
      </c>
      <c r="B272" s="1">
        <v>-3.5693999999999999</v>
      </c>
      <c r="C272" s="1" t="s">
        <v>13</v>
      </c>
      <c r="E272" s="1">
        <f t="shared" si="23"/>
        <v>26.146999999999998</v>
      </c>
      <c r="F272" s="2">
        <f t="shared" si="20"/>
        <v>4.1196999999999999</v>
      </c>
      <c r="G272" s="2">
        <f t="shared" si="24"/>
        <v>122.20519286977981</v>
      </c>
      <c r="M272" s="1">
        <f t="shared" si="21"/>
        <v>3.7496999999999998</v>
      </c>
      <c r="N272" s="1">
        <f t="shared" si="22"/>
        <v>222.494</v>
      </c>
    </row>
    <row r="273" spans="1:14" x14ac:dyDescent="0.45">
      <c r="A273" s="1">
        <v>-219.126</v>
      </c>
      <c r="B273" s="1">
        <v>-3.585</v>
      </c>
      <c r="C273" s="1" t="s">
        <v>13</v>
      </c>
      <c r="E273" s="1">
        <f t="shared" si="23"/>
        <v>26.146999999999998</v>
      </c>
      <c r="F273" s="2">
        <f t="shared" si="20"/>
        <v>4.1319999999999997</v>
      </c>
      <c r="G273" s="2">
        <f t="shared" si="24"/>
        <v>122.26089259305682</v>
      </c>
      <c r="M273" s="1">
        <f t="shared" si="21"/>
        <v>3.7608999999999999</v>
      </c>
      <c r="N273" s="1">
        <f t="shared" si="22"/>
        <v>222.715</v>
      </c>
    </row>
    <row r="274" spans="1:14" x14ac:dyDescent="0.45">
      <c r="A274" s="1">
        <v>-219.363</v>
      </c>
      <c r="B274" s="1">
        <v>-3.5968</v>
      </c>
      <c r="C274" s="1" t="s">
        <v>13</v>
      </c>
      <c r="E274" s="1">
        <f t="shared" si="23"/>
        <v>26.146999999999998</v>
      </c>
      <c r="F274" s="2">
        <f t="shared" si="20"/>
        <v>4.1484999999999994</v>
      </c>
      <c r="G274" s="2">
        <f t="shared" si="24"/>
        <v>122.36265170288983</v>
      </c>
      <c r="M274" s="1">
        <f t="shared" si="21"/>
        <v>3.7772000000000001</v>
      </c>
      <c r="N274" s="1">
        <f t="shared" si="22"/>
        <v>222.928</v>
      </c>
    </row>
    <row r="275" spans="1:14" x14ac:dyDescent="0.45">
      <c r="A275" s="1">
        <v>-219.59800000000001</v>
      </c>
      <c r="B275" s="1">
        <v>-3.613</v>
      </c>
      <c r="C275" s="1" t="s">
        <v>13</v>
      </c>
      <c r="E275" s="1">
        <f t="shared" si="23"/>
        <v>26.146999999999998</v>
      </c>
      <c r="F275" s="2">
        <f t="shared" si="20"/>
        <v>4.1595999999999993</v>
      </c>
      <c r="G275" s="2">
        <f t="shared" si="24"/>
        <v>122.45530605026411</v>
      </c>
      <c r="M275" s="1">
        <f t="shared" si="21"/>
        <v>3.79</v>
      </c>
      <c r="N275" s="1">
        <f t="shared" si="22"/>
        <v>223.05199999999999</v>
      </c>
    </row>
    <row r="276" spans="1:14" x14ac:dyDescent="0.45">
      <c r="A276" s="1">
        <v>-219.86199999999999</v>
      </c>
      <c r="B276" s="1">
        <v>-3.625</v>
      </c>
      <c r="C276" s="1" t="s">
        <v>13</v>
      </c>
      <c r="E276" s="1">
        <f t="shared" si="23"/>
        <v>26.146999999999998</v>
      </c>
      <c r="F276" s="2">
        <f t="shared" si="20"/>
        <v>4.1757</v>
      </c>
      <c r="G276" s="2">
        <f t="shared" si="24"/>
        <v>122.57634583353918</v>
      </c>
      <c r="M276" s="1">
        <f t="shared" si="21"/>
        <v>3.8050000000000002</v>
      </c>
      <c r="N276" s="1">
        <f t="shared" si="22"/>
        <v>223.27199999999999</v>
      </c>
    </row>
    <row r="277" spans="1:14" x14ac:dyDescent="0.45">
      <c r="A277" s="1">
        <v>-220.24799999999999</v>
      </c>
      <c r="B277" s="1">
        <v>-3.6406000000000001</v>
      </c>
      <c r="C277" s="1" t="s">
        <v>13</v>
      </c>
      <c r="E277" s="1">
        <f t="shared" si="23"/>
        <v>26.146999999999998</v>
      </c>
      <c r="F277" s="2">
        <f t="shared" si="20"/>
        <v>4.1883999999999997</v>
      </c>
      <c r="G277" s="2">
        <f t="shared" si="24"/>
        <v>122.64222146779949</v>
      </c>
      <c r="M277" s="1">
        <f t="shared" si="21"/>
        <v>3.8172999999999999</v>
      </c>
      <c r="N277" s="1">
        <f t="shared" si="22"/>
        <v>223.434</v>
      </c>
    </row>
    <row r="278" spans="1:14" x14ac:dyDescent="0.45">
      <c r="A278" s="1">
        <v>-220.54</v>
      </c>
      <c r="B278" s="1">
        <v>-3.6528</v>
      </c>
      <c r="C278" s="1" t="s">
        <v>13</v>
      </c>
      <c r="E278" s="1">
        <f t="shared" si="23"/>
        <v>26.146999999999998</v>
      </c>
      <c r="F278" s="2">
        <f t="shared" si="20"/>
        <v>4.1995999999999993</v>
      </c>
      <c r="G278" s="2">
        <f t="shared" si="24"/>
        <v>122.7113105476335</v>
      </c>
      <c r="M278" s="1">
        <f t="shared" si="21"/>
        <v>3.8332000000000002</v>
      </c>
      <c r="N278" s="1">
        <f t="shared" si="22"/>
        <v>223.68899999999999</v>
      </c>
    </row>
    <row r="279" spans="1:14" x14ac:dyDescent="0.45">
      <c r="A279" s="1">
        <v>-220.80199999999999</v>
      </c>
      <c r="B279" s="1">
        <v>-3.6696</v>
      </c>
      <c r="C279" s="1" t="s">
        <v>13</v>
      </c>
      <c r="E279" s="1">
        <f t="shared" si="23"/>
        <v>26.146999999999998</v>
      </c>
      <c r="F279" s="2">
        <f t="shared" si="20"/>
        <v>4.2157999999999998</v>
      </c>
      <c r="G279" s="2">
        <f t="shared" si="24"/>
        <v>122.81253408320423</v>
      </c>
      <c r="M279" s="1">
        <f t="shared" si="21"/>
        <v>3.8450000000000002</v>
      </c>
      <c r="N279" s="1">
        <f t="shared" si="22"/>
        <v>223.91200000000001</v>
      </c>
    </row>
    <row r="280" spans="1:14" x14ac:dyDescent="0.45">
      <c r="A280" s="1">
        <v>-221.15799999999999</v>
      </c>
      <c r="B280" s="1">
        <v>-3.6806999999999999</v>
      </c>
      <c r="C280" s="1" t="s">
        <v>13</v>
      </c>
      <c r="E280" s="1">
        <f t="shared" si="23"/>
        <v>26.146999999999998</v>
      </c>
      <c r="F280" s="2">
        <f t="shared" si="20"/>
        <v>4.2282999999999999</v>
      </c>
      <c r="G280" s="2">
        <f t="shared" si="24"/>
        <v>122.89126349975925</v>
      </c>
      <c r="M280" s="1">
        <f t="shared" si="21"/>
        <v>3.8607</v>
      </c>
      <c r="N280" s="1">
        <f t="shared" si="22"/>
        <v>224.233</v>
      </c>
    </row>
    <row r="281" spans="1:14" x14ac:dyDescent="0.45">
      <c r="A281" s="1">
        <v>-221.42099999999999</v>
      </c>
      <c r="B281" s="1">
        <v>-3.6928999999999998</v>
      </c>
      <c r="C281" s="1" t="s">
        <v>13</v>
      </c>
      <c r="E281" s="1">
        <f t="shared" si="23"/>
        <v>26.146999999999998</v>
      </c>
      <c r="F281" s="2">
        <f t="shared" si="20"/>
        <v>4.2435999999999998</v>
      </c>
      <c r="G281" s="2">
        <f t="shared" si="24"/>
        <v>123.02247919401761</v>
      </c>
      <c r="M281" s="1">
        <f t="shared" si="21"/>
        <v>3.8730000000000002</v>
      </c>
      <c r="N281" s="1">
        <f t="shared" si="22"/>
        <v>224.41200000000001</v>
      </c>
    </row>
    <row r="282" spans="1:14" x14ac:dyDescent="0.45">
      <c r="A282" s="1">
        <v>-221.72300000000001</v>
      </c>
      <c r="B282" s="1">
        <v>-3.7096</v>
      </c>
      <c r="C282" s="1" t="s">
        <v>13</v>
      </c>
      <c r="E282" s="1">
        <f t="shared" si="23"/>
        <v>26.146999999999998</v>
      </c>
      <c r="F282" s="2">
        <f t="shared" si="20"/>
        <v>4.2555999999999994</v>
      </c>
      <c r="G282" s="2">
        <f t="shared" si="24"/>
        <v>123.11941813549012</v>
      </c>
      <c r="M282" s="1">
        <f t="shared" si="21"/>
        <v>3.8896999999999999</v>
      </c>
      <c r="N282" s="1">
        <f t="shared" si="22"/>
        <v>224.61500000000001</v>
      </c>
    </row>
    <row r="283" spans="1:14" x14ac:dyDescent="0.45">
      <c r="A283" s="1">
        <v>-221.99700000000001</v>
      </c>
      <c r="B283" s="1">
        <v>-3.7208000000000001</v>
      </c>
      <c r="C283" s="1" t="s">
        <v>13</v>
      </c>
      <c r="E283" s="1">
        <f t="shared" si="23"/>
        <v>26.146999999999998</v>
      </c>
      <c r="F283" s="2">
        <f t="shared" si="20"/>
        <v>4.2717000000000001</v>
      </c>
      <c r="G283" s="2">
        <f t="shared" si="24"/>
        <v>123.25170497827303</v>
      </c>
      <c r="M283" s="1">
        <f t="shared" si="21"/>
        <v>3.9009</v>
      </c>
      <c r="N283" s="1">
        <f t="shared" si="22"/>
        <v>224.88399999999999</v>
      </c>
    </row>
    <row r="284" spans="1:14" x14ac:dyDescent="0.45">
      <c r="A284" s="1">
        <v>-222.291</v>
      </c>
      <c r="B284" s="1">
        <v>-3.7370000000000001</v>
      </c>
      <c r="C284" s="1" t="s">
        <v>13</v>
      </c>
      <c r="E284" s="1">
        <f t="shared" si="23"/>
        <v>26.146999999999998</v>
      </c>
      <c r="F284" s="2">
        <f t="shared" si="20"/>
        <v>4.2835999999999999</v>
      </c>
      <c r="G284" s="2">
        <f t="shared" si="24"/>
        <v>123.34382375138502</v>
      </c>
      <c r="M284" s="1">
        <f t="shared" si="21"/>
        <v>3.9129999999999998</v>
      </c>
      <c r="N284" s="1">
        <f t="shared" si="22"/>
        <v>225.08199999999999</v>
      </c>
    </row>
    <row r="285" spans="1:14" x14ac:dyDescent="0.45">
      <c r="A285" s="1">
        <v>-222.494</v>
      </c>
      <c r="B285" s="1">
        <v>-3.7496999999999998</v>
      </c>
      <c r="C285" s="1" t="s">
        <v>13</v>
      </c>
      <c r="E285" s="1">
        <f t="shared" si="23"/>
        <v>26.146999999999998</v>
      </c>
      <c r="F285" s="2">
        <f t="shared" si="20"/>
        <v>4.2993999999999994</v>
      </c>
      <c r="G285" s="2">
        <f t="shared" si="24"/>
        <v>123.48307305957758</v>
      </c>
      <c r="M285" s="1">
        <f t="shared" si="21"/>
        <v>3.9296000000000002</v>
      </c>
      <c r="N285" s="1">
        <f t="shared" si="22"/>
        <v>225.38499999999999</v>
      </c>
    </row>
    <row r="286" spans="1:14" x14ac:dyDescent="0.45">
      <c r="A286" s="1">
        <v>-222.715</v>
      </c>
      <c r="B286" s="1">
        <v>-3.7608999999999999</v>
      </c>
      <c r="C286" s="1" t="s">
        <v>13</v>
      </c>
      <c r="E286" s="1">
        <f t="shared" si="23"/>
        <v>26.146999999999998</v>
      </c>
      <c r="F286" s="2">
        <f t="shared" si="20"/>
        <v>4.3114999999999997</v>
      </c>
      <c r="G286" s="2">
        <f t="shared" si="24"/>
        <v>123.58643889219742</v>
      </c>
      <c r="M286" s="1">
        <f t="shared" si="21"/>
        <v>3.9409000000000001</v>
      </c>
      <c r="N286" s="1">
        <f t="shared" si="22"/>
        <v>225.59</v>
      </c>
    </row>
    <row r="287" spans="1:14" x14ac:dyDescent="0.45">
      <c r="A287" s="1">
        <v>-222.928</v>
      </c>
      <c r="B287" s="1">
        <v>-3.7772000000000001</v>
      </c>
      <c r="C287" s="1" t="s">
        <v>13</v>
      </c>
      <c r="E287" s="1">
        <f t="shared" si="23"/>
        <v>26.146999999999998</v>
      </c>
      <c r="F287" s="2">
        <f t="shared" si="20"/>
        <v>4.3235999999999999</v>
      </c>
      <c r="G287" s="2">
        <f t="shared" si="24"/>
        <v>123.68016438809626</v>
      </c>
      <c r="M287" s="1">
        <f t="shared" si="21"/>
        <v>3.9571000000000001</v>
      </c>
      <c r="N287" s="1">
        <f t="shared" si="22"/>
        <v>225.83699999999999</v>
      </c>
    </row>
    <row r="288" spans="1:14" x14ac:dyDescent="0.45">
      <c r="A288" s="1">
        <v>-223.05199999999999</v>
      </c>
      <c r="B288" s="1">
        <v>-3.79</v>
      </c>
      <c r="C288" s="1" t="s">
        <v>13</v>
      </c>
      <c r="E288" s="1">
        <f t="shared" si="23"/>
        <v>26.146999999999998</v>
      </c>
      <c r="F288" s="2">
        <f t="shared" si="20"/>
        <v>4.3396999999999997</v>
      </c>
      <c r="G288" s="2">
        <f t="shared" si="24"/>
        <v>123.76585627006089</v>
      </c>
      <c r="M288" s="1">
        <f t="shared" si="21"/>
        <v>3.9695999999999998</v>
      </c>
      <c r="N288" s="1">
        <f t="shared" si="22"/>
        <v>226.01599999999999</v>
      </c>
    </row>
    <row r="289" spans="1:14" x14ac:dyDescent="0.45">
      <c r="A289" s="1">
        <v>-223.27199999999999</v>
      </c>
      <c r="B289" s="1">
        <v>-3.8050000000000002</v>
      </c>
      <c r="C289" s="1" t="s">
        <v>13</v>
      </c>
      <c r="E289" s="1">
        <f t="shared" si="23"/>
        <v>26.146999999999998</v>
      </c>
      <c r="F289" s="2">
        <f t="shared" si="20"/>
        <v>4.3522999999999996</v>
      </c>
      <c r="G289" s="2">
        <f t="shared" si="24"/>
        <v>123.74175542825833</v>
      </c>
      <c r="M289" s="1">
        <f t="shared" si="21"/>
        <v>3.9807000000000001</v>
      </c>
      <c r="N289" s="1">
        <f t="shared" si="22"/>
        <v>226.25800000000001</v>
      </c>
    </row>
    <row r="290" spans="1:14" x14ac:dyDescent="0.45">
      <c r="A290" s="1">
        <v>-223.434</v>
      </c>
      <c r="B290" s="1">
        <v>-3.8172999999999999</v>
      </c>
      <c r="C290" s="1" t="s">
        <v>13</v>
      </c>
      <c r="E290" s="1">
        <f t="shared" si="23"/>
        <v>26.146999999999998</v>
      </c>
      <c r="F290" s="2">
        <f t="shared" si="20"/>
        <v>4.3685999999999998</v>
      </c>
      <c r="G290" s="2">
        <f t="shared" si="24"/>
        <v>123.7760321810442</v>
      </c>
      <c r="M290" s="1">
        <f t="shared" si="21"/>
        <v>3.9969000000000001</v>
      </c>
      <c r="N290" s="1">
        <f t="shared" si="22"/>
        <v>226.529</v>
      </c>
    </row>
    <row r="291" spans="1:14" x14ac:dyDescent="0.45">
      <c r="A291" s="1">
        <v>-223.68899999999999</v>
      </c>
      <c r="B291" s="1">
        <v>-3.8332000000000002</v>
      </c>
      <c r="C291" s="1" t="s">
        <v>13</v>
      </c>
      <c r="E291" s="1">
        <f t="shared" si="23"/>
        <v>26.146999999999998</v>
      </c>
      <c r="F291" s="2">
        <f t="shared" si="20"/>
        <v>4.3796999999999997</v>
      </c>
      <c r="G291" s="2">
        <f t="shared" si="24"/>
        <v>123.83494534989489</v>
      </c>
      <c r="M291" s="1">
        <f t="shared" si="21"/>
        <v>4.0095999999999998</v>
      </c>
      <c r="N291" s="1">
        <f t="shared" si="22"/>
        <v>226.726</v>
      </c>
    </row>
    <row r="292" spans="1:14" x14ac:dyDescent="0.45">
      <c r="A292" s="1">
        <v>-223.91200000000001</v>
      </c>
      <c r="B292" s="1">
        <v>-3.8450000000000002</v>
      </c>
      <c r="C292" s="1" t="s">
        <v>13</v>
      </c>
      <c r="E292" s="1">
        <f t="shared" si="23"/>
        <v>26.146999999999998</v>
      </c>
      <c r="F292" s="2">
        <f t="shared" si="20"/>
        <v>4.3956999999999997</v>
      </c>
      <c r="G292" s="2">
        <f t="shared" si="24"/>
        <v>123.96562546989098</v>
      </c>
      <c r="M292" s="1">
        <f t="shared" si="21"/>
        <v>4.0250000000000004</v>
      </c>
      <c r="N292" s="1">
        <f t="shared" si="22"/>
        <v>226.917</v>
      </c>
    </row>
    <row r="293" spans="1:14" x14ac:dyDescent="0.45">
      <c r="A293" s="1">
        <v>-224.233</v>
      </c>
      <c r="B293" s="1">
        <v>-3.8607</v>
      </c>
      <c r="C293" s="1" t="s">
        <v>13</v>
      </c>
      <c r="E293" s="1">
        <f t="shared" si="23"/>
        <v>26.146999999999998</v>
      </c>
      <c r="F293" s="2">
        <f t="shared" si="20"/>
        <v>4.4082999999999997</v>
      </c>
      <c r="G293" s="2">
        <f t="shared" si="24"/>
        <v>124.04489046070827</v>
      </c>
      <c r="M293" s="1">
        <f t="shared" si="21"/>
        <v>4.0370999999999997</v>
      </c>
      <c r="N293" s="1">
        <f t="shared" si="22"/>
        <v>227.11199999999999</v>
      </c>
    </row>
    <row r="294" spans="1:14" x14ac:dyDescent="0.45">
      <c r="A294" s="1">
        <v>-224.41200000000001</v>
      </c>
      <c r="B294" s="1">
        <v>-3.8730000000000002</v>
      </c>
      <c r="C294" s="1" t="s">
        <v>13</v>
      </c>
      <c r="E294" s="1">
        <f t="shared" si="23"/>
        <v>26.146999999999998</v>
      </c>
      <c r="F294" s="2">
        <f t="shared" si="20"/>
        <v>4.4193999999999996</v>
      </c>
      <c r="G294" s="2">
        <f t="shared" si="24"/>
        <v>124.14986301611496</v>
      </c>
      <c r="M294" s="1">
        <f t="shared" si="21"/>
        <v>4.0532000000000004</v>
      </c>
      <c r="N294" s="1">
        <f t="shared" si="22"/>
        <v>227.328</v>
      </c>
    </row>
    <row r="295" spans="1:14" x14ac:dyDescent="0.45">
      <c r="A295" s="1">
        <v>-224.61500000000001</v>
      </c>
      <c r="B295" s="1">
        <v>-3.8896999999999999</v>
      </c>
      <c r="C295" s="1" t="s">
        <v>13</v>
      </c>
      <c r="E295" s="1">
        <f t="shared" si="23"/>
        <v>26.146999999999998</v>
      </c>
      <c r="F295" s="2">
        <f t="shared" si="20"/>
        <v>4.4353999999999996</v>
      </c>
      <c r="G295" s="2">
        <f t="shared" si="24"/>
        <v>124.28643445299612</v>
      </c>
      <c r="M295" s="1">
        <f t="shared" si="21"/>
        <v>4.0650000000000004</v>
      </c>
      <c r="N295" s="1">
        <f t="shared" si="22"/>
        <v>227.50700000000001</v>
      </c>
    </row>
    <row r="296" spans="1:14" x14ac:dyDescent="0.45">
      <c r="A296" s="1">
        <v>-224.88399999999999</v>
      </c>
      <c r="B296" s="1">
        <v>-3.9009</v>
      </c>
      <c r="C296" s="1" t="s">
        <v>13</v>
      </c>
      <c r="E296" s="1">
        <f t="shared" si="23"/>
        <v>26.146999999999998</v>
      </c>
      <c r="F296" s="2">
        <f t="shared" si="20"/>
        <v>4.4480999999999993</v>
      </c>
      <c r="G296" s="2">
        <f t="shared" si="24"/>
        <v>124.38980028561596</v>
      </c>
      <c r="M296" s="1">
        <f t="shared" si="21"/>
        <v>4.0808999999999997</v>
      </c>
      <c r="N296" s="1">
        <f t="shared" si="22"/>
        <v>227.74100000000001</v>
      </c>
    </row>
    <row r="297" spans="1:14" x14ac:dyDescent="0.45">
      <c r="A297" s="1">
        <v>-225.08199999999999</v>
      </c>
      <c r="B297" s="1">
        <v>-3.9129999999999998</v>
      </c>
      <c r="C297" s="1" t="s">
        <v>13</v>
      </c>
      <c r="E297" s="1">
        <f t="shared" si="23"/>
        <v>26.146999999999998</v>
      </c>
      <c r="F297" s="2">
        <f t="shared" si="20"/>
        <v>4.4635999999999996</v>
      </c>
      <c r="G297" s="2">
        <f t="shared" si="24"/>
        <v>124.547259118726</v>
      </c>
      <c r="M297" s="1">
        <f t="shared" si="21"/>
        <v>4.0930999999999997</v>
      </c>
      <c r="N297" s="1">
        <f t="shared" si="22"/>
        <v>227.886</v>
      </c>
    </row>
    <row r="298" spans="1:14" x14ac:dyDescent="0.45">
      <c r="A298" s="1">
        <v>-225.38499999999999</v>
      </c>
      <c r="B298" s="1">
        <v>-3.9296000000000002</v>
      </c>
      <c r="C298" s="1" t="s">
        <v>13</v>
      </c>
      <c r="E298" s="1">
        <f t="shared" si="23"/>
        <v>26.146999999999998</v>
      </c>
      <c r="F298" s="2">
        <f t="shared" si="20"/>
        <v>4.4752999999999998</v>
      </c>
      <c r="G298" s="2">
        <f t="shared" si="24"/>
        <v>124.66347873364055</v>
      </c>
      <c r="M298" s="1">
        <f t="shared" si="21"/>
        <v>4.1050000000000004</v>
      </c>
      <c r="N298" s="1">
        <f t="shared" si="22"/>
        <v>228.035</v>
      </c>
    </row>
    <row r="299" spans="1:14" x14ac:dyDescent="0.45">
      <c r="A299" s="1">
        <v>-225.59</v>
      </c>
      <c r="B299" s="1">
        <v>-3.9409000000000001</v>
      </c>
      <c r="C299" s="1" t="s">
        <v>13</v>
      </c>
      <c r="E299" s="1">
        <f t="shared" si="23"/>
        <v>26.146999999999998</v>
      </c>
      <c r="F299" s="2">
        <f t="shared" si="20"/>
        <v>4.4913999999999996</v>
      </c>
      <c r="G299" s="2">
        <f t="shared" si="24"/>
        <v>124.7925521308498</v>
      </c>
      <c r="M299" s="1">
        <f t="shared" si="21"/>
        <v>4.1211000000000002</v>
      </c>
      <c r="N299" s="1">
        <f t="shared" si="22"/>
        <v>228.17599999999999</v>
      </c>
    </row>
    <row r="300" spans="1:14" x14ac:dyDescent="0.45">
      <c r="A300" s="1">
        <v>-225.83699999999999</v>
      </c>
      <c r="B300" s="1">
        <v>-3.9571000000000001</v>
      </c>
      <c r="C300" s="1" t="s">
        <v>13</v>
      </c>
      <c r="E300" s="1">
        <f t="shared" si="23"/>
        <v>26.146999999999998</v>
      </c>
      <c r="F300" s="2">
        <f t="shared" si="20"/>
        <v>4.5035999999999996</v>
      </c>
      <c r="G300" s="2">
        <f t="shared" si="24"/>
        <v>124.90662944871524</v>
      </c>
      <c r="M300" s="1">
        <f t="shared" si="21"/>
        <v>4.1334</v>
      </c>
      <c r="N300" s="1">
        <f t="shared" si="22"/>
        <v>228.28</v>
      </c>
    </row>
    <row r="301" spans="1:14" x14ac:dyDescent="0.45">
      <c r="A301" s="1">
        <v>-226.01599999999999</v>
      </c>
      <c r="B301" s="1">
        <v>-3.9695999999999998</v>
      </c>
      <c r="C301" s="1" t="s">
        <v>13</v>
      </c>
      <c r="E301" s="1">
        <f t="shared" si="23"/>
        <v>26.146999999999998</v>
      </c>
      <c r="F301" s="2">
        <f t="shared" si="20"/>
        <v>4.5191999999999997</v>
      </c>
      <c r="G301" s="2">
        <f t="shared" si="24"/>
        <v>125.0426653113341</v>
      </c>
      <c r="M301" s="1">
        <f t="shared" si="21"/>
        <v>4.1498999999999997</v>
      </c>
      <c r="N301" s="1">
        <f t="shared" si="22"/>
        <v>228.47</v>
      </c>
    </row>
    <row r="302" spans="1:14" x14ac:dyDescent="0.45">
      <c r="A302" s="1">
        <v>-226.25800000000001</v>
      </c>
      <c r="B302" s="1">
        <v>-3.9807000000000001</v>
      </c>
      <c r="C302" s="1" t="s">
        <v>13</v>
      </c>
      <c r="E302" s="1">
        <f t="shared" si="23"/>
        <v>26.146999999999998</v>
      </c>
      <c r="F302" s="2">
        <f t="shared" si="20"/>
        <v>4.5313999999999997</v>
      </c>
      <c r="G302" s="2">
        <f t="shared" si="24"/>
        <v>125.1524580351013</v>
      </c>
      <c r="M302" s="1">
        <f t="shared" si="21"/>
        <v>4.1609999999999996</v>
      </c>
      <c r="N302" s="1">
        <f t="shared" si="22"/>
        <v>228.643</v>
      </c>
    </row>
    <row r="303" spans="1:14" x14ac:dyDescent="0.45">
      <c r="A303" s="1">
        <v>-226.529</v>
      </c>
      <c r="B303" s="1">
        <v>-3.9969000000000001</v>
      </c>
      <c r="C303" s="1" t="s">
        <v>13</v>
      </c>
      <c r="E303" s="1">
        <f t="shared" si="23"/>
        <v>26.146999999999998</v>
      </c>
      <c r="F303" s="2">
        <f t="shared" si="20"/>
        <v>4.5435999999999996</v>
      </c>
      <c r="G303" s="2">
        <f t="shared" si="24"/>
        <v>125.23814991706595</v>
      </c>
      <c r="M303" s="1">
        <f t="shared" si="21"/>
        <v>4.1771000000000003</v>
      </c>
      <c r="N303" s="1">
        <f t="shared" si="22"/>
        <v>228.869</v>
      </c>
    </row>
    <row r="304" spans="1:14" x14ac:dyDescent="0.45">
      <c r="A304" s="1">
        <v>-226.726</v>
      </c>
      <c r="B304" s="1">
        <v>-4.0095999999999998</v>
      </c>
      <c r="C304" s="1" t="s">
        <v>13</v>
      </c>
      <c r="E304" s="1">
        <f t="shared" si="23"/>
        <v>26.146999999999998</v>
      </c>
      <c r="F304" s="2">
        <f t="shared" si="20"/>
        <v>4.5594000000000001</v>
      </c>
      <c r="G304" s="2">
        <f t="shared" si="24"/>
        <v>125.32544852181744</v>
      </c>
      <c r="M304" s="1">
        <f t="shared" si="21"/>
        <v>4.1898</v>
      </c>
      <c r="N304" s="1">
        <f t="shared" si="22"/>
        <v>228.99199999999999</v>
      </c>
    </row>
    <row r="305" spans="1:14" x14ac:dyDescent="0.45">
      <c r="A305" s="1">
        <v>-226.917</v>
      </c>
      <c r="B305" s="1">
        <v>-4.0250000000000004</v>
      </c>
      <c r="C305" s="1" t="s">
        <v>13</v>
      </c>
      <c r="E305" s="1">
        <f t="shared" si="23"/>
        <v>26.146999999999998</v>
      </c>
      <c r="F305" s="2">
        <f t="shared" si="20"/>
        <v>4.5718999999999994</v>
      </c>
      <c r="G305" s="2">
        <f t="shared" si="24"/>
        <v>125.34847821509543</v>
      </c>
      <c r="M305" s="1">
        <f t="shared" si="21"/>
        <v>4.2009999999999996</v>
      </c>
      <c r="N305" s="1">
        <f t="shared" si="22"/>
        <v>229.12100000000001</v>
      </c>
    </row>
    <row r="306" spans="1:14" x14ac:dyDescent="0.45">
      <c r="A306" s="1">
        <v>-227.11199999999999</v>
      </c>
      <c r="B306" s="1">
        <v>-4.0370999999999997</v>
      </c>
      <c r="C306" s="1" t="s">
        <v>13</v>
      </c>
      <c r="E306" s="1">
        <f t="shared" si="23"/>
        <v>26.146999999999998</v>
      </c>
      <c r="F306" s="2">
        <f t="shared" si="20"/>
        <v>4.5885999999999996</v>
      </c>
      <c r="G306" s="2">
        <f t="shared" si="24"/>
        <v>125.39346645312686</v>
      </c>
      <c r="M306" s="1">
        <f t="shared" si="21"/>
        <v>4.2172000000000001</v>
      </c>
      <c r="N306" s="1">
        <f t="shared" si="22"/>
        <v>229.31</v>
      </c>
    </row>
    <row r="307" spans="1:14" x14ac:dyDescent="0.45">
      <c r="A307" s="1">
        <v>-227.328</v>
      </c>
      <c r="B307" s="1">
        <v>-4.0532000000000004</v>
      </c>
      <c r="C307" s="1" t="s">
        <v>13</v>
      </c>
      <c r="E307" s="1">
        <f t="shared" si="23"/>
        <v>26.146999999999998</v>
      </c>
      <c r="F307" s="2">
        <f t="shared" si="20"/>
        <v>4.5993999999999993</v>
      </c>
      <c r="G307" s="2">
        <f t="shared" si="24"/>
        <v>125.46469783000998</v>
      </c>
      <c r="M307" s="1">
        <f t="shared" si="21"/>
        <v>4.2297000000000002</v>
      </c>
      <c r="N307" s="1">
        <f t="shared" si="22"/>
        <v>229.45699999999999</v>
      </c>
    </row>
    <row r="308" spans="1:14" x14ac:dyDescent="0.45">
      <c r="A308" s="1">
        <v>-227.50700000000001</v>
      </c>
      <c r="B308" s="1">
        <v>-4.0650000000000004</v>
      </c>
      <c r="C308" s="1" t="s">
        <v>13</v>
      </c>
      <c r="E308" s="1">
        <f t="shared" si="23"/>
        <v>26.146999999999998</v>
      </c>
      <c r="F308" s="2">
        <f t="shared" si="20"/>
        <v>4.6154999999999999</v>
      </c>
      <c r="G308" s="2">
        <f t="shared" si="24"/>
        <v>125.60287598967797</v>
      </c>
      <c r="M308" s="1">
        <f t="shared" si="21"/>
        <v>4.2450000000000001</v>
      </c>
      <c r="N308" s="1">
        <f t="shared" si="22"/>
        <v>229.702</v>
      </c>
    </row>
    <row r="309" spans="1:14" x14ac:dyDescent="0.45">
      <c r="A309" s="1">
        <v>-227.74100000000001</v>
      </c>
      <c r="B309" s="1">
        <v>-4.0808999999999997</v>
      </c>
      <c r="C309" s="1" t="s">
        <v>13</v>
      </c>
      <c r="E309" s="1">
        <f t="shared" si="23"/>
        <v>26.146999999999998</v>
      </c>
      <c r="F309" s="2">
        <f t="shared" si="20"/>
        <v>4.6281999999999996</v>
      </c>
      <c r="G309" s="2">
        <f t="shared" si="24"/>
        <v>125.67464294082336</v>
      </c>
      <c r="M309" s="1">
        <f t="shared" si="21"/>
        <v>4.2569999999999997</v>
      </c>
      <c r="N309" s="1">
        <f t="shared" si="22"/>
        <v>229.88300000000001</v>
      </c>
    </row>
    <row r="310" spans="1:14" x14ac:dyDescent="0.45">
      <c r="A310" s="1">
        <v>-227.886</v>
      </c>
      <c r="B310" s="1">
        <v>-4.0930999999999997</v>
      </c>
      <c r="C310" s="1" t="s">
        <v>13</v>
      </c>
      <c r="E310" s="1">
        <f t="shared" si="23"/>
        <v>26.146999999999998</v>
      </c>
      <c r="F310" s="2">
        <f t="shared" si="20"/>
        <v>4.6393999999999993</v>
      </c>
      <c r="G310" s="2">
        <f t="shared" si="24"/>
        <v>125.75444350590293</v>
      </c>
      <c r="M310" s="1">
        <f t="shared" si="21"/>
        <v>4.2731000000000003</v>
      </c>
      <c r="N310" s="1">
        <f t="shared" si="22"/>
        <v>230.13</v>
      </c>
    </row>
    <row r="311" spans="1:14" x14ac:dyDescent="0.45">
      <c r="A311" s="1">
        <v>-228.035</v>
      </c>
      <c r="B311" s="1">
        <v>-4.1050000000000004</v>
      </c>
      <c r="C311" s="1" t="s">
        <v>13</v>
      </c>
      <c r="E311" s="1">
        <f t="shared" si="23"/>
        <v>26.146999999999998</v>
      </c>
      <c r="F311" s="2">
        <f t="shared" si="20"/>
        <v>4.6555999999999997</v>
      </c>
      <c r="G311" s="2">
        <f t="shared" si="24"/>
        <v>125.87816116048938</v>
      </c>
      <c r="M311" s="1">
        <f t="shared" si="21"/>
        <v>4.2850000000000001</v>
      </c>
      <c r="N311" s="1">
        <f t="shared" si="22"/>
        <v>230.30199999999999</v>
      </c>
    </row>
    <row r="312" spans="1:14" x14ac:dyDescent="0.45">
      <c r="A312" s="1">
        <v>-228.17599999999999</v>
      </c>
      <c r="B312" s="1">
        <v>-4.1211000000000002</v>
      </c>
      <c r="C312" s="1" t="s">
        <v>13</v>
      </c>
      <c r="E312" s="1">
        <f t="shared" si="23"/>
        <v>26.146999999999998</v>
      </c>
      <c r="F312" s="2">
        <f t="shared" si="20"/>
        <v>4.6682999999999995</v>
      </c>
      <c r="G312" s="2">
        <f t="shared" si="24"/>
        <v>125.94564351753655</v>
      </c>
      <c r="M312" s="1">
        <f t="shared" si="21"/>
        <v>4.3007999999999997</v>
      </c>
      <c r="N312" s="1">
        <f t="shared" si="22"/>
        <v>230.56200000000001</v>
      </c>
    </row>
    <row r="313" spans="1:14" x14ac:dyDescent="0.45">
      <c r="A313" s="1">
        <v>-228.28</v>
      </c>
      <c r="B313" s="1">
        <v>-4.1334</v>
      </c>
      <c r="C313" s="1" t="s">
        <v>13</v>
      </c>
      <c r="E313" s="1">
        <f t="shared" si="23"/>
        <v>26.146999999999998</v>
      </c>
      <c r="F313" s="2">
        <f t="shared" si="20"/>
        <v>4.6835999999999993</v>
      </c>
      <c r="G313" s="2">
        <f t="shared" si="24"/>
        <v>126.00669898343637</v>
      </c>
      <c r="M313" s="1">
        <f t="shared" si="21"/>
        <v>4.3129</v>
      </c>
      <c r="N313" s="1">
        <f t="shared" si="22"/>
        <v>230.755</v>
      </c>
    </row>
    <row r="314" spans="1:14" x14ac:dyDescent="0.45">
      <c r="A314" s="1">
        <v>-228.47</v>
      </c>
      <c r="B314" s="1">
        <v>-4.1498999999999997</v>
      </c>
      <c r="C314" s="1" t="s">
        <v>13</v>
      </c>
      <c r="E314" s="1">
        <f t="shared" si="23"/>
        <v>26.146999999999998</v>
      </c>
      <c r="F314" s="2">
        <f t="shared" si="20"/>
        <v>4.6956999999999995</v>
      </c>
      <c r="G314" s="2">
        <f t="shared" si="24"/>
        <v>126.09185529113871</v>
      </c>
      <c r="M314" s="1">
        <f t="shared" si="21"/>
        <v>4.3250000000000002</v>
      </c>
      <c r="N314" s="1">
        <f t="shared" si="22"/>
        <v>230.93</v>
      </c>
    </row>
    <row r="315" spans="1:14" x14ac:dyDescent="0.45">
      <c r="A315" s="1">
        <v>-228.643</v>
      </c>
      <c r="B315" s="1">
        <v>-4.1609999999999996</v>
      </c>
      <c r="C315" s="1" t="s">
        <v>13</v>
      </c>
      <c r="E315" s="1">
        <f t="shared" si="23"/>
        <v>26.146999999999998</v>
      </c>
      <c r="F315" s="2">
        <f t="shared" si="20"/>
        <v>4.7115999999999998</v>
      </c>
      <c r="G315" s="2">
        <f t="shared" si="24"/>
        <v>126.21343064867607</v>
      </c>
      <c r="M315" s="1">
        <f t="shared" si="21"/>
        <v>4.3411</v>
      </c>
      <c r="N315" s="1">
        <f t="shared" si="22"/>
        <v>231.09</v>
      </c>
    </row>
    <row r="316" spans="1:14" x14ac:dyDescent="0.45">
      <c r="A316" s="1">
        <v>-228.869</v>
      </c>
      <c r="B316" s="1">
        <v>-4.1771000000000003</v>
      </c>
      <c r="C316" s="1" t="s">
        <v>13</v>
      </c>
      <c r="E316" s="1">
        <f t="shared" si="23"/>
        <v>26.146999999999998</v>
      </c>
      <c r="F316" s="2">
        <f t="shared" si="20"/>
        <v>4.7235999999999994</v>
      </c>
      <c r="G316" s="2">
        <f t="shared" si="24"/>
        <v>126.31679648129592</v>
      </c>
      <c r="M316" s="1">
        <f t="shared" si="21"/>
        <v>4.3536999999999999</v>
      </c>
      <c r="N316" s="1">
        <f t="shared" si="22"/>
        <v>231.04499999999999</v>
      </c>
    </row>
    <row r="317" spans="1:14" x14ac:dyDescent="0.45">
      <c r="A317" s="1">
        <v>-228.99199999999999</v>
      </c>
      <c r="B317" s="1">
        <v>-4.1898</v>
      </c>
      <c r="C317" s="1" t="s">
        <v>13</v>
      </c>
      <c r="E317" s="1">
        <f t="shared" si="23"/>
        <v>26.146999999999998</v>
      </c>
      <c r="F317" s="2">
        <f t="shared" si="20"/>
        <v>4.7393000000000001</v>
      </c>
      <c r="G317" s="2">
        <f t="shared" si="24"/>
        <v>126.42176903670261</v>
      </c>
      <c r="M317" s="1">
        <f t="shared" si="21"/>
        <v>4.37</v>
      </c>
      <c r="N317" s="1">
        <f t="shared" si="22"/>
        <v>231.10900000000001</v>
      </c>
    </row>
    <row r="318" spans="1:14" x14ac:dyDescent="0.45">
      <c r="A318" s="1">
        <v>-229.12100000000001</v>
      </c>
      <c r="B318" s="1">
        <v>-4.2009999999999996</v>
      </c>
      <c r="C318" s="1" t="s">
        <v>13</v>
      </c>
      <c r="E318" s="1">
        <f t="shared" si="23"/>
        <v>26.146999999999998</v>
      </c>
      <c r="F318" s="2">
        <f t="shared" si="20"/>
        <v>4.7515999999999998</v>
      </c>
      <c r="G318" s="2">
        <f t="shared" si="24"/>
        <v>126.49514271063484</v>
      </c>
      <c r="M318" s="1">
        <f t="shared" si="21"/>
        <v>4.3811</v>
      </c>
      <c r="N318" s="1">
        <f t="shared" si="22"/>
        <v>231.21899999999999</v>
      </c>
    </row>
    <row r="319" spans="1:14" x14ac:dyDescent="0.45">
      <c r="A319" s="1">
        <v>-229.31</v>
      </c>
      <c r="B319" s="1">
        <v>-4.2172000000000001</v>
      </c>
      <c r="C319" s="1" t="s">
        <v>13</v>
      </c>
      <c r="E319" s="1">
        <f t="shared" si="23"/>
        <v>26.146999999999998</v>
      </c>
      <c r="F319" s="2">
        <f t="shared" si="20"/>
        <v>4.7635999999999994</v>
      </c>
      <c r="G319" s="2">
        <f t="shared" si="24"/>
        <v>126.58619033522227</v>
      </c>
      <c r="M319" s="1">
        <f t="shared" si="21"/>
        <v>4.3971</v>
      </c>
      <c r="N319" s="1">
        <f t="shared" si="22"/>
        <v>231.46299999999999</v>
      </c>
    </row>
    <row r="320" spans="1:14" x14ac:dyDescent="0.45">
      <c r="A320" s="1">
        <v>-229.45699999999999</v>
      </c>
      <c r="B320" s="1">
        <v>-4.2297000000000002</v>
      </c>
      <c r="C320" s="1" t="s">
        <v>13</v>
      </c>
      <c r="E320" s="1">
        <f t="shared" si="23"/>
        <v>26.146999999999998</v>
      </c>
      <c r="F320" s="2">
        <f t="shared" si="20"/>
        <v>4.7793000000000001</v>
      </c>
      <c r="G320" s="2">
        <f t="shared" si="24"/>
        <v>126.68848501931755</v>
      </c>
      <c r="M320" s="1">
        <f t="shared" si="21"/>
        <v>4.4097</v>
      </c>
      <c r="N320" s="1">
        <f t="shared" si="22"/>
        <v>231.61099999999999</v>
      </c>
    </row>
    <row r="321" spans="1:14" x14ac:dyDescent="0.45">
      <c r="A321" s="1">
        <v>-229.702</v>
      </c>
      <c r="B321" s="1">
        <v>-4.2450000000000001</v>
      </c>
      <c r="C321" s="1" t="s">
        <v>13</v>
      </c>
      <c r="E321" s="1">
        <f t="shared" si="23"/>
        <v>26.146999999999998</v>
      </c>
      <c r="F321" s="2">
        <f t="shared" si="20"/>
        <v>4.7915000000000001</v>
      </c>
      <c r="G321" s="2">
        <f t="shared" si="24"/>
        <v>126.75864524767611</v>
      </c>
      <c r="M321" s="1">
        <f t="shared" si="21"/>
        <v>4.4207999999999998</v>
      </c>
      <c r="N321" s="1">
        <f t="shared" si="22"/>
        <v>231.80699999999999</v>
      </c>
    </row>
    <row r="322" spans="1:14" x14ac:dyDescent="0.45">
      <c r="A322" s="1">
        <v>-229.88300000000001</v>
      </c>
      <c r="B322" s="1">
        <v>-4.2569999999999997</v>
      </c>
      <c r="C322" s="1" t="s">
        <v>13</v>
      </c>
      <c r="E322" s="1">
        <f t="shared" si="23"/>
        <v>26.146999999999998</v>
      </c>
      <c r="F322" s="2">
        <f t="shared" ref="F322:F385" si="25">M349-0.0014</f>
        <v>4.8080999999999996</v>
      </c>
      <c r="G322" s="2">
        <f t="shared" si="24"/>
        <v>126.86629567439419</v>
      </c>
      <c r="M322" s="1">
        <f t="shared" ref="M322:M385" si="26">B335*-1</f>
        <v>4.4367999999999999</v>
      </c>
      <c r="N322" s="1">
        <f t="shared" ref="N322:N385" si="27">A335*-1</f>
        <v>232.06200000000001</v>
      </c>
    </row>
    <row r="323" spans="1:14" x14ac:dyDescent="0.45">
      <c r="A323" s="1">
        <v>-230.13</v>
      </c>
      <c r="B323" s="1">
        <v>-4.2731000000000003</v>
      </c>
      <c r="C323" s="1" t="s">
        <v>13</v>
      </c>
      <c r="E323" s="1">
        <f t="shared" si="23"/>
        <v>26.146999999999998</v>
      </c>
      <c r="F323" s="2">
        <f t="shared" si="25"/>
        <v>4.8193000000000001</v>
      </c>
      <c r="G323" s="2">
        <f t="shared" si="24"/>
        <v>126.93163573439224</v>
      </c>
      <c r="M323" s="1">
        <f t="shared" si="26"/>
        <v>4.4494999999999996</v>
      </c>
      <c r="N323" s="1">
        <f t="shared" si="27"/>
        <v>232.255</v>
      </c>
    </row>
    <row r="324" spans="1:14" x14ac:dyDescent="0.45">
      <c r="A324" s="1">
        <v>-230.30199999999999</v>
      </c>
      <c r="B324" s="1">
        <v>-4.2850000000000001</v>
      </c>
      <c r="C324" s="1" t="s">
        <v>13</v>
      </c>
      <c r="E324" s="1">
        <f t="shared" ref="E324:E387" si="28">E323</f>
        <v>26.146999999999998</v>
      </c>
      <c r="F324" s="2">
        <f t="shared" si="25"/>
        <v>4.8357000000000001</v>
      </c>
      <c r="G324" s="2">
        <f t="shared" ref="G324:G387" si="29">N351/2*(SQRT(30)/SQRT(E324))</f>
        <v>126.95948559603075</v>
      </c>
      <c r="M324" s="1">
        <f t="shared" si="26"/>
        <v>4.4649999999999999</v>
      </c>
      <c r="N324" s="1">
        <f t="shared" si="27"/>
        <v>232.54900000000001</v>
      </c>
    </row>
    <row r="325" spans="1:14" x14ac:dyDescent="0.45">
      <c r="A325" s="1">
        <v>-230.56200000000001</v>
      </c>
      <c r="B325" s="1">
        <v>-4.3007999999999997</v>
      </c>
      <c r="C325" s="1" t="s">
        <v>13</v>
      </c>
      <c r="E325" s="1">
        <f t="shared" si="28"/>
        <v>26.146999999999998</v>
      </c>
      <c r="F325" s="2">
        <f t="shared" si="25"/>
        <v>4.8483000000000001</v>
      </c>
      <c r="G325" s="2">
        <f t="shared" si="29"/>
        <v>126.9991180914394</v>
      </c>
      <c r="M325" s="1">
        <f t="shared" si="26"/>
        <v>4.4767000000000001</v>
      </c>
      <c r="N325" s="1">
        <f t="shared" si="27"/>
        <v>232.76599999999999</v>
      </c>
    </row>
    <row r="326" spans="1:14" x14ac:dyDescent="0.45">
      <c r="A326" s="1">
        <v>-230.755</v>
      </c>
      <c r="B326" s="1">
        <v>-4.3129</v>
      </c>
      <c r="C326" s="1" t="s">
        <v>13</v>
      </c>
      <c r="E326" s="1">
        <f t="shared" si="28"/>
        <v>26.146999999999998</v>
      </c>
      <c r="F326" s="2">
        <f t="shared" si="25"/>
        <v>4.8593999999999999</v>
      </c>
      <c r="G326" s="2">
        <f t="shared" si="29"/>
        <v>127.05963798307694</v>
      </c>
      <c r="M326" s="1">
        <f t="shared" si="26"/>
        <v>4.4927999999999999</v>
      </c>
      <c r="N326" s="1">
        <f t="shared" si="27"/>
        <v>233.00700000000001</v>
      </c>
    </row>
    <row r="327" spans="1:14" x14ac:dyDescent="0.45">
      <c r="A327" s="1">
        <v>-230.93</v>
      </c>
      <c r="B327" s="1">
        <v>-4.3250000000000002</v>
      </c>
      <c r="C327" s="1" t="s">
        <v>13</v>
      </c>
      <c r="E327" s="1">
        <f t="shared" si="28"/>
        <v>26.146999999999998</v>
      </c>
      <c r="F327" s="2">
        <f t="shared" si="25"/>
        <v>4.8754999999999997</v>
      </c>
      <c r="G327" s="2">
        <f t="shared" si="29"/>
        <v>127.1421164194679</v>
      </c>
      <c r="M327" s="1">
        <f t="shared" si="26"/>
        <v>4.5049999999999999</v>
      </c>
      <c r="N327" s="1">
        <f t="shared" si="27"/>
        <v>233.22</v>
      </c>
    </row>
    <row r="328" spans="1:14" x14ac:dyDescent="0.45">
      <c r="A328" s="1">
        <v>-231.09</v>
      </c>
      <c r="B328" s="1">
        <v>-4.3411</v>
      </c>
      <c r="C328" s="1" t="s">
        <v>13</v>
      </c>
      <c r="E328" s="1">
        <f t="shared" si="28"/>
        <v>26.146999999999998</v>
      </c>
      <c r="F328" s="2">
        <f t="shared" si="25"/>
        <v>4.8880999999999997</v>
      </c>
      <c r="G328" s="2">
        <f t="shared" si="29"/>
        <v>127.2112054993019</v>
      </c>
      <c r="M328" s="1">
        <f t="shared" si="26"/>
        <v>4.5206</v>
      </c>
      <c r="N328" s="1">
        <f t="shared" si="27"/>
        <v>233.47399999999999</v>
      </c>
    </row>
    <row r="329" spans="1:14" x14ac:dyDescent="0.45">
      <c r="A329" s="1">
        <v>-231.04499999999999</v>
      </c>
      <c r="B329" s="1">
        <v>-4.3536999999999999</v>
      </c>
      <c r="C329" s="1" t="s">
        <v>13</v>
      </c>
      <c r="E329" s="1">
        <f t="shared" si="28"/>
        <v>26.146999999999998</v>
      </c>
      <c r="F329" s="2">
        <f t="shared" si="25"/>
        <v>4.9036</v>
      </c>
      <c r="G329" s="2">
        <f t="shared" si="29"/>
        <v>127.32688953995417</v>
      </c>
      <c r="M329" s="1">
        <f t="shared" si="26"/>
        <v>4.5327999999999999</v>
      </c>
      <c r="N329" s="1">
        <f t="shared" si="27"/>
        <v>233.679</v>
      </c>
    </row>
    <row r="330" spans="1:14" x14ac:dyDescent="0.45">
      <c r="A330" s="1">
        <v>-231.10900000000001</v>
      </c>
      <c r="B330" s="1">
        <v>-4.37</v>
      </c>
      <c r="C330" s="1" t="s">
        <v>13</v>
      </c>
      <c r="E330" s="1">
        <f t="shared" si="28"/>
        <v>26.146999999999998</v>
      </c>
      <c r="F330" s="2">
        <f t="shared" si="25"/>
        <v>4.9152999999999993</v>
      </c>
      <c r="G330" s="2">
        <f t="shared" si="29"/>
        <v>127.42597077847579</v>
      </c>
      <c r="M330" s="1">
        <f t="shared" si="26"/>
        <v>4.5449999999999999</v>
      </c>
      <c r="N330" s="1">
        <f t="shared" si="27"/>
        <v>233.839</v>
      </c>
    </row>
    <row r="331" spans="1:14" x14ac:dyDescent="0.45">
      <c r="A331" s="1">
        <v>-231.21899999999999</v>
      </c>
      <c r="B331" s="1">
        <v>-4.3811</v>
      </c>
      <c r="C331" s="1" t="s">
        <v>13</v>
      </c>
      <c r="E331" s="1">
        <f t="shared" si="28"/>
        <v>26.146999999999998</v>
      </c>
      <c r="F331" s="2">
        <f t="shared" si="25"/>
        <v>4.9314</v>
      </c>
      <c r="G331" s="2">
        <f t="shared" si="29"/>
        <v>127.5277298883088</v>
      </c>
      <c r="M331" s="1">
        <f t="shared" si="26"/>
        <v>4.5608000000000004</v>
      </c>
      <c r="N331" s="1">
        <f t="shared" si="27"/>
        <v>234.00200000000001</v>
      </c>
    </row>
    <row r="332" spans="1:14" x14ac:dyDescent="0.45">
      <c r="A332" s="1">
        <v>-231.46299999999999</v>
      </c>
      <c r="B332" s="1">
        <v>-4.3971</v>
      </c>
      <c r="C332" s="1" t="s">
        <v>13</v>
      </c>
      <c r="E332" s="1">
        <f t="shared" si="28"/>
        <v>26.146999999999998</v>
      </c>
      <c r="F332" s="2">
        <f t="shared" si="25"/>
        <v>4.9436</v>
      </c>
      <c r="G332" s="2">
        <f t="shared" si="29"/>
        <v>127.57486042338935</v>
      </c>
      <c r="M332" s="1">
        <f t="shared" si="26"/>
        <v>4.5732999999999997</v>
      </c>
      <c r="N332" s="1">
        <f t="shared" si="27"/>
        <v>234.04499999999999</v>
      </c>
    </row>
    <row r="333" spans="1:14" x14ac:dyDescent="0.45">
      <c r="A333" s="1">
        <v>-231.61099999999999</v>
      </c>
      <c r="B333" s="1">
        <v>-4.4097</v>
      </c>
      <c r="C333" s="1" t="s">
        <v>13</v>
      </c>
      <c r="E333" s="1">
        <f t="shared" si="28"/>
        <v>26.146999999999998</v>
      </c>
      <c r="F333" s="2">
        <f t="shared" si="25"/>
        <v>4.9592000000000001</v>
      </c>
      <c r="G333" s="2">
        <f t="shared" si="29"/>
        <v>127.63323801797777</v>
      </c>
      <c r="M333" s="1">
        <f t="shared" si="26"/>
        <v>4.59</v>
      </c>
      <c r="N333" s="1">
        <f t="shared" si="27"/>
        <v>234.12899999999999</v>
      </c>
    </row>
    <row r="334" spans="1:14" x14ac:dyDescent="0.45">
      <c r="A334" s="1">
        <v>-231.80699999999999</v>
      </c>
      <c r="B334" s="1">
        <v>-4.4207999999999998</v>
      </c>
      <c r="C334" s="1" t="s">
        <v>13</v>
      </c>
      <c r="E334" s="1">
        <f t="shared" si="28"/>
        <v>26.146999999999998</v>
      </c>
      <c r="F334" s="2">
        <f t="shared" si="25"/>
        <v>4.9714</v>
      </c>
      <c r="G334" s="2">
        <f t="shared" si="29"/>
        <v>127.65519656273121</v>
      </c>
      <c r="M334" s="1">
        <f t="shared" si="26"/>
        <v>4.6007999999999996</v>
      </c>
      <c r="N334" s="1">
        <f t="shared" si="27"/>
        <v>234.262</v>
      </c>
    </row>
    <row r="335" spans="1:14" x14ac:dyDescent="0.45">
      <c r="A335" s="1">
        <v>-232.06200000000001</v>
      </c>
      <c r="B335" s="1">
        <v>-4.4367999999999999</v>
      </c>
      <c r="C335" s="1" t="s">
        <v>13</v>
      </c>
      <c r="E335" s="1">
        <f t="shared" si="28"/>
        <v>26.146999999999998</v>
      </c>
      <c r="F335" s="2">
        <f t="shared" si="25"/>
        <v>4.9836</v>
      </c>
      <c r="G335" s="2">
        <f t="shared" si="29"/>
        <v>127.68465314715657</v>
      </c>
      <c r="M335" s="1">
        <f t="shared" si="26"/>
        <v>4.6169000000000002</v>
      </c>
      <c r="N335" s="1">
        <f t="shared" si="27"/>
        <v>234.52</v>
      </c>
    </row>
    <row r="336" spans="1:14" x14ac:dyDescent="0.45">
      <c r="A336" s="1">
        <v>-232.255</v>
      </c>
      <c r="B336" s="1">
        <v>-4.4494999999999996</v>
      </c>
      <c r="C336" s="1" t="s">
        <v>13</v>
      </c>
      <c r="E336" s="1">
        <f t="shared" si="28"/>
        <v>26.146999999999998</v>
      </c>
      <c r="F336" s="2">
        <f t="shared" si="25"/>
        <v>4.9992999999999999</v>
      </c>
      <c r="G336" s="2">
        <f t="shared" si="29"/>
        <v>127.71303858305735</v>
      </c>
      <c r="M336" s="1">
        <f t="shared" si="26"/>
        <v>4.6295999999999999</v>
      </c>
      <c r="N336" s="1">
        <f t="shared" si="27"/>
        <v>234.654</v>
      </c>
    </row>
    <row r="337" spans="1:14" x14ac:dyDescent="0.45">
      <c r="A337" s="1">
        <v>-232.54900000000001</v>
      </c>
      <c r="B337" s="1">
        <v>-4.4649999999999999</v>
      </c>
      <c r="C337" s="1" t="s">
        <v>13</v>
      </c>
      <c r="E337" s="1">
        <f t="shared" si="28"/>
        <v>26.146999999999998</v>
      </c>
      <c r="F337" s="2">
        <f t="shared" si="25"/>
        <v>5.0114999999999998</v>
      </c>
      <c r="G337" s="2">
        <f t="shared" si="29"/>
        <v>127.68304642436972</v>
      </c>
      <c r="M337" s="1">
        <f t="shared" si="26"/>
        <v>4.6407999999999996</v>
      </c>
      <c r="N337" s="1">
        <f t="shared" si="27"/>
        <v>234.803</v>
      </c>
    </row>
    <row r="338" spans="1:14" x14ac:dyDescent="0.45">
      <c r="A338" s="1">
        <v>-232.76599999999999</v>
      </c>
      <c r="B338" s="1">
        <v>-4.4767000000000001</v>
      </c>
      <c r="C338" s="1" t="s">
        <v>13</v>
      </c>
      <c r="E338" s="1">
        <f t="shared" si="28"/>
        <v>26.146999999999998</v>
      </c>
      <c r="F338" s="2">
        <f t="shared" si="25"/>
        <v>5.0280999999999993</v>
      </c>
      <c r="G338" s="2">
        <f t="shared" si="29"/>
        <v>127.67501281043555</v>
      </c>
      <c r="M338" s="1">
        <f t="shared" si="26"/>
        <v>4.657</v>
      </c>
      <c r="N338" s="1">
        <f t="shared" si="27"/>
        <v>235.03399999999999</v>
      </c>
    </row>
    <row r="339" spans="1:14" x14ac:dyDescent="0.45">
      <c r="A339" s="1">
        <v>-233.00700000000001</v>
      </c>
      <c r="B339" s="1">
        <v>-4.4927999999999999</v>
      </c>
      <c r="C339" s="1" t="s">
        <v>13</v>
      </c>
      <c r="E339" s="1">
        <f t="shared" si="28"/>
        <v>26.146999999999998</v>
      </c>
      <c r="F339" s="2">
        <f t="shared" si="25"/>
        <v>5.0393999999999997</v>
      </c>
      <c r="G339" s="2">
        <f t="shared" si="29"/>
        <v>127.67394166191097</v>
      </c>
      <c r="M339" s="1">
        <f t="shared" si="26"/>
        <v>4.6696999999999997</v>
      </c>
      <c r="N339" s="1">
        <f t="shared" si="27"/>
        <v>235.16</v>
      </c>
    </row>
    <row r="340" spans="1:14" x14ac:dyDescent="0.45">
      <c r="A340" s="1">
        <v>-233.22</v>
      </c>
      <c r="B340" s="1">
        <v>-4.5049999999999999</v>
      </c>
      <c r="C340" s="1" t="s">
        <v>13</v>
      </c>
      <c r="E340" s="1">
        <f t="shared" si="28"/>
        <v>26.146999999999998</v>
      </c>
      <c r="F340" s="2">
        <f t="shared" si="25"/>
        <v>5.0554999999999994</v>
      </c>
      <c r="G340" s="2">
        <f t="shared" si="29"/>
        <v>127.69964922650037</v>
      </c>
      <c r="M340" s="1">
        <f t="shared" si="26"/>
        <v>4.6849999999999996</v>
      </c>
      <c r="N340" s="1">
        <f t="shared" si="27"/>
        <v>235.274</v>
      </c>
    </row>
    <row r="341" spans="1:14" x14ac:dyDescent="0.45">
      <c r="A341" s="1">
        <v>-233.47399999999999</v>
      </c>
      <c r="B341" s="1">
        <v>-4.5206</v>
      </c>
      <c r="C341" s="1" t="s">
        <v>13</v>
      </c>
      <c r="E341" s="1">
        <f t="shared" si="28"/>
        <v>26.146999999999998</v>
      </c>
      <c r="F341" s="2">
        <f t="shared" si="25"/>
        <v>5.0679999999999996</v>
      </c>
      <c r="G341" s="2">
        <f t="shared" si="29"/>
        <v>127.73821057338446</v>
      </c>
      <c r="M341" s="1">
        <f t="shared" si="26"/>
        <v>4.6970999999999998</v>
      </c>
      <c r="N341" s="1">
        <f t="shared" si="27"/>
        <v>235.43299999999999</v>
      </c>
    </row>
    <row r="342" spans="1:14" x14ac:dyDescent="0.45">
      <c r="A342" s="1">
        <v>-233.679</v>
      </c>
      <c r="B342" s="1">
        <v>-4.5327999999999999</v>
      </c>
      <c r="C342" s="1" t="s">
        <v>13</v>
      </c>
      <c r="E342" s="1">
        <f t="shared" si="28"/>
        <v>26.146999999999998</v>
      </c>
      <c r="F342" s="2">
        <f t="shared" si="25"/>
        <v>5.0791999999999993</v>
      </c>
      <c r="G342" s="2">
        <f t="shared" si="29"/>
        <v>127.77998536584222</v>
      </c>
      <c r="M342" s="1">
        <f t="shared" si="26"/>
        <v>4.7130000000000001</v>
      </c>
      <c r="N342" s="1">
        <f t="shared" si="27"/>
        <v>235.66</v>
      </c>
    </row>
    <row r="343" spans="1:14" x14ac:dyDescent="0.45">
      <c r="A343" s="1">
        <v>-233.839</v>
      </c>
      <c r="B343" s="1">
        <v>-4.5449999999999999</v>
      </c>
      <c r="C343" s="1" t="s">
        <v>13</v>
      </c>
      <c r="E343" s="1">
        <f t="shared" si="28"/>
        <v>26.146999999999998</v>
      </c>
      <c r="F343" s="2">
        <f t="shared" si="25"/>
        <v>5.0953999999999997</v>
      </c>
      <c r="G343" s="2">
        <f t="shared" si="29"/>
        <v>127.83193606928329</v>
      </c>
      <c r="M343" s="1">
        <f t="shared" si="26"/>
        <v>4.7249999999999996</v>
      </c>
      <c r="N343" s="1">
        <f t="shared" si="27"/>
        <v>235.85300000000001</v>
      </c>
    </row>
    <row r="344" spans="1:14" x14ac:dyDescent="0.45">
      <c r="A344" s="1">
        <v>-234.00200000000001</v>
      </c>
      <c r="B344" s="1">
        <v>-4.5608000000000004</v>
      </c>
      <c r="C344" s="1" t="s">
        <v>13</v>
      </c>
      <c r="E344" s="1">
        <f t="shared" si="28"/>
        <v>26.146999999999998</v>
      </c>
      <c r="F344" s="2">
        <f t="shared" si="25"/>
        <v>5.1080999999999994</v>
      </c>
      <c r="G344" s="2">
        <f t="shared" si="29"/>
        <v>127.86246380223319</v>
      </c>
      <c r="M344" s="1">
        <f t="shared" si="26"/>
        <v>4.7407000000000004</v>
      </c>
      <c r="N344" s="1">
        <f t="shared" si="27"/>
        <v>236.04900000000001</v>
      </c>
    </row>
    <row r="345" spans="1:14" x14ac:dyDescent="0.45">
      <c r="A345" s="1">
        <v>-234.04499999999999</v>
      </c>
      <c r="B345" s="1">
        <v>-4.5732999999999997</v>
      </c>
      <c r="C345" s="1" t="s">
        <v>13</v>
      </c>
      <c r="E345" s="1">
        <f t="shared" si="28"/>
        <v>26.146999999999998</v>
      </c>
      <c r="F345" s="2">
        <f t="shared" si="25"/>
        <v>5.1235999999999997</v>
      </c>
      <c r="G345" s="2">
        <f t="shared" si="29"/>
        <v>127.86889069338055</v>
      </c>
      <c r="M345" s="1">
        <f t="shared" si="26"/>
        <v>4.7530000000000001</v>
      </c>
      <c r="N345" s="1">
        <f t="shared" si="27"/>
        <v>236.18600000000001</v>
      </c>
    </row>
    <row r="346" spans="1:14" x14ac:dyDescent="0.45">
      <c r="A346" s="1">
        <v>-234.12899999999999</v>
      </c>
      <c r="B346" s="1">
        <v>-4.59</v>
      </c>
      <c r="C346" s="1" t="s">
        <v>13</v>
      </c>
      <c r="E346" s="1">
        <f t="shared" si="28"/>
        <v>26.146999999999998</v>
      </c>
      <c r="F346" s="2">
        <f t="shared" si="25"/>
        <v>5.1357999999999997</v>
      </c>
      <c r="G346" s="2">
        <f t="shared" si="29"/>
        <v>127.80783522748074</v>
      </c>
      <c r="M346" s="1">
        <f t="shared" si="26"/>
        <v>4.7649999999999997</v>
      </c>
      <c r="N346" s="1">
        <f t="shared" si="27"/>
        <v>236.35599999999999</v>
      </c>
    </row>
    <row r="347" spans="1:14" x14ac:dyDescent="0.45">
      <c r="A347" s="1">
        <v>-234.262</v>
      </c>
      <c r="B347" s="1">
        <v>-4.6007999999999996</v>
      </c>
      <c r="C347" s="1" t="s">
        <v>13</v>
      </c>
      <c r="E347" s="1">
        <f t="shared" si="28"/>
        <v>26.146999999999998</v>
      </c>
      <c r="F347" s="2">
        <f t="shared" si="25"/>
        <v>5.1520000000000001</v>
      </c>
      <c r="G347" s="2">
        <f t="shared" si="29"/>
        <v>127.70928956322139</v>
      </c>
      <c r="M347" s="1">
        <f t="shared" si="26"/>
        <v>4.7807000000000004</v>
      </c>
      <c r="N347" s="1">
        <f t="shared" si="27"/>
        <v>236.547</v>
      </c>
    </row>
    <row r="348" spans="1:14" x14ac:dyDescent="0.45">
      <c r="A348" s="1">
        <v>-234.52</v>
      </c>
      <c r="B348" s="1">
        <v>-4.6169000000000002</v>
      </c>
      <c r="C348" s="1" t="s">
        <v>13</v>
      </c>
      <c r="E348" s="1">
        <f t="shared" si="28"/>
        <v>26.146999999999998</v>
      </c>
      <c r="F348" s="2">
        <f t="shared" si="25"/>
        <v>5.1635999999999997</v>
      </c>
      <c r="G348" s="2">
        <f t="shared" si="29"/>
        <v>127.71303858305735</v>
      </c>
      <c r="M348" s="1">
        <f t="shared" si="26"/>
        <v>4.7929000000000004</v>
      </c>
      <c r="N348" s="1">
        <f t="shared" si="27"/>
        <v>236.678</v>
      </c>
    </row>
    <row r="349" spans="1:14" x14ac:dyDescent="0.45">
      <c r="A349" s="1">
        <v>-234.654</v>
      </c>
      <c r="B349" s="1">
        <v>-4.6295999999999999</v>
      </c>
      <c r="C349" s="1" t="s">
        <v>13</v>
      </c>
      <c r="E349" s="1">
        <f t="shared" si="28"/>
        <v>26.146999999999998</v>
      </c>
      <c r="F349" s="2">
        <f t="shared" si="25"/>
        <v>5.1791</v>
      </c>
      <c r="G349" s="2">
        <f t="shared" si="29"/>
        <v>127.77677192026856</v>
      </c>
      <c r="M349" s="1">
        <f t="shared" si="26"/>
        <v>4.8094999999999999</v>
      </c>
      <c r="N349" s="1">
        <f t="shared" si="27"/>
        <v>236.87899999999999</v>
      </c>
    </row>
    <row r="350" spans="1:14" x14ac:dyDescent="0.45">
      <c r="A350" s="1">
        <v>-234.803</v>
      </c>
      <c r="B350" s="1">
        <v>-4.6407999999999996</v>
      </c>
      <c r="C350" s="1" t="s">
        <v>13</v>
      </c>
      <c r="E350" s="1">
        <f t="shared" si="28"/>
        <v>26.146999999999998</v>
      </c>
      <c r="F350" s="2">
        <f t="shared" si="25"/>
        <v>5.1913</v>
      </c>
      <c r="G350" s="2">
        <f t="shared" si="29"/>
        <v>127.8265803266605</v>
      </c>
      <c r="M350" s="1">
        <f t="shared" si="26"/>
        <v>4.8207000000000004</v>
      </c>
      <c r="N350" s="1">
        <f t="shared" si="27"/>
        <v>237.001</v>
      </c>
    </row>
    <row r="351" spans="1:14" x14ac:dyDescent="0.45">
      <c r="A351" s="1">
        <v>-235.03399999999999</v>
      </c>
      <c r="B351" s="1">
        <v>-4.657</v>
      </c>
      <c r="C351" s="1" t="s">
        <v>13</v>
      </c>
      <c r="E351" s="1">
        <f t="shared" si="28"/>
        <v>26.146999999999998</v>
      </c>
      <c r="F351" s="2">
        <f t="shared" si="25"/>
        <v>5.2035999999999998</v>
      </c>
      <c r="G351" s="2">
        <f t="shared" si="29"/>
        <v>127.83782738616837</v>
      </c>
      <c r="M351" s="1">
        <f t="shared" si="26"/>
        <v>4.8371000000000004</v>
      </c>
      <c r="N351" s="1">
        <f t="shared" si="27"/>
        <v>237.053</v>
      </c>
    </row>
    <row r="352" spans="1:14" x14ac:dyDescent="0.45">
      <c r="A352" s="1">
        <v>-235.16</v>
      </c>
      <c r="B352" s="1">
        <v>-4.6696999999999997</v>
      </c>
      <c r="C352" s="1" t="s">
        <v>13</v>
      </c>
      <c r="E352" s="1">
        <f t="shared" si="28"/>
        <v>26.146999999999998</v>
      </c>
      <c r="F352" s="2">
        <f t="shared" si="25"/>
        <v>5.2191000000000001</v>
      </c>
      <c r="G352" s="2">
        <f t="shared" si="29"/>
        <v>127.87692430731472</v>
      </c>
      <c r="M352" s="1">
        <f t="shared" si="26"/>
        <v>4.8497000000000003</v>
      </c>
      <c r="N352" s="1">
        <f t="shared" si="27"/>
        <v>237.12700000000001</v>
      </c>
    </row>
    <row r="353" spans="1:14" x14ac:dyDescent="0.45">
      <c r="A353" s="1">
        <v>-235.274</v>
      </c>
      <c r="B353" s="1">
        <v>-4.6849999999999996</v>
      </c>
      <c r="C353" s="1" t="s">
        <v>13</v>
      </c>
      <c r="E353" s="1">
        <f t="shared" si="28"/>
        <v>26.146999999999998</v>
      </c>
      <c r="F353" s="2">
        <f t="shared" si="25"/>
        <v>5.2313999999999998</v>
      </c>
      <c r="G353" s="2">
        <f t="shared" si="29"/>
        <v>127.89031366387171</v>
      </c>
      <c r="M353" s="1">
        <f t="shared" si="26"/>
        <v>4.8608000000000002</v>
      </c>
      <c r="N353" s="1">
        <f t="shared" si="27"/>
        <v>237.24</v>
      </c>
    </row>
    <row r="354" spans="1:14" x14ac:dyDescent="0.45">
      <c r="A354" s="1">
        <v>-235.43299999999999</v>
      </c>
      <c r="B354" s="1">
        <v>-4.6970999999999998</v>
      </c>
      <c r="C354" s="1" t="s">
        <v>13</v>
      </c>
      <c r="E354" s="1">
        <f t="shared" si="28"/>
        <v>26.146999999999998</v>
      </c>
      <c r="F354" s="2">
        <f t="shared" si="25"/>
        <v>5.2481</v>
      </c>
      <c r="G354" s="2">
        <f t="shared" si="29"/>
        <v>127.9363730504277</v>
      </c>
      <c r="M354" s="1">
        <f t="shared" si="26"/>
        <v>4.8769</v>
      </c>
      <c r="N354" s="1">
        <f t="shared" si="27"/>
        <v>237.39400000000001</v>
      </c>
    </row>
    <row r="355" spans="1:14" x14ac:dyDescent="0.45">
      <c r="A355" s="1">
        <v>-235.66</v>
      </c>
      <c r="B355" s="1">
        <v>-4.7130000000000001</v>
      </c>
      <c r="C355" s="1" t="s">
        <v>13</v>
      </c>
      <c r="E355" s="1">
        <f t="shared" si="28"/>
        <v>26.146999999999998</v>
      </c>
      <c r="F355" s="2">
        <f t="shared" si="25"/>
        <v>5.2680999999999996</v>
      </c>
      <c r="G355" s="2">
        <f t="shared" si="29"/>
        <v>128.00331983321257</v>
      </c>
      <c r="M355" s="1">
        <f t="shared" si="26"/>
        <v>4.8895</v>
      </c>
      <c r="N355" s="1">
        <f t="shared" si="27"/>
        <v>237.523</v>
      </c>
    </row>
    <row r="356" spans="1:14" x14ac:dyDescent="0.45">
      <c r="A356" s="1">
        <v>-235.85300000000001</v>
      </c>
      <c r="B356" s="1">
        <v>-4.7249999999999996</v>
      </c>
      <c r="C356" s="1" t="s">
        <v>13</v>
      </c>
      <c r="E356" s="1">
        <f t="shared" si="28"/>
        <v>26.146999999999998</v>
      </c>
      <c r="F356" s="2">
        <f t="shared" si="25"/>
        <v>5.2835999999999999</v>
      </c>
      <c r="G356" s="2">
        <f t="shared" si="29"/>
        <v>128.03491871468705</v>
      </c>
      <c r="M356" s="1">
        <f t="shared" si="26"/>
        <v>4.9050000000000002</v>
      </c>
      <c r="N356" s="1">
        <f t="shared" si="27"/>
        <v>237.739</v>
      </c>
    </row>
    <row r="357" spans="1:14" x14ac:dyDescent="0.45">
      <c r="A357" s="1">
        <v>-236.04900000000001</v>
      </c>
      <c r="B357" s="1">
        <v>-4.7407000000000004</v>
      </c>
      <c r="C357" s="1" t="s">
        <v>13</v>
      </c>
      <c r="E357" s="1">
        <f t="shared" si="28"/>
        <v>26.146999999999998</v>
      </c>
      <c r="F357" s="2">
        <f t="shared" si="25"/>
        <v>5.2996999999999996</v>
      </c>
      <c r="G357" s="2">
        <f t="shared" si="29"/>
        <v>128.02152935813007</v>
      </c>
      <c r="M357" s="1">
        <f t="shared" si="26"/>
        <v>4.9166999999999996</v>
      </c>
      <c r="N357" s="1">
        <f t="shared" si="27"/>
        <v>237.92400000000001</v>
      </c>
    </row>
    <row r="358" spans="1:14" x14ac:dyDescent="0.45">
      <c r="A358" s="1">
        <v>-236.18600000000001</v>
      </c>
      <c r="B358" s="1">
        <v>-4.7530000000000001</v>
      </c>
      <c r="C358" s="1" t="s">
        <v>13</v>
      </c>
      <c r="E358" s="1">
        <f t="shared" si="28"/>
        <v>26.146999999999998</v>
      </c>
      <c r="F358" s="2">
        <f t="shared" si="25"/>
        <v>5.3156999999999996</v>
      </c>
      <c r="G358" s="2">
        <f t="shared" si="29"/>
        <v>128.05741283370276</v>
      </c>
      <c r="M358" s="1">
        <f t="shared" si="26"/>
        <v>4.9328000000000003</v>
      </c>
      <c r="N358" s="1">
        <f t="shared" si="27"/>
        <v>238.114</v>
      </c>
    </row>
    <row r="359" spans="1:14" x14ac:dyDescent="0.45">
      <c r="A359" s="1">
        <v>-236.35599999999999</v>
      </c>
      <c r="B359" s="1">
        <v>-4.7649999999999997</v>
      </c>
      <c r="C359" s="1" t="s">
        <v>13</v>
      </c>
      <c r="E359" s="1">
        <f t="shared" si="28"/>
        <v>26.146999999999998</v>
      </c>
      <c r="F359" s="2">
        <f t="shared" si="25"/>
        <v>5.3315999999999999</v>
      </c>
      <c r="G359" s="2">
        <f t="shared" si="29"/>
        <v>128.10079434894737</v>
      </c>
      <c r="M359" s="1">
        <f t="shared" si="26"/>
        <v>4.9450000000000003</v>
      </c>
      <c r="N359" s="1">
        <f t="shared" si="27"/>
        <v>238.202</v>
      </c>
    </row>
    <row r="360" spans="1:14" x14ac:dyDescent="0.45">
      <c r="A360" s="1">
        <v>-236.547</v>
      </c>
      <c r="B360" s="1">
        <v>-4.7807000000000004</v>
      </c>
      <c r="C360" s="1" t="s">
        <v>13</v>
      </c>
      <c r="E360" s="1">
        <f t="shared" si="28"/>
        <v>26.146999999999998</v>
      </c>
      <c r="F360" s="2">
        <f t="shared" si="25"/>
        <v>5.3481999999999994</v>
      </c>
      <c r="G360" s="2">
        <f t="shared" si="29"/>
        <v>128.14738930976563</v>
      </c>
      <c r="M360" s="1">
        <f t="shared" si="26"/>
        <v>4.9606000000000003</v>
      </c>
      <c r="N360" s="1">
        <f t="shared" si="27"/>
        <v>238.31100000000001</v>
      </c>
    </row>
    <row r="361" spans="1:14" x14ac:dyDescent="0.45">
      <c r="A361" s="1">
        <v>-236.678</v>
      </c>
      <c r="B361" s="1">
        <v>-4.7929000000000004</v>
      </c>
      <c r="C361" s="1" t="s">
        <v>13</v>
      </c>
      <c r="E361" s="1">
        <f t="shared" si="28"/>
        <v>26.146999999999998</v>
      </c>
      <c r="F361" s="2">
        <f t="shared" si="25"/>
        <v>5.3716999999999997</v>
      </c>
      <c r="G361" s="2">
        <f t="shared" si="29"/>
        <v>128.18380835960062</v>
      </c>
      <c r="M361" s="1">
        <f t="shared" si="26"/>
        <v>4.9728000000000003</v>
      </c>
      <c r="N361" s="1">
        <f t="shared" si="27"/>
        <v>238.352</v>
      </c>
    </row>
    <row r="362" spans="1:14" x14ac:dyDescent="0.45">
      <c r="A362" s="1">
        <v>-236.87899999999999</v>
      </c>
      <c r="B362" s="1">
        <v>-4.8094999999999999</v>
      </c>
      <c r="C362" s="1" t="s">
        <v>13</v>
      </c>
      <c r="E362" s="1">
        <f t="shared" si="28"/>
        <v>26.146999999999998</v>
      </c>
      <c r="F362" s="2">
        <f t="shared" si="25"/>
        <v>5.3883000000000001</v>
      </c>
      <c r="G362" s="2">
        <f t="shared" si="29"/>
        <v>128.17845261697784</v>
      </c>
      <c r="M362" s="1">
        <f t="shared" si="26"/>
        <v>4.9850000000000003</v>
      </c>
      <c r="N362" s="1">
        <f t="shared" si="27"/>
        <v>238.40700000000001</v>
      </c>
    </row>
    <row r="363" spans="1:14" x14ac:dyDescent="0.45">
      <c r="A363" s="1">
        <v>-237.001</v>
      </c>
      <c r="B363" s="1">
        <v>-4.8207000000000004</v>
      </c>
      <c r="C363" s="1" t="s">
        <v>13</v>
      </c>
      <c r="E363" s="1">
        <f t="shared" si="28"/>
        <v>26.146999999999998</v>
      </c>
      <c r="F363" s="2">
        <f t="shared" si="25"/>
        <v>5.4036</v>
      </c>
      <c r="G363" s="2">
        <f t="shared" si="29"/>
        <v>128.27592713271261</v>
      </c>
      <c r="M363" s="1">
        <f t="shared" si="26"/>
        <v>5.0007000000000001</v>
      </c>
      <c r="N363" s="1">
        <f t="shared" si="27"/>
        <v>238.46</v>
      </c>
    </row>
    <row r="364" spans="1:14" x14ac:dyDescent="0.45">
      <c r="A364" s="1">
        <v>-237.053</v>
      </c>
      <c r="B364" s="1">
        <v>-4.8371000000000004</v>
      </c>
      <c r="C364" s="1" t="s">
        <v>13</v>
      </c>
      <c r="E364" s="1">
        <f t="shared" si="28"/>
        <v>26.146999999999998</v>
      </c>
      <c r="F364" s="2">
        <f t="shared" si="25"/>
        <v>5.4190999999999994</v>
      </c>
      <c r="G364" s="2">
        <f t="shared" si="29"/>
        <v>128.36215458893952</v>
      </c>
      <c r="M364" s="1">
        <f t="shared" si="26"/>
        <v>5.0129000000000001</v>
      </c>
      <c r="N364" s="1">
        <f t="shared" si="27"/>
        <v>238.404</v>
      </c>
    </row>
    <row r="365" spans="1:14" x14ac:dyDescent="0.45">
      <c r="A365" s="1">
        <v>-237.12700000000001</v>
      </c>
      <c r="B365" s="1">
        <v>-4.8497000000000003</v>
      </c>
      <c r="C365" s="1" t="s">
        <v>13</v>
      </c>
      <c r="E365" s="1">
        <f t="shared" si="28"/>
        <v>26.146999999999998</v>
      </c>
      <c r="F365" s="2">
        <f t="shared" si="25"/>
        <v>5.4352999999999998</v>
      </c>
      <c r="G365" s="2">
        <f t="shared" si="29"/>
        <v>128.42910137172441</v>
      </c>
      <c r="M365" s="1">
        <f t="shared" si="26"/>
        <v>5.0294999999999996</v>
      </c>
      <c r="N365" s="1">
        <f t="shared" si="27"/>
        <v>238.38900000000001</v>
      </c>
    </row>
    <row r="366" spans="1:14" x14ac:dyDescent="0.45">
      <c r="A366" s="1">
        <v>-237.24</v>
      </c>
      <c r="B366" s="1">
        <v>-4.8608000000000002</v>
      </c>
      <c r="C366" s="1" t="s">
        <v>13</v>
      </c>
      <c r="E366" s="1">
        <f t="shared" si="28"/>
        <v>26.146999999999998</v>
      </c>
      <c r="F366" s="2">
        <f t="shared" si="25"/>
        <v>5.4513999999999996</v>
      </c>
      <c r="G366" s="2">
        <f t="shared" si="29"/>
        <v>128.45534451057608</v>
      </c>
      <c r="M366" s="1">
        <f t="shared" si="26"/>
        <v>5.0407999999999999</v>
      </c>
      <c r="N366" s="1">
        <f t="shared" si="27"/>
        <v>238.387</v>
      </c>
    </row>
    <row r="367" spans="1:14" x14ac:dyDescent="0.45">
      <c r="A367" s="1">
        <v>-237.39400000000001</v>
      </c>
      <c r="B367" s="1">
        <v>-4.8769</v>
      </c>
      <c r="C367" s="1" t="s">
        <v>13</v>
      </c>
      <c r="E367" s="1">
        <f t="shared" si="28"/>
        <v>26.146999999999998</v>
      </c>
      <c r="F367" s="2">
        <f t="shared" si="25"/>
        <v>5.468</v>
      </c>
      <c r="G367" s="2">
        <f t="shared" si="29"/>
        <v>128.47998092664091</v>
      </c>
      <c r="M367" s="1">
        <f t="shared" si="26"/>
        <v>5.0568999999999997</v>
      </c>
      <c r="N367" s="1">
        <f t="shared" si="27"/>
        <v>238.435</v>
      </c>
    </row>
    <row r="368" spans="1:14" x14ac:dyDescent="0.45">
      <c r="A368" s="1">
        <v>-237.523</v>
      </c>
      <c r="B368" s="1">
        <v>-4.8895</v>
      </c>
      <c r="C368" s="1" t="s">
        <v>13</v>
      </c>
      <c r="E368" s="1">
        <f t="shared" si="28"/>
        <v>26.146999999999998</v>
      </c>
      <c r="F368" s="2">
        <f t="shared" si="25"/>
        <v>5.4836</v>
      </c>
      <c r="G368" s="2">
        <f t="shared" si="29"/>
        <v>128.52657588745919</v>
      </c>
      <c r="M368" s="1">
        <f t="shared" si="26"/>
        <v>5.0693999999999999</v>
      </c>
      <c r="N368" s="1">
        <f t="shared" si="27"/>
        <v>238.50700000000001</v>
      </c>
    </row>
    <row r="369" spans="1:14" x14ac:dyDescent="0.45">
      <c r="A369" s="1">
        <v>-237.739</v>
      </c>
      <c r="B369" s="1">
        <v>-4.9050000000000002</v>
      </c>
      <c r="C369" s="1" t="s">
        <v>13</v>
      </c>
      <c r="E369" s="1">
        <f t="shared" si="28"/>
        <v>26.146999999999998</v>
      </c>
      <c r="F369" s="2">
        <f t="shared" si="25"/>
        <v>5.4952999999999994</v>
      </c>
      <c r="G369" s="2">
        <f t="shared" si="29"/>
        <v>128.57370642253974</v>
      </c>
      <c r="M369" s="1">
        <f t="shared" si="26"/>
        <v>5.0805999999999996</v>
      </c>
      <c r="N369" s="1">
        <f t="shared" si="27"/>
        <v>238.58500000000001</v>
      </c>
    </row>
    <row r="370" spans="1:14" x14ac:dyDescent="0.45">
      <c r="A370" s="1">
        <v>-237.92400000000001</v>
      </c>
      <c r="B370" s="1">
        <v>-4.9166999999999996</v>
      </c>
      <c r="C370" s="1" t="s">
        <v>13</v>
      </c>
      <c r="E370" s="1">
        <f t="shared" si="28"/>
        <v>26.146999999999998</v>
      </c>
      <c r="F370" s="2">
        <f t="shared" si="25"/>
        <v>5.5112999999999994</v>
      </c>
      <c r="G370" s="2">
        <f t="shared" si="29"/>
        <v>128.61815908630891</v>
      </c>
      <c r="M370" s="1">
        <f t="shared" si="26"/>
        <v>5.0968</v>
      </c>
      <c r="N370" s="1">
        <f t="shared" si="27"/>
        <v>238.68199999999999</v>
      </c>
    </row>
    <row r="371" spans="1:14" x14ac:dyDescent="0.45">
      <c r="A371" s="1">
        <v>-238.114</v>
      </c>
      <c r="B371" s="1">
        <v>-4.9328000000000003</v>
      </c>
      <c r="C371" s="1" t="s">
        <v>13</v>
      </c>
      <c r="E371" s="1">
        <f t="shared" si="28"/>
        <v>26.146999999999998</v>
      </c>
      <c r="F371" s="2">
        <f t="shared" si="25"/>
        <v>5.5316000000000001</v>
      </c>
      <c r="G371" s="2">
        <f t="shared" si="29"/>
        <v>128.6283349972922</v>
      </c>
      <c r="M371" s="1">
        <f t="shared" si="26"/>
        <v>5.1094999999999997</v>
      </c>
      <c r="N371" s="1">
        <f t="shared" si="27"/>
        <v>238.739</v>
      </c>
    </row>
    <row r="372" spans="1:14" x14ac:dyDescent="0.45">
      <c r="A372" s="1">
        <v>-238.202</v>
      </c>
      <c r="B372" s="1">
        <v>-4.9450000000000003</v>
      </c>
      <c r="C372" s="1" t="s">
        <v>13</v>
      </c>
      <c r="E372" s="1">
        <f t="shared" si="28"/>
        <v>26.146999999999998</v>
      </c>
      <c r="F372" s="2">
        <f t="shared" si="25"/>
        <v>5.5485999999999995</v>
      </c>
      <c r="G372" s="2">
        <f t="shared" si="29"/>
        <v>128.55817476893367</v>
      </c>
      <c r="M372" s="1">
        <f t="shared" si="26"/>
        <v>5.125</v>
      </c>
      <c r="N372" s="1">
        <f t="shared" si="27"/>
        <v>238.751</v>
      </c>
    </row>
    <row r="373" spans="1:14" x14ac:dyDescent="0.45">
      <c r="A373" s="1">
        <v>-238.31100000000001</v>
      </c>
      <c r="B373" s="1">
        <v>-4.9606000000000003</v>
      </c>
      <c r="C373" s="1" t="s">
        <v>13</v>
      </c>
      <c r="E373" s="1">
        <f t="shared" si="28"/>
        <v>26.146999999999998</v>
      </c>
      <c r="F373" s="2">
        <f t="shared" si="25"/>
        <v>5.5636000000000001</v>
      </c>
      <c r="G373" s="2">
        <f t="shared" si="29"/>
        <v>128.50408176844348</v>
      </c>
      <c r="M373" s="1">
        <f t="shared" si="26"/>
        <v>5.1372</v>
      </c>
      <c r="N373" s="1">
        <f t="shared" si="27"/>
        <v>238.637</v>
      </c>
    </row>
    <row r="374" spans="1:14" x14ac:dyDescent="0.45">
      <c r="A374" s="1">
        <v>-238.352</v>
      </c>
      <c r="B374" s="1">
        <v>-4.9728000000000003</v>
      </c>
      <c r="C374" s="1" t="s">
        <v>13</v>
      </c>
      <c r="E374" s="1">
        <f t="shared" si="28"/>
        <v>26.146999999999998</v>
      </c>
      <c r="F374" s="2">
        <f t="shared" si="25"/>
        <v>5.5796999999999999</v>
      </c>
      <c r="G374" s="2">
        <f t="shared" si="29"/>
        <v>128.48908568909965</v>
      </c>
      <c r="M374" s="1">
        <f t="shared" si="26"/>
        <v>5.1534000000000004</v>
      </c>
      <c r="N374" s="1">
        <f t="shared" si="27"/>
        <v>238.453</v>
      </c>
    </row>
    <row r="375" spans="1:14" x14ac:dyDescent="0.45">
      <c r="A375" s="1">
        <v>-238.40700000000001</v>
      </c>
      <c r="B375" s="1">
        <v>-4.9850000000000003</v>
      </c>
      <c r="C375" s="1" t="s">
        <v>13</v>
      </c>
      <c r="E375" s="1">
        <f t="shared" si="28"/>
        <v>26.146999999999998</v>
      </c>
      <c r="F375" s="2">
        <f t="shared" si="25"/>
        <v>5.5918000000000001</v>
      </c>
      <c r="G375" s="2">
        <f t="shared" si="29"/>
        <v>128.47890977811636</v>
      </c>
      <c r="M375" s="1">
        <f t="shared" si="26"/>
        <v>5.165</v>
      </c>
      <c r="N375" s="1">
        <f t="shared" si="27"/>
        <v>238.46</v>
      </c>
    </row>
    <row r="376" spans="1:14" x14ac:dyDescent="0.45">
      <c r="A376" s="1">
        <v>-238.46</v>
      </c>
      <c r="B376" s="1">
        <v>-5.0007000000000001</v>
      </c>
      <c r="C376" s="1" t="s">
        <v>13</v>
      </c>
      <c r="E376" s="1">
        <f t="shared" si="28"/>
        <v>26.146999999999998</v>
      </c>
      <c r="F376" s="2">
        <f t="shared" si="25"/>
        <v>5.6082000000000001</v>
      </c>
      <c r="G376" s="2">
        <f t="shared" si="29"/>
        <v>128.50086832286979</v>
      </c>
      <c r="M376" s="1">
        <f t="shared" si="26"/>
        <v>5.1805000000000003</v>
      </c>
      <c r="N376" s="1">
        <f t="shared" si="27"/>
        <v>238.57900000000001</v>
      </c>
    </row>
    <row r="377" spans="1:14" x14ac:dyDescent="0.45">
      <c r="A377" s="1">
        <v>-238.404</v>
      </c>
      <c r="B377" s="1">
        <v>-5.0129000000000001</v>
      </c>
      <c r="C377" s="1" t="s">
        <v>13</v>
      </c>
      <c r="E377" s="1">
        <f t="shared" si="28"/>
        <v>26.146999999999998</v>
      </c>
      <c r="F377" s="2">
        <f t="shared" si="25"/>
        <v>5.6235999999999997</v>
      </c>
      <c r="G377" s="2">
        <f t="shared" si="29"/>
        <v>128.51800669926271</v>
      </c>
      <c r="M377" s="1">
        <f t="shared" si="26"/>
        <v>5.1927000000000003</v>
      </c>
      <c r="N377" s="1">
        <f t="shared" si="27"/>
        <v>238.672</v>
      </c>
    </row>
    <row r="378" spans="1:14" x14ac:dyDescent="0.45">
      <c r="A378" s="1">
        <v>-238.38900000000001</v>
      </c>
      <c r="B378" s="1">
        <v>-5.0294999999999996</v>
      </c>
      <c r="C378" s="1" t="s">
        <v>13</v>
      </c>
      <c r="E378" s="1">
        <f t="shared" si="28"/>
        <v>26.146999999999998</v>
      </c>
      <c r="F378" s="2">
        <f t="shared" si="25"/>
        <v>5.6392999999999995</v>
      </c>
      <c r="G378" s="2">
        <f t="shared" si="29"/>
        <v>128.54210754106529</v>
      </c>
      <c r="M378" s="1">
        <f t="shared" si="26"/>
        <v>5.2050000000000001</v>
      </c>
      <c r="N378" s="1">
        <f t="shared" si="27"/>
        <v>238.69300000000001</v>
      </c>
    </row>
    <row r="379" spans="1:14" x14ac:dyDescent="0.45">
      <c r="A379" s="1">
        <v>-238.387</v>
      </c>
      <c r="B379" s="1">
        <v>-5.0407999999999999</v>
      </c>
      <c r="C379" s="1" t="s">
        <v>13</v>
      </c>
      <c r="E379" s="1">
        <f t="shared" si="28"/>
        <v>26.146999999999998</v>
      </c>
      <c r="F379" s="2">
        <f t="shared" si="25"/>
        <v>5.6555</v>
      </c>
      <c r="G379" s="2">
        <f t="shared" si="29"/>
        <v>128.55281902631086</v>
      </c>
      <c r="M379" s="1">
        <f t="shared" si="26"/>
        <v>5.2205000000000004</v>
      </c>
      <c r="N379" s="1">
        <f t="shared" si="27"/>
        <v>238.76599999999999</v>
      </c>
    </row>
    <row r="380" spans="1:14" x14ac:dyDescent="0.45">
      <c r="A380" s="1">
        <v>-238.435</v>
      </c>
      <c r="B380" s="1">
        <v>-5.0568999999999997</v>
      </c>
      <c r="C380" s="1" t="s">
        <v>13</v>
      </c>
      <c r="E380" s="1">
        <f t="shared" si="28"/>
        <v>26.146999999999998</v>
      </c>
      <c r="F380" s="2">
        <f t="shared" si="25"/>
        <v>5.6715</v>
      </c>
      <c r="G380" s="2">
        <f t="shared" si="29"/>
        <v>128.55389017483543</v>
      </c>
      <c r="M380" s="1">
        <f t="shared" si="26"/>
        <v>5.2328000000000001</v>
      </c>
      <c r="N380" s="1">
        <f t="shared" si="27"/>
        <v>238.791</v>
      </c>
    </row>
    <row r="381" spans="1:14" x14ac:dyDescent="0.45">
      <c r="A381" s="1">
        <v>-238.50700000000001</v>
      </c>
      <c r="B381" s="1">
        <v>-5.0693999999999999</v>
      </c>
      <c r="C381" s="1" t="s">
        <v>13</v>
      </c>
      <c r="E381" s="1">
        <f t="shared" si="28"/>
        <v>26.146999999999998</v>
      </c>
      <c r="F381" s="2">
        <f t="shared" si="25"/>
        <v>5.6882000000000001</v>
      </c>
      <c r="G381" s="2">
        <f t="shared" si="29"/>
        <v>128.50193947139437</v>
      </c>
      <c r="M381" s="1">
        <f t="shared" si="26"/>
        <v>5.2495000000000003</v>
      </c>
      <c r="N381" s="1">
        <f t="shared" si="27"/>
        <v>238.87700000000001</v>
      </c>
    </row>
    <row r="382" spans="1:14" x14ac:dyDescent="0.45">
      <c r="A382" s="1">
        <v>-238.58500000000001</v>
      </c>
      <c r="B382" s="1">
        <v>-5.0805999999999996</v>
      </c>
      <c r="C382" s="1" t="s">
        <v>13</v>
      </c>
      <c r="E382" s="1">
        <f t="shared" si="28"/>
        <v>26.146999999999998</v>
      </c>
      <c r="F382" s="2">
        <f t="shared" si="25"/>
        <v>5.7035999999999998</v>
      </c>
      <c r="G382" s="2">
        <f t="shared" si="29"/>
        <v>128.43499268860947</v>
      </c>
      <c r="M382" s="1">
        <f t="shared" si="26"/>
        <v>5.2694999999999999</v>
      </c>
      <c r="N382" s="1">
        <f t="shared" si="27"/>
        <v>239.00200000000001</v>
      </c>
    </row>
    <row r="383" spans="1:14" x14ac:dyDescent="0.45">
      <c r="A383" s="1">
        <v>-238.68199999999999</v>
      </c>
      <c r="B383" s="1">
        <v>-5.0968</v>
      </c>
      <c r="C383" s="1" t="s">
        <v>13</v>
      </c>
      <c r="E383" s="1">
        <f t="shared" si="28"/>
        <v>26.146999999999998</v>
      </c>
      <c r="F383" s="2">
        <f t="shared" si="25"/>
        <v>5.7155999999999993</v>
      </c>
      <c r="G383" s="2">
        <f t="shared" si="29"/>
        <v>128.43231481729808</v>
      </c>
      <c r="M383" s="1">
        <f t="shared" si="26"/>
        <v>5.2850000000000001</v>
      </c>
      <c r="N383" s="1">
        <f t="shared" si="27"/>
        <v>239.06100000000001</v>
      </c>
    </row>
    <row r="384" spans="1:14" x14ac:dyDescent="0.45">
      <c r="A384" s="1">
        <v>-238.739</v>
      </c>
      <c r="B384" s="1">
        <v>-5.1094999999999997</v>
      </c>
      <c r="C384" s="1" t="s">
        <v>13</v>
      </c>
      <c r="E384" s="1">
        <f t="shared" si="28"/>
        <v>26.146999999999998</v>
      </c>
      <c r="F384" s="2">
        <f t="shared" si="25"/>
        <v>5.7317</v>
      </c>
      <c r="G384" s="2">
        <f t="shared" si="29"/>
        <v>128.39803806451224</v>
      </c>
      <c r="M384" s="1">
        <f t="shared" si="26"/>
        <v>5.3010999999999999</v>
      </c>
      <c r="N384" s="1">
        <f t="shared" si="27"/>
        <v>239.036</v>
      </c>
    </row>
    <row r="385" spans="1:14" x14ac:dyDescent="0.45">
      <c r="A385" s="1">
        <v>-238.751</v>
      </c>
      <c r="B385" s="1">
        <v>-5.125</v>
      </c>
      <c r="C385" s="1" t="s">
        <v>13</v>
      </c>
      <c r="E385" s="1">
        <f t="shared" si="28"/>
        <v>26.146999999999998</v>
      </c>
      <c r="F385" s="2">
        <f t="shared" si="25"/>
        <v>5.7515000000000001</v>
      </c>
      <c r="G385" s="2">
        <f t="shared" si="29"/>
        <v>128.41089184680692</v>
      </c>
      <c r="M385" s="1">
        <f t="shared" si="26"/>
        <v>5.3170999999999999</v>
      </c>
      <c r="N385" s="1">
        <f t="shared" si="27"/>
        <v>239.10300000000001</v>
      </c>
    </row>
    <row r="386" spans="1:14" x14ac:dyDescent="0.45">
      <c r="A386" s="1">
        <v>-238.637</v>
      </c>
      <c r="B386" s="1">
        <v>-5.1372</v>
      </c>
      <c r="C386" s="1" t="s">
        <v>13</v>
      </c>
      <c r="E386" s="1">
        <f t="shared" si="28"/>
        <v>26.146999999999998</v>
      </c>
      <c r="F386" s="2">
        <f t="shared" ref="F386:F449" si="30">M413-0.0014</f>
        <v>5.7679999999999998</v>
      </c>
      <c r="G386" s="2">
        <f t="shared" si="29"/>
        <v>128.44141957975683</v>
      </c>
      <c r="M386" s="1">
        <f t="shared" ref="M386:M449" si="31">B399*-1</f>
        <v>5.3330000000000002</v>
      </c>
      <c r="N386" s="1">
        <f t="shared" ref="N386:N449" si="32">A399*-1</f>
        <v>239.184</v>
      </c>
    </row>
    <row r="387" spans="1:14" x14ac:dyDescent="0.45">
      <c r="A387" s="1">
        <v>-238.453</v>
      </c>
      <c r="B387" s="1">
        <v>-5.1534000000000004</v>
      </c>
      <c r="C387" s="1" t="s">
        <v>13</v>
      </c>
      <c r="E387" s="1">
        <f t="shared" si="28"/>
        <v>26.146999999999998</v>
      </c>
      <c r="F387" s="2">
        <f t="shared" si="30"/>
        <v>5.7835999999999999</v>
      </c>
      <c r="G387" s="2">
        <f t="shared" si="29"/>
        <v>128.48640781778826</v>
      </c>
      <c r="M387" s="1">
        <f t="shared" si="31"/>
        <v>5.3495999999999997</v>
      </c>
      <c r="N387" s="1">
        <f t="shared" si="32"/>
        <v>239.27099999999999</v>
      </c>
    </row>
    <row r="388" spans="1:14" x14ac:dyDescent="0.45">
      <c r="A388" s="1">
        <v>-238.46</v>
      </c>
      <c r="B388" s="1">
        <v>-5.165</v>
      </c>
      <c r="C388" s="1" t="s">
        <v>13</v>
      </c>
      <c r="E388" s="1">
        <f t="shared" ref="E388:E451" si="33">E387</f>
        <v>26.146999999999998</v>
      </c>
      <c r="F388" s="2">
        <f t="shared" si="30"/>
        <v>5.7992999999999997</v>
      </c>
      <c r="G388" s="2">
        <f t="shared" ref="G388:G451" si="34">N415/2*(SQRT(30)/SQRT(E388))</f>
        <v>128.48158764942775</v>
      </c>
      <c r="M388" s="1">
        <f t="shared" si="31"/>
        <v>5.3731</v>
      </c>
      <c r="N388" s="1">
        <f t="shared" si="32"/>
        <v>239.339</v>
      </c>
    </row>
    <row r="389" spans="1:14" x14ac:dyDescent="0.45">
      <c r="A389" s="1">
        <v>-238.57900000000001</v>
      </c>
      <c r="B389" s="1">
        <v>-5.1805000000000003</v>
      </c>
      <c r="C389" s="1" t="s">
        <v>13</v>
      </c>
      <c r="E389" s="1">
        <f t="shared" si="33"/>
        <v>26.146999999999998</v>
      </c>
      <c r="F389" s="2">
        <f t="shared" si="30"/>
        <v>5.8153999999999995</v>
      </c>
      <c r="G389" s="2">
        <f t="shared" si="34"/>
        <v>128.49497700598471</v>
      </c>
      <c r="M389" s="1">
        <f t="shared" si="31"/>
        <v>5.3897000000000004</v>
      </c>
      <c r="N389" s="1">
        <f t="shared" si="32"/>
        <v>239.32900000000001</v>
      </c>
    </row>
    <row r="390" spans="1:14" x14ac:dyDescent="0.45">
      <c r="A390" s="1">
        <v>-238.672</v>
      </c>
      <c r="B390" s="1">
        <v>-5.1927000000000003</v>
      </c>
      <c r="C390" s="1" t="s">
        <v>13</v>
      </c>
      <c r="E390" s="1">
        <f t="shared" si="33"/>
        <v>26.146999999999998</v>
      </c>
      <c r="F390" s="2">
        <f t="shared" si="30"/>
        <v>5.8312999999999997</v>
      </c>
      <c r="G390" s="2">
        <f t="shared" si="34"/>
        <v>128.5056884912303</v>
      </c>
      <c r="M390" s="1">
        <f t="shared" si="31"/>
        <v>5.4050000000000002</v>
      </c>
      <c r="N390" s="1">
        <f t="shared" si="32"/>
        <v>239.511</v>
      </c>
    </row>
    <row r="391" spans="1:14" x14ac:dyDescent="0.45">
      <c r="A391" s="1">
        <v>-238.69300000000001</v>
      </c>
      <c r="B391" s="1">
        <v>-5.2050000000000001</v>
      </c>
      <c r="C391" s="1" t="s">
        <v>13</v>
      </c>
      <c r="E391" s="1">
        <f t="shared" si="33"/>
        <v>26.146999999999998</v>
      </c>
      <c r="F391" s="2">
        <f t="shared" si="30"/>
        <v>5.8479000000000001</v>
      </c>
      <c r="G391" s="2">
        <f t="shared" si="34"/>
        <v>128.49604815450928</v>
      </c>
      <c r="M391" s="1">
        <f t="shared" si="31"/>
        <v>5.4204999999999997</v>
      </c>
      <c r="N391" s="1">
        <f t="shared" si="32"/>
        <v>239.672</v>
      </c>
    </row>
    <row r="392" spans="1:14" x14ac:dyDescent="0.45">
      <c r="A392" s="1">
        <v>-238.76599999999999</v>
      </c>
      <c r="B392" s="1">
        <v>-5.2205000000000004</v>
      </c>
      <c r="C392" s="1" t="s">
        <v>13</v>
      </c>
      <c r="E392" s="1">
        <f t="shared" si="33"/>
        <v>26.146999999999998</v>
      </c>
      <c r="F392" s="2">
        <f t="shared" si="30"/>
        <v>5.859</v>
      </c>
      <c r="G392" s="2">
        <f t="shared" si="34"/>
        <v>128.50086832286979</v>
      </c>
      <c r="M392" s="1">
        <f t="shared" si="31"/>
        <v>5.4367000000000001</v>
      </c>
      <c r="N392" s="1">
        <f t="shared" si="32"/>
        <v>239.797</v>
      </c>
    </row>
    <row r="393" spans="1:14" x14ac:dyDescent="0.45">
      <c r="A393" s="1">
        <v>-238.791</v>
      </c>
      <c r="B393" s="1">
        <v>-5.2328000000000001</v>
      </c>
      <c r="C393" s="1" t="s">
        <v>13</v>
      </c>
      <c r="E393" s="1">
        <f t="shared" si="33"/>
        <v>26.146999999999998</v>
      </c>
      <c r="F393" s="2">
        <f t="shared" si="30"/>
        <v>5.8751999999999995</v>
      </c>
      <c r="G393" s="2">
        <f t="shared" si="34"/>
        <v>128.4981904515584</v>
      </c>
      <c r="M393" s="1">
        <f t="shared" si="31"/>
        <v>5.4527999999999999</v>
      </c>
      <c r="N393" s="1">
        <f t="shared" si="32"/>
        <v>239.846</v>
      </c>
    </row>
    <row r="394" spans="1:14" x14ac:dyDescent="0.45">
      <c r="A394" s="1">
        <v>-238.87700000000001</v>
      </c>
      <c r="B394" s="1">
        <v>-5.2495000000000003</v>
      </c>
      <c r="C394" s="1" t="s">
        <v>13</v>
      </c>
      <c r="E394" s="1">
        <f t="shared" si="33"/>
        <v>26.146999999999998</v>
      </c>
      <c r="F394" s="2">
        <f t="shared" si="30"/>
        <v>5.8914</v>
      </c>
      <c r="G394" s="2">
        <f t="shared" si="34"/>
        <v>128.49551258024701</v>
      </c>
      <c r="M394" s="1">
        <f t="shared" si="31"/>
        <v>5.4694000000000003</v>
      </c>
      <c r="N394" s="1">
        <f t="shared" si="32"/>
        <v>239.892</v>
      </c>
    </row>
    <row r="395" spans="1:14" x14ac:dyDescent="0.45">
      <c r="A395" s="1">
        <v>-239.00200000000001</v>
      </c>
      <c r="B395" s="1">
        <v>-5.2694999999999999</v>
      </c>
      <c r="C395" s="1" t="s">
        <v>13</v>
      </c>
      <c r="E395" s="1">
        <f t="shared" si="33"/>
        <v>26.146999999999998</v>
      </c>
      <c r="F395" s="2">
        <f t="shared" si="30"/>
        <v>5.9078999999999997</v>
      </c>
      <c r="G395" s="2">
        <f t="shared" si="34"/>
        <v>128.50836636254169</v>
      </c>
      <c r="M395" s="1">
        <f t="shared" si="31"/>
        <v>5.4850000000000003</v>
      </c>
      <c r="N395" s="1">
        <f t="shared" si="32"/>
        <v>239.97900000000001</v>
      </c>
    </row>
    <row r="396" spans="1:14" x14ac:dyDescent="0.45">
      <c r="A396" s="1">
        <v>-239.06100000000001</v>
      </c>
      <c r="B396" s="1">
        <v>-5.2850000000000001</v>
      </c>
      <c r="C396" s="1" t="s">
        <v>13</v>
      </c>
      <c r="E396" s="1">
        <f t="shared" si="33"/>
        <v>26.146999999999998</v>
      </c>
      <c r="F396" s="2">
        <f t="shared" si="30"/>
        <v>5.9277999999999995</v>
      </c>
      <c r="G396" s="2">
        <f t="shared" si="34"/>
        <v>128.53728737270478</v>
      </c>
      <c r="M396" s="1">
        <f t="shared" si="31"/>
        <v>5.4966999999999997</v>
      </c>
      <c r="N396" s="1">
        <f t="shared" si="32"/>
        <v>240.06700000000001</v>
      </c>
    </row>
    <row r="397" spans="1:14" x14ac:dyDescent="0.45">
      <c r="A397" s="1">
        <v>-239.036</v>
      </c>
      <c r="B397" s="1">
        <v>-5.3010999999999999</v>
      </c>
      <c r="C397" s="1" t="s">
        <v>13</v>
      </c>
      <c r="E397" s="1">
        <f t="shared" si="33"/>
        <v>26.146999999999998</v>
      </c>
      <c r="F397" s="2">
        <f t="shared" si="30"/>
        <v>5.9436</v>
      </c>
      <c r="G397" s="2">
        <f t="shared" si="34"/>
        <v>128.56942182844151</v>
      </c>
      <c r="M397" s="1">
        <f t="shared" si="31"/>
        <v>5.5126999999999997</v>
      </c>
      <c r="N397" s="1">
        <f t="shared" si="32"/>
        <v>240.15</v>
      </c>
    </row>
    <row r="398" spans="1:14" x14ac:dyDescent="0.45">
      <c r="A398" s="1">
        <v>-239.10300000000001</v>
      </c>
      <c r="B398" s="1">
        <v>-5.3170999999999999</v>
      </c>
      <c r="C398" s="1" t="s">
        <v>13</v>
      </c>
      <c r="E398" s="1">
        <f t="shared" si="33"/>
        <v>26.146999999999998</v>
      </c>
      <c r="F398" s="2">
        <f t="shared" si="30"/>
        <v>5.9589999999999996</v>
      </c>
      <c r="G398" s="2">
        <f t="shared" si="34"/>
        <v>128.58281118499849</v>
      </c>
      <c r="M398" s="1">
        <f t="shared" si="31"/>
        <v>5.5330000000000004</v>
      </c>
      <c r="N398" s="1">
        <f t="shared" si="32"/>
        <v>240.16900000000001</v>
      </c>
    </row>
    <row r="399" spans="1:14" x14ac:dyDescent="0.45">
      <c r="A399" s="1">
        <v>-239.184</v>
      </c>
      <c r="B399" s="1">
        <v>-5.3330000000000002</v>
      </c>
      <c r="C399" s="1" t="s">
        <v>13</v>
      </c>
      <c r="E399" s="1">
        <f t="shared" si="33"/>
        <v>26.146999999999998</v>
      </c>
      <c r="F399" s="2">
        <f t="shared" si="30"/>
        <v>5.9752000000000001</v>
      </c>
      <c r="G399" s="2">
        <f t="shared" si="34"/>
        <v>128.61226776942385</v>
      </c>
      <c r="M399" s="1">
        <f t="shared" si="31"/>
        <v>5.55</v>
      </c>
      <c r="N399" s="1">
        <f t="shared" si="32"/>
        <v>240.03800000000001</v>
      </c>
    </row>
    <row r="400" spans="1:14" x14ac:dyDescent="0.45">
      <c r="A400" s="1">
        <v>-239.27099999999999</v>
      </c>
      <c r="B400" s="1">
        <v>-5.3495999999999997</v>
      </c>
      <c r="C400" s="1" t="s">
        <v>13</v>
      </c>
      <c r="E400" s="1">
        <f t="shared" si="33"/>
        <v>26.146999999999998</v>
      </c>
      <c r="F400" s="4">
        <f t="shared" si="30"/>
        <v>5.9912999999999998</v>
      </c>
      <c r="G400" s="2">
        <f t="shared" si="34"/>
        <v>128.63743975975095</v>
      </c>
      <c r="M400" s="1">
        <f t="shared" si="31"/>
        <v>5.5650000000000004</v>
      </c>
      <c r="N400" s="1">
        <f t="shared" si="32"/>
        <v>239.93700000000001</v>
      </c>
    </row>
    <row r="401" spans="1:14" x14ac:dyDescent="0.45">
      <c r="A401" s="1">
        <v>-239.339</v>
      </c>
      <c r="B401" s="1">
        <v>-5.3731</v>
      </c>
      <c r="C401" s="1" t="s">
        <v>13</v>
      </c>
      <c r="E401" s="1">
        <f t="shared" si="33"/>
        <v>26.146999999999998</v>
      </c>
      <c r="F401" s="2">
        <f t="shared" si="30"/>
        <v>6.008</v>
      </c>
      <c r="G401" s="2">
        <f t="shared" si="34"/>
        <v>128.6358330369641</v>
      </c>
      <c r="M401" s="1">
        <f t="shared" si="31"/>
        <v>5.5811000000000002</v>
      </c>
      <c r="N401" s="1">
        <f t="shared" si="32"/>
        <v>239.90899999999999</v>
      </c>
    </row>
    <row r="402" spans="1:14" x14ac:dyDescent="0.45">
      <c r="A402" s="1">
        <v>-239.32900000000001</v>
      </c>
      <c r="B402" s="1">
        <v>-5.3897000000000004</v>
      </c>
      <c r="C402" s="1" t="s">
        <v>13</v>
      </c>
      <c r="E402" s="1">
        <f t="shared" si="33"/>
        <v>26.146999999999998</v>
      </c>
      <c r="F402" s="2">
        <f t="shared" si="30"/>
        <v>6.0236000000000001</v>
      </c>
      <c r="G402" s="2">
        <f t="shared" si="34"/>
        <v>128.60423415548965</v>
      </c>
      <c r="M402" s="1">
        <f t="shared" si="31"/>
        <v>5.5932000000000004</v>
      </c>
      <c r="N402" s="1">
        <f t="shared" si="32"/>
        <v>239.89</v>
      </c>
    </row>
    <row r="403" spans="1:14" x14ac:dyDescent="0.45">
      <c r="A403" s="1">
        <v>-239.511</v>
      </c>
      <c r="B403" s="1">
        <v>-5.4050000000000002</v>
      </c>
      <c r="C403" s="1" t="s">
        <v>13</v>
      </c>
      <c r="E403" s="1">
        <f t="shared" si="33"/>
        <v>26.146999999999998</v>
      </c>
      <c r="F403" s="2">
        <f t="shared" si="30"/>
        <v>6.0392999999999999</v>
      </c>
      <c r="G403" s="2">
        <f t="shared" si="34"/>
        <v>128.59030922467039</v>
      </c>
      <c r="M403" s="1">
        <f t="shared" si="31"/>
        <v>5.6096000000000004</v>
      </c>
      <c r="N403" s="1">
        <f t="shared" si="32"/>
        <v>239.93100000000001</v>
      </c>
    </row>
    <row r="404" spans="1:14" x14ac:dyDescent="0.45">
      <c r="A404" s="1">
        <v>-239.672</v>
      </c>
      <c r="B404" s="1">
        <v>-5.4204999999999997</v>
      </c>
      <c r="C404" s="1" t="s">
        <v>13</v>
      </c>
      <c r="E404" s="1">
        <f t="shared" si="33"/>
        <v>26.146999999999998</v>
      </c>
      <c r="F404" s="2">
        <f t="shared" si="30"/>
        <v>6.0592999999999995</v>
      </c>
      <c r="G404" s="2">
        <f t="shared" si="34"/>
        <v>128.56727953139239</v>
      </c>
      <c r="M404" s="1">
        <f t="shared" si="31"/>
        <v>5.625</v>
      </c>
      <c r="N404" s="1">
        <f t="shared" si="32"/>
        <v>239.96299999999999</v>
      </c>
    </row>
    <row r="405" spans="1:14" x14ac:dyDescent="0.45">
      <c r="A405" s="1">
        <v>-239.797</v>
      </c>
      <c r="B405" s="1">
        <v>-5.4367000000000001</v>
      </c>
      <c r="C405" s="1" t="s">
        <v>13</v>
      </c>
      <c r="E405" s="1">
        <f t="shared" si="33"/>
        <v>26.146999999999998</v>
      </c>
      <c r="F405" s="2">
        <f t="shared" si="30"/>
        <v>6.0754000000000001</v>
      </c>
      <c r="G405" s="2">
        <f t="shared" si="34"/>
        <v>128.5544257490977</v>
      </c>
      <c r="M405" s="1">
        <f t="shared" si="31"/>
        <v>5.6406999999999998</v>
      </c>
      <c r="N405" s="1">
        <f t="shared" si="32"/>
        <v>240.00800000000001</v>
      </c>
    </row>
    <row r="406" spans="1:14" x14ac:dyDescent="0.45">
      <c r="A406" s="1">
        <v>-239.846</v>
      </c>
      <c r="B406" s="1">
        <v>-5.4527999999999999</v>
      </c>
      <c r="C406" s="1" t="s">
        <v>13</v>
      </c>
      <c r="E406" s="1">
        <f t="shared" si="33"/>
        <v>26.146999999999998</v>
      </c>
      <c r="F406" s="2">
        <f t="shared" si="30"/>
        <v>6.0914000000000001</v>
      </c>
      <c r="G406" s="2">
        <f t="shared" si="34"/>
        <v>128.5313960558197</v>
      </c>
      <c r="M406" s="1">
        <f t="shared" si="31"/>
        <v>5.6569000000000003</v>
      </c>
      <c r="N406" s="1">
        <f t="shared" si="32"/>
        <v>240.02799999999999</v>
      </c>
    </row>
    <row r="407" spans="1:14" x14ac:dyDescent="0.45">
      <c r="A407" s="1">
        <v>-239.892</v>
      </c>
      <c r="B407" s="1">
        <v>-5.4694000000000003</v>
      </c>
      <c r="C407" s="1" t="s">
        <v>13</v>
      </c>
      <c r="E407" s="1">
        <f t="shared" si="33"/>
        <v>26.146999999999998</v>
      </c>
      <c r="F407" s="2">
        <f t="shared" si="30"/>
        <v>6.1079999999999997</v>
      </c>
      <c r="G407" s="2">
        <f t="shared" si="34"/>
        <v>128.47730305532951</v>
      </c>
      <c r="M407" s="1">
        <f t="shared" si="31"/>
        <v>5.6729000000000003</v>
      </c>
      <c r="N407" s="1">
        <f t="shared" si="32"/>
        <v>240.03</v>
      </c>
    </row>
    <row r="408" spans="1:14" x14ac:dyDescent="0.45">
      <c r="A408" s="1">
        <v>-239.97900000000001</v>
      </c>
      <c r="B408" s="1">
        <v>-5.4850000000000003</v>
      </c>
      <c r="C408" s="1" t="s">
        <v>13</v>
      </c>
      <c r="E408" s="1">
        <f t="shared" si="33"/>
        <v>26.146999999999998</v>
      </c>
      <c r="F408" s="2">
        <f t="shared" si="30"/>
        <v>6.1235999999999997</v>
      </c>
      <c r="G408" s="2">
        <f t="shared" si="34"/>
        <v>128.3675103315623</v>
      </c>
      <c r="M408" s="1">
        <f t="shared" si="31"/>
        <v>5.6896000000000004</v>
      </c>
      <c r="N408" s="1">
        <f t="shared" si="32"/>
        <v>239.93299999999999</v>
      </c>
    </row>
    <row r="409" spans="1:14" x14ac:dyDescent="0.45">
      <c r="A409" s="1">
        <v>-240.06700000000001</v>
      </c>
      <c r="B409" s="1">
        <v>-5.4966999999999997</v>
      </c>
      <c r="C409" s="1" t="s">
        <v>13</v>
      </c>
      <c r="E409" s="1">
        <f t="shared" si="33"/>
        <v>26.146999999999998</v>
      </c>
      <c r="F409" s="2">
        <f t="shared" si="30"/>
        <v>6.1478999999999999</v>
      </c>
      <c r="G409" s="2">
        <f t="shared" si="34"/>
        <v>128.26093105336881</v>
      </c>
      <c r="M409" s="1">
        <f t="shared" si="31"/>
        <v>5.7050000000000001</v>
      </c>
      <c r="N409" s="1">
        <f t="shared" si="32"/>
        <v>239.80799999999999</v>
      </c>
    </row>
    <row r="410" spans="1:14" x14ac:dyDescent="0.45">
      <c r="A410" s="1">
        <v>-240.15</v>
      </c>
      <c r="B410" s="1">
        <v>-5.5126999999999997</v>
      </c>
      <c r="C410" s="1" t="s">
        <v>13</v>
      </c>
      <c r="E410" s="1">
        <f t="shared" si="33"/>
        <v>26.146999999999998</v>
      </c>
      <c r="F410" s="2">
        <f t="shared" si="30"/>
        <v>6.1635999999999997</v>
      </c>
      <c r="G410" s="2">
        <f t="shared" si="34"/>
        <v>128.255575310746</v>
      </c>
      <c r="M410" s="1">
        <f t="shared" si="31"/>
        <v>5.7169999999999996</v>
      </c>
      <c r="N410" s="1">
        <f t="shared" si="32"/>
        <v>239.803</v>
      </c>
    </row>
    <row r="411" spans="1:14" x14ac:dyDescent="0.45">
      <c r="A411" s="1">
        <v>-240.16900000000001</v>
      </c>
      <c r="B411" s="1">
        <v>-5.5330000000000004</v>
      </c>
      <c r="C411" s="1" t="s">
        <v>13</v>
      </c>
      <c r="E411" s="1">
        <f t="shared" si="33"/>
        <v>26.146999999999998</v>
      </c>
      <c r="F411" s="2">
        <f t="shared" si="30"/>
        <v>6.1788999999999996</v>
      </c>
      <c r="G411" s="2">
        <f t="shared" si="34"/>
        <v>128.24111480566447</v>
      </c>
      <c r="M411" s="1">
        <f t="shared" si="31"/>
        <v>5.7331000000000003</v>
      </c>
      <c r="N411" s="1">
        <f t="shared" si="32"/>
        <v>239.739</v>
      </c>
    </row>
    <row r="412" spans="1:14" x14ac:dyDescent="0.45">
      <c r="A412" s="1">
        <v>-240.03800000000001</v>
      </c>
      <c r="B412" s="1">
        <v>-5.55</v>
      </c>
      <c r="C412" s="1" t="s">
        <v>13</v>
      </c>
      <c r="E412" s="1">
        <f t="shared" si="33"/>
        <v>26.146999999999998</v>
      </c>
      <c r="F412" s="2">
        <f t="shared" si="30"/>
        <v>6.1951000000000001</v>
      </c>
      <c r="G412" s="2">
        <f t="shared" si="34"/>
        <v>128.20951592419001</v>
      </c>
      <c r="M412" s="1">
        <f t="shared" si="31"/>
        <v>5.7529000000000003</v>
      </c>
      <c r="N412" s="1">
        <f t="shared" si="32"/>
        <v>239.76300000000001</v>
      </c>
    </row>
    <row r="413" spans="1:14" x14ac:dyDescent="0.45">
      <c r="A413" s="1">
        <v>-239.93700000000001</v>
      </c>
      <c r="B413" s="1">
        <v>-5.5650000000000004</v>
      </c>
      <c r="C413" s="1" t="s">
        <v>13</v>
      </c>
      <c r="E413" s="1">
        <f t="shared" si="33"/>
        <v>26.146999999999998</v>
      </c>
      <c r="F413" s="2">
        <f t="shared" si="30"/>
        <v>6.2111000000000001</v>
      </c>
      <c r="G413" s="2">
        <f t="shared" si="34"/>
        <v>128.1966621418953</v>
      </c>
      <c r="M413" s="1">
        <f t="shared" si="31"/>
        <v>5.7694000000000001</v>
      </c>
      <c r="N413" s="1">
        <f t="shared" si="32"/>
        <v>239.82</v>
      </c>
    </row>
    <row r="414" spans="1:14" x14ac:dyDescent="0.45">
      <c r="A414" s="1">
        <v>-239.90899999999999</v>
      </c>
      <c r="B414" s="1">
        <v>-5.5811000000000002</v>
      </c>
      <c r="C414" s="1" t="s">
        <v>13</v>
      </c>
      <c r="E414" s="1">
        <f t="shared" si="33"/>
        <v>26.146999999999998</v>
      </c>
      <c r="F414" s="2">
        <f t="shared" si="30"/>
        <v>6.2276999999999996</v>
      </c>
      <c r="G414" s="2">
        <f t="shared" si="34"/>
        <v>128.12703748779904</v>
      </c>
      <c r="M414" s="1">
        <f t="shared" si="31"/>
        <v>5.7850000000000001</v>
      </c>
      <c r="N414" s="1">
        <f t="shared" si="32"/>
        <v>239.904</v>
      </c>
    </row>
    <row r="415" spans="1:14" x14ac:dyDescent="0.45">
      <c r="A415" s="1">
        <v>-239.89</v>
      </c>
      <c r="B415" s="1">
        <v>-5.5932000000000004</v>
      </c>
      <c r="C415" s="1" t="s">
        <v>13</v>
      </c>
      <c r="E415" s="1">
        <f t="shared" si="33"/>
        <v>26.146999999999998</v>
      </c>
      <c r="F415" s="2">
        <f t="shared" si="30"/>
        <v>6.2435999999999998</v>
      </c>
      <c r="G415" s="2">
        <f t="shared" si="34"/>
        <v>128.11150583419294</v>
      </c>
      <c r="M415" s="1">
        <f t="shared" si="31"/>
        <v>5.8007</v>
      </c>
      <c r="N415" s="1">
        <f t="shared" si="32"/>
        <v>239.89500000000001</v>
      </c>
    </row>
    <row r="416" spans="1:14" x14ac:dyDescent="0.45">
      <c r="A416" s="1">
        <v>-239.93100000000001</v>
      </c>
      <c r="B416" s="1">
        <v>-5.6096000000000004</v>
      </c>
      <c r="C416" s="1" t="s">
        <v>13</v>
      </c>
      <c r="E416" s="1">
        <f t="shared" si="33"/>
        <v>26.146999999999998</v>
      </c>
      <c r="F416" s="2">
        <f t="shared" si="30"/>
        <v>6.2587999999999999</v>
      </c>
      <c r="G416" s="2">
        <f t="shared" si="34"/>
        <v>128.08954728943951</v>
      </c>
      <c r="M416" s="1">
        <f t="shared" si="31"/>
        <v>5.8167999999999997</v>
      </c>
      <c r="N416" s="1">
        <f t="shared" si="32"/>
        <v>239.92</v>
      </c>
    </row>
    <row r="417" spans="1:14" x14ac:dyDescent="0.45">
      <c r="A417" s="1">
        <v>-239.96299999999999</v>
      </c>
      <c r="B417" s="1">
        <v>-5.625</v>
      </c>
      <c r="C417" s="1" t="s">
        <v>13</v>
      </c>
      <c r="E417" s="1">
        <f t="shared" si="33"/>
        <v>26.146999999999998</v>
      </c>
      <c r="F417" s="2">
        <f t="shared" si="30"/>
        <v>6.2787999999999995</v>
      </c>
      <c r="G417" s="2">
        <f t="shared" si="34"/>
        <v>128.08901171517724</v>
      </c>
      <c r="M417" s="1">
        <f t="shared" si="31"/>
        <v>5.8327</v>
      </c>
      <c r="N417" s="1">
        <f t="shared" si="32"/>
        <v>239.94</v>
      </c>
    </row>
    <row r="418" spans="1:14" x14ac:dyDescent="0.45">
      <c r="A418" s="1">
        <v>-240.00800000000001</v>
      </c>
      <c r="B418" s="1">
        <v>-5.6406999999999998</v>
      </c>
      <c r="C418" s="1" t="s">
        <v>13</v>
      </c>
      <c r="E418" s="1">
        <f t="shared" si="33"/>
        <v>26.146999999999998</v>
      </c>
      <c r="F418" s="2">
        <f t="shared" si="30"/>
        <v>6.2950999999999997</v>
      </c>
      <c r="G418" s="2">
        <f t="shared" si="34"/>
        <v>128.08365597255442</v>
      </c>
      <c r="M418" s="1">
        <f t="shared" si="31"/>
        <v>5.8493000000000004</v>
      </c>
      <c r="N418" s="1">
        <f t="shared" si="32"/>
        <v>239.922</v>
      </c>
    </row>
    <row r="419" spans="1:14" x14ac:dyDescent="0.45">
      <c r="A419" s="1">
        <v>-240.02799999999999</v>
      </c>
      <c r="B419" s="1">
        <v>-5.6569000000000003</v>
      </c>
      <c r="C419" s="1" t="s">
        <v>13</v>
      </c>
      <c r="E419" s="1">
        <f t="shared" si="33"/>
        <v>26.146999999999998</v>
      </c>
      <c r="F419" s="2">
        <f t="shared" si="30"/>
        <v>6.3111999999999995</v>
      </c>
      <c r="G419" s="2">
        <f t="shared" si="34"/>
        <v>128.07294448730886</v>
      </c>
      <c r="M419" s="1">
        <f t="shared" si="31"/>
        <v>5.8604000000000003</v>
      </c>
      <c r="N419" s="1">
        <f t="shared" si="32"/>
        <v>239.93100000000001</v>
      </c>
    </row>
    <row r="420" spans="1:14" x14ac:dyDescent="0.45">
      <c r="A420" s="1">
        <v>-240.03</v>
      </c>
      <c r="B420" s="1">
        <v>-5.6729000000000003</v>
      </c>
      <c r="C420" s="1" t="s">
        <v>13</v>
      </c>
      <c r="E420" s="1">
        <f t="shared" si="33"/>
        <v>26.146999999999998</v>
      </c>
      <c r="F420" s="2">
        <f t="shared" si="30"/>
        <v>6.3277999999999999</v>
      </c>
      <c r="G420" s="2">
        <f t="shared" si="34"/>
        <v>128.06009070501415</v>
      </c>
      <c r="M420" s="1">
        <f t="shared" si="31"/>
        <v>5.8765999999999998</v>
      </c>
      <c r="N420" s="1">
        <f t="shared" si="32"/>
        <v>239.92599999999999</v>
      </c>
    </row>
    <row r="421" spans="1:14" x14ac:dyDescent="0.45">
      <c r="A421" s="1">
        <v>-239.93299999999999</v>
      </c>
      <c r="B421" s="1">
        <v>-5.6896000000000004</v>
      </c>
      <c r="C421" s="1" t="s">
        <v>13</v>
      </c>
      <c r="E421" s="1">
        <f t="shared" si="33"/>
        <v>26.146999999999998</v>
      </c>
      <c r="F421" s="2">
        <f t="shared" si="30"/>
        <v>6.3435999999999995</v>
      </c>
      <c r="G421" s="2">
        <f t="shared" si="34"/>
        <v>128.07080219025974</v>
      </c>
      <c r="M421" s="1">
        <f t="shared" si="31"/>
        <v>5.8928000000000003</v>
      </c>
      <c r="N421" s="1">
        <f t="shared" si="32"/>
        <v>239.92099999999999</v>
      </c>
    </row>
    <row r="422" spans="1:14" x14ac:dyDescent="0.45">
      <c r="A422" s="1">
        <v>-239.80799999999999</v>
      </c>
      <c r="B422" s="1">
        <v>-5.7050000000000001</v>
      </c>
      <c r="C422" s="1" t="s">
        <v>13</v>
      </c>
      <c r="E422" s="1">
        <f t="shared" si="33"/>
        <v>26.146999999999998</v>
      </c>
      <c r="F422" s="2">
        <f t="shared" si="30"/>
        <v>6.3587999999999996</v>
      </c>
      <c r="G422" s="2">
        <f t="shared" si="34"/>
        <v>128.06919546747289</v>
      </c>
      <c r="M422" s="1">
        <f t="shared" si="31"/>
        <v>5.9093</v>
      </c>
      <c r="N422" s="1">
        <f t="shared" si="32"/>
        <v>239.94499999999999</v>
      </c>
    </row>
    <row r="423" spans="1:14" x14ac:dyDescent="0.45">
      <c r="A423" s="1">
        <v>-239.803</v>
      </c>
      <c r="B423" s="1">
        <v>-5.7169999999999996</v>
      </c>
      <c r="C423" s="1" t="s">
        <v>13</v>
      </c>
      <c r="E423" s="1">
        <f t="shared" si="33"/>
        <v>26.146999999999998</v>
      </c>
      <c r="F423" s="2">
        <f t="shared" si="30"/>
        <v>6.3748999999999993</v>
      </c>
      <c r="G423" s="2">
        <f t="shared" si="34"/>
        <v>128.07133776452201</v>
      </c>
      <c r="M423" s="1">
        <f t="shared" si="31"/>
        <v>5.9291999999999998</v>
      </c>
      <c r="N423" s="1">
        <f t="shared" si="32"/>
        <v>239.999</v>
      </c>
    </row>
    <row r="424" spans="1:14" x14ac:dyDescent="0.45">
      <c r="A424" s="1">
        <v>-239.739</v>
      </c>
      <c r="B424" s="1">
        <v>-5.7331000000000003</v>
      </c>
      <c r="C424" s="1" t="s">
        <v>13</v>
      </c>
      <c r="E424" s="1">
        <f t="shared" si="33"/>
        <v>26.146999999999998</v>
      </c>
      <c r="F424" s="2">
        <f t="shared" si="30"/>
        <v>6.391</v>
      </c>
      <c r="G424" s="2">
        <f t="shared" si="34"/>
        <v>128.06865989321062</v>
      </c>
      <c r="M424" s="1">
        <f t="shared" si="31"/>
        <v>5.9450000000000003</v>
      </c>
      <c r="N424" s="1">
        <f t="shared" si="32"/>
        <v>240.059</v>
      </c>
    </row>
    <row r="425" spans="1:14" x14ac:dyDescent="0.45">
      <c r="A425" s="1">
        <v>-239.76300000000001</v>
      </c>
      <c r="B425" s="1">
        <v>-5.7529000000000003</v>
      </c>
      <c r="C425" s="1" t="s">
        <v>13</v>
      </c>
      <c r="E425" s="1">
        <f t="shared" si="33"/>
        <v>26.146999999999998</v>
      </c>
      <c r="F425" s="2">
        <f t="shared" si="30"/>
        <v>6.4109999999999996</v>
      </c>
      <c r="G425" s="2">
        <f t="shared" si="34"/>
        <v>128.06223300206327</v>
      </c>
      <c r="M425" s="1">
        <f t="shared" si="31"/>
        <v>5.9603999999999999</v>
      </c>
      <c r="N425" s="1">
        <f t="shared" si="32"/>
        <v>240.084</v>
      </c>
    </row>
    <row r="426" spans="1:14" x14ac:dyDescent="0.45">
      <c r="A426" s="1">
        <v>-239.82</v>
      </c>
      <c r="B426" s="1">
        <v>-5.7694000000000001</v>
      </c>
      <c r="C426" s="1" t="s">
        <v>13</v>
      </c>
      <c r="E426" s="1">
        <f t="shared" si="33"/>
        <v>26.146999999999998</v>
      </c>
      <c r="F426" s="2">
        <f t="shared" si="30"/>
        <v>6.4276</v>
      </c>
      <c r="G426" s="2">
        <f t="shared" si="34"/>
        <v>128.03063412058881</v>
      </c>
      <c r="M426" s="1">
        <f t="shared" si="31"/>
        <v>5.9766000000000004</v>
      </c>
      <c r="N426" s="1">
        <f t="shared" si="32"/>
        <v>240.13900000000001</v>
      </c>
    </row>
    <row r="427" spans="1:14" x14ac:dyDescent="0.45">
      <c r="A427" s="1">
        <v>-239.904</v>
      </c>
      <c r="B427" s="1">
        <v>-5.7850000000000001</v>
      </c>
      <c r="C427" s="1" t="s">
        <v>13</v>
      </c>
      <c r="E427" s="1">
        <f t="shared" si="33"/>
        <v>26.146999999999998</v>
      </c>
      <c r="F427" s="2">
        <f t="shared" si="30"/>
        <v>6.4386999999999999</v>
      </c>
      <c r="G427" s="2">
        <f t="shared" si="34"/>
        <v>128.02313608091688</v>
      </c>
      <c r="M427" s="1">
        <f t="shared" si="31"/>
        <v>5.9927000000000001</v>
      </c>
      <c r="N427" s="1">
        <f t="shared" si="32"/>
        <v>240.18600000000001</v>
      </c>
    </row>
    <row r="428" spans="1:14" x14ac:dyDescent="0.45">
      <c r="A428" s="1">
        <v>-239.89500000000001</v>
      </c>
      <c r="B428" s="1">
        <v>-5.8007</v>
      </c>
      <c r="C428" s="1" t="s">
        <v>13</v>
      </c>
      <c r="E428" s="1">
        <f t="shared" si="33"/>
        <v>26.146999999999998</v>
      </c>
      <c r="F428" s="2">
        <f t="shared" si="30"/>
        <v>6.4548999999999994</v>
      </c>
      <c r="G428" s="2">
        <f t="shared" si="34"/>
        <v>128.00814000157308</v>
      </c>
      <c r="M428" s="1">
        <f t="shared" si="31"/>
        <v>6.0094000000000003</v>
      </c>
      <c r="N428" s="1">
        <f t="shared" si="32"/>
        <v>240.18299999999999</v>
      </c>
    </row>
    <row r="429" spans="1:14" x14ac:dyDescent="0.45">
      <c r="A429" s="1">
        <v>-239.92</v>
      </c>
      <c r="B429" s="1">
        <v>-5.8167999999999997</v>
      </c>
      <c r="C429" s="1" t="s">
        <v>13</v>
      </c>
      <c r="E429" s="1">
        <f t="shared" si="33"/>
        <v>26.146999999999998</v>
      </c>
      <c r="F429" s="2">
        <f t="shared" si="30"/>
        <v>6.4710000000000001</v>
      </c>
      <c r="G429" s="2">
        <f t="shared" si="34"/>
        <v>128.00492655599942</v>
      </c>
      <c r="M429" s="1">
        <f t="shared" si="31"/>
        <v>6.0250000000000004</v>
      </c>
      <c r="N429" s="1">
        <f t="shared" si="32"/>
        <v>240.124</v>
      </c>
    </row>
    <row r="430" spans="1:14" x14ac:dyDescent="0.45">
      <c r="A430" s="1">
        <v>-239.94</v>
      </c>
      <c r="B430" s="1">
        <v>-5.8327</v>
      </c>
      <c r="C430" s="1" t="s">
        <v>13</v>
      </c>
      <c r="E430" s="1">
        <f t="shared" si="33"/>
        <v>26.146999999999998</v>
      </c>
      <c r="F430" s="2">
        <f t="shared" si="30"/>
        <v>6.4874999999999998</v>
      </c>
      <c r="G430" s="2">
        <f t="shared" si="34"/>
        <v>128.00117753616345</v>
      </c>
      <c r="M430" s="1">
        <f t="shared" si="31"/>
        <v>6.0407000000000002</v>
      </c>
      <c r="N430" s="1">
        <f t="shared" si="32"/>
        <v>240.09800000000001</v>
      </c>
    </row>
    <row r="431" spans="1:14" x14ac:dyDescent="0.45">
      <c r="A431" s="1">
        <v>-239.922</v>
      </c>
      <c r="B431" s="1">
        <v>-5.8493000000000004</v>
      </c>
      <c r="C431" s="1" t="s">
        <v>13</v>
      </c>
      <c r="E431" s="1">
        <f t="shared" si="33"/>
        <v>26.146999999999998</v>
      </c>
      <c r="F431" s="2">
        <f t="shared" si="30"/>
        <v>6.5035999999999996</v>
      </c>
      <c r="G431" s="2">
        <f t="shared" si="34"/>
        <v>127.97868341714774</v>
      </c>
      <c r="M431" s="1">
        <f t="shared" si="31"/>
        <v>6.0606999999999998</v>
      </c>
      <c r="N431" s="1">
        <f t="shared" si="32"/>
        <v>240.05500000000001</v>
      </c>
    </row>
    <row r="432" spans="1:14" x14ac:dyDescent="0.45">
      <c r="A432" s="1">
        <v>-239.93100000000001</v>
      </c>
      <c r="B432" s="1">
        <v>-5.8604000000000003</v>
      </c>
      <c r="C432" s="1" t="s">
        <v>13</v>
      </c>
      <c r="E432" s="1">
        <f t="shared" si="33"/>
        <v>26.146999999999998</v>
      </c>
      <c r="F432" s="2">
        <f t="shared" si="30"/>
        <v>6.5186999999999999</v>
      </c>
      <c r="G432" s="2">
        <f t="shared" si="34"/>
        <v>127.95993831796797</v>
      </c>
      <c r="M432" s="1">
        <f t="shared" si="31"/>
        <v>6.0768000000000004</v>
      </c>
      <c r="N432" s="1">
        <f t="shared" si="32"/>
        <v>240.03100000000001</v>
      </c>
    </row>
    <row r="433" spans="1:14" x14ac:dyDescent="0.45">
      <c r="A433" s="1">
        <v>-239.92599999999999</v>
      </c>
      <c r="B433" s="1">
        <v>-5.8765999999999998</v>
      </c>
      <c r="C433" s="1" t="s">
        <v>13</v>
      </c>
      <c r="E433" s="1">
        <f t="shared" si="33"/>
        <v>26.146999999999998</v>
      </c>
      <c r="F433" s="2">
        <f t="shared" si="30"/>
        <v>6.5348999999999995</v>
      </c>
      <c r="G433" s="2">
        <f t="shared" si="34"/>
        <v>127.94012207026364</v>
      </c>
      <c r="M433" s="1">
        <f t="shared" si="31"/>
        <v>6.0928000000000004</v>
      </c>
      <c r="N433" s="1">
        <f t="shared" si="32"/>
        <v>239.988</v>
      </c>
    </row>
    <row r="434" spans="1:14" x14ac:dyDescent="0.45">
      <c r="A434" s="1">
        <v>-239.92099999999999</v>
      </c>
      <c r="B434" s="1">
        <v>-5.8928000000000003</v>
      </c>
      <c r="C434" s="1" t="s">
        <v>13</v>
      </c>
      <c r="E434" s="1">
        <f t="shared" si="33"/>
        <v>26.146999999999998</v>
      </c>
      <c r="F434" s="2">
        <f t="shared" si="30"/>
        <v>6.5508999999999995</v>
      </c>
      <c r="G434" s="2">
        <f t="shared" si="34"/>
        <v>127.89888285206817</v>
      </c>
      <c r="M434" s="1">
        <f t="shared" si="31"/>
        <v>6.1093999999999999</v>
      </c>
      <c r="N434" s="1">
        <f t="shared" si="32"/>
        <v>239.887</v>
      </c>
    </row>
    <row r="435" spans="1:14" x14ac:dyDescent="0.45">
      <c r="A435" s="1">
        <v>-239.94499999999999</v>
      </c>
      <c r="B435" s="1">
        <v>-5.9093</v>
      </c>
      <c r="C435" s="1" t="s">
        <v>13</v>
      </c>
      <c r="E435" s="1">
        <f t="shared" si="33"/>
        <v>26.146999999999998</v>
      </c>
      <c r="F435" s="2">
        <f t="shared" si="30"/>
        <v>6.5674000000000001</v>
      </c>
      <c r="G435" s="2">
        <f t="shared" si="34"/>
        <v>127.88602906977347</v>
      </c>
      <c r="M435" s="1">
        <f t="shared" si="31"/>
        <v>6.125</v>
      </c>
      <c r="N435" s="1">
        <f t="shared" si="32"/>
        <v>239.68199999999999</v>
      </c>
    </row>
    <row r="436" spans="1:14" x14ac:dyDescent="0.45">
      <c r="A436" s="1">
        <v>-239.999</v>
      </c>
      <c r="B436" s="1">
        <v>-5.9291999999999998</v>
      </c>
      <c r="C436" s="1" t="s">
        <v>13</v>
      </c>
      <c r="E436" s="1">
        <f t="shared" si="33"/>
        <v>26.146999999999998</v>
      </c>
      <c r="F436" s="2">
        <f t="shared" si="30"/>
        <v>6.5873999999999997</v>
      </c>
      <c r="G436" s="2">
        <f t="shared" si="34"/>
        <v>127.86835511911826</v>
      </c>
      <c r="M436" s="1">
        <f t="shared" si="31"/>
        <v>6.1493000000000002</v>
      </c>
      <c r="N436" s="1">
        <f t="shared" si="32"/>
        <v>239.483</v>
      </c>
    </row>
    <row r="437" spans="1:14" x14ac:dyDescent="0.45">
      <c r="A437" s="1">
        <v>-240.059</v>
      </c>
      <c r="B437" s="1">
        <v>-5.9450000000000003</v>
      </c>
      <c r="C437" s="1" t="s">
        <v>13</v>
      </c>
      <c r="E437" s="1">
        <f t="shared" si="33"/>
        <v>26.146999999999998</v>
      </c>
      <c r="F437" s="2">
        <f t="shared" si="30"/>
        <v>6.6036000000000001</v>
      </c>
      <c r="G437" s="2">
        <f t="shared" si="34"/>
        <v>127.82176015829999</v>
      </c>
      <c r="M437" s="1">
        <f t="shared" si="31"/>
        <v>6.165</v>
      </c>
      <c r="N437" s="1">
        <f t="shared" si="32"/>
        <v>239.47300000000001</v>
      </c>
    </row>
    <row r="438" spans="1:14" x14ac:dyDescent="0.45">
      <c r="A438" s="1">
        <v>-240.084</v>
      </c>
      <c r="B438" s="1">
        <v>-5.9603999999999999</v>
      </c>
      <c r="C438" s="1" t="s">
        <v>13</v>
      </c>
      <c r="E438" s="1">
        <f t="shared" si="33"/>
        <v>26.146999999999998</v>
      </c>
      <c r="F438" s="2">
        <f t="shared" si="30"/>
        <v>6.6186999999999996</v>
      </c>
      <c r="G438" s="2">
        <f t="shared" si="34"/>
        <v>127.78426995994045</v>
      </c>
      <c r="M438" s="1">
        <f t="shared" si="31"/>
        <v>6.1802999999999999</v>
      </c>
      <c r="N438" s="1">
        <f t="shared" si="32"/>
        <v>239.446</v>
      </c>
    </row>
    <row r="439" spans="1:14" x14ac:dyDescent="0.45">
      <c r="A439" s="1">
        <v>-240.13900000000001</v>
      </c>
      <c r="B439" s="1">
        <v>-5.9766000000000004</v>
      </c>
      <c r="C439" s="1" t="s">
        <v>13</v>
      </c>
      <c r="E439" s="1">
        <f t="shared" si="33"/>
        <v>26.146999999999998</v>
      </c>
      <c r="F439" s="2">
        <f t="shared" si="30"/>
        <v>6.6350999999999996</v>
      </c>
      <c r="G439" s="2">
        <f t="shared" si="34"/>
        <v>127.71625202863102</v>
      </c>
      <c r="M439" s="1">
        <f t="shared" si="31"/>
        <v>6.1965000000000003</v>
      </c>
      <c r="N439" s="1">
        <f t="shared" si="32"/>
        <v>239.387</v>
      </c>
    </row>
    <row r="440" spans="1:14" x14ac:dyDescent="0.45">
      <c r="A440" s="1">
        <v>-240.18600000000001</v>
      </c>
      <c r="B440" s="1">
        <v>-5.9927000000000001</v>
      </c>
      <c r="C440" s="1" t="s">
        <v>13</v>
      </c>
      <c r="E440" s="1">
        <f t="shared" si="33"/>
        <v>26.146999999999998</v>
      </c>
      <c r="F440" s="2">
        <f t="shared" si="30"/>
        <v>6.6478999999999999</v>
      </c>
      <c r="G440" s="2">
        <f t="shared" si="34"/>
        <v>127.6118150474866</v>
      </c>
      <c r="M440" s="1">
        <f t="shared" si="31"/>
        <v>6.2125000000000004</v>
      </c>
      <c r="N440" s="1">
        <f t="shared" si="32"/>
        <v>239.363</v>
      </c>
    </row>
    <row r="441" spans="1:14" x14ac:dyDescent="0.45">
      <c r="A441" s="1">
        <v>-240.18299999999999</v>
      </c>
      <c r="B441" s="1">
        <v>-6.0094000000000003</v>
      </c>
      <c r="C441" s="1" t="s">
        <v>13</v>
      </c>
      <c r="E441" s="1">
        <f t="shared" si="33"/>
        <v>26.146999999999998</v>
      </c>
      <c r="F441" s="2">
        <f t="shared" si="30"/>
        <v>6.6635999999999997</v>
      </c>
      <c r="G441" s="2">
        <f t="shared" si="34"/>
        <v>127.512733808965</v>
      </c>
      <c r="M441" s="1">
        <f t="shared" si="31"/>
        <v>6.2290999999999999</v>
      </c>
      <c r="N441" s="1">
        <f t="shared" si="32"/>
        <v>239.233</v>
      </c>
    </row>
    <row r="442" spans="1:14" x14ac:dyDescent="0.45">
      <c r="A442" s="1">
        <v>-240.124</v>
      </c>
      <c r="B442" s="1">
        <v>-6.0250000000000004</v>
      </c>
      <c r="C442" s="1" t="s">
        <v>13</v>
      </c>
      <c r="E442" s="1">
        <f t="shared" si="33"/>
        <v>26.146999999999998</v>
      </c>
      <c r="F442" s="2">
        <f t="shared" si="30"/>
        <v>6.6789999999999994</v>
      </c>
      <c r="G442" s="2">
        <f t="shared" si="34"/>
        <v>127.38258926323118</v>
      </c>
      <c r="M442" s="1">
        <f t="shared" si="31"/>
        <v>6.2450000000000001</v>
      </c>
      <c r="N442" s="1">
        <f t="shared" si="32"/>
        <v>239.20400000000001</v>
      </c>
    </row>
    <row r="443" spans="1:14" x14ac:dyDescent="0.45">
      <c r="A443" s="1">
        <v>-240.09800000000001</v>
      </c>
      <c r="B443" s="1">
        <v>-6.0407000000000002</v>
      </c>
      <c r="C443" s="1" t="s">
        <v>13</v>
      </c>
      <c r="E443" s="1">
        <f t="shared" si="33"/>
        <v>26.146999999999998</v>
      </c>
      <c r="F443" s="2">
        <f t="shared" si="30"/>
        <v>6.6949999999999994</v>
      </c>
      <c r="G443" s="2">
        <f t="shared" si="34"/>
        <v>127.31242903487262</v>
      </c>
      <c r="M443" s="1">
        <f t="shared" si="31"/>
        <v>6.2602000000000002</v>
      </c>
      <c r="N443" s="1">
        <f t="shared" si="32"/>
        <v>239.16300000000001</v>
      </c>
    </row>
    <row r="444" spans="1:14" x14ac:dyDescent="0.45">
      <c r="A444" s="1">
        <v>-240.05500000000001</v>
      </c>
      <c r="B444" s="1">
        <v>-6.0606999999999998</v>
      </c>
      <c r="C444" s="1" t="s">
        <v>13</v>
      </c>
      <c r="E444" s="1">
        <f t="shared" si="33"/>
        <v>26.146999999999998</v>
      </c>
      <c r="F444" s="2">
        <f t="shared" si="30"/>
        <v>6.7108999999999996</v>
      </c>
      <c r="G444" s="2">
        <f t="shared" si="34"/>
        <v>127.24601782635003</v>
      </c>
      <c r="M444" s="1">
        <f t="shared" si="31"/>
        <v>6.2801999999999998</v>
      </c>
      <c r="N444" s="1">
        <f t="shared" si="32"/>
        <v>239.16200000000001</v>
      </c>
    </row>
    <row r="445" spans="1:14" x14ac:dyDescent="0.45">
      <c r="A445" s="1">
        <v>-240.03100000000001</v>
      </c>
      <c r="B445" s="1">
        <v>-6.0768000000000004</v>
      </c>
      <c r="C445" s="1" t="s">
        <v>13</v>
      </c>
      <c r="E445" s="1">
        <f t="shared" si="33"/>
        <v>26.146999999999998</v>
      </c>
      <c r="F445" s="2">
        <f t="shared" si="30"/>
        <v>6.7273999999999994</v>
      </c>
      <c r="G445" s="2">
        <f t="shared" si="34"/>
        <v>127.17746432077833</v>
      </c>
      <c r="M445" s="1">
        <f t="shared" si="31"/>
        <v>6.2965</v>
      </c>
      <c r="N445" s="1">
        <f t="shared" si="32"/>
        <v>239.15199999999999</v>
      </c>
    </row>
    <row r="446" spans="1:14" x14ac:dyDescent="0.45">
      <c r="A446" s="1">
        <v>-239.988</v>
      </c>
      <c r="B446" s="1">
        <v>-6.0928000000000004</v>
      </c>
      <c r="C446" s="1" t="s">
        <v>13</v>
      </c>
      <c r="E446" s="1">
        <f t="shared" si="33"/>
        <v>26.146999999999998</v>
      </c>
      <c r="F446" s="2">
        <f t="shared" si="30"/>
        <v>6.7435999999999998</v>
      </c>
      <c r="G446" s="2">
        <f t="shared" si="34"/>
        <v>127.09177243881368</v>
      </c>
      <c r="M446" s="1">
        <f t="shared" si="31"/>
        <v>6.3125999999999998</v>
      </c>
      <c r="N446" s="1">
        <f t="shared" si="32"/>
        <v>239.13200000000001</v>
      </c>
    </row>
    <row r="447" spans="1:14" x14ac:dyDescent="0.45">
      <c r="A447" s="1">
        <v>-239.887</v>
      </c>
      <c r="B447" s="1">
        <v>-6.1093999999999999</v>
      </c>
      <c r="C447" s="1" t="s">
        <v>13</v>
      </c>
      <c r="E447" s="1">
        <f t="shared" si="33"/>
        <v>26.146999999999998</v>
      </c>
      <c r="F447" s="2">
        <f t="shared" si="30"/>
        <v>6.7595000000000001</v>
      </c>
      <c r="G447" s="2">
        <f t="shared" si="34"/>
        <v>126.89039651619676</v>
      </c>
      <c r="M447" s="1">
        <f t="shared" si="31"/>
        <v>6.3292000000000002</v>
      </c>
      <c r="N447" s="1">
        <f t="shared" si="32"/>
        <v>239.108</v>
      </c>
    </row>
    <row r="448" spans="1:14" x14ac:dyDescent="0.45">
      <c r="A448" s="1">
        <v>-239.68199999999999</v>
      </c>
      <c r="B448" s="1">
        <v>-6.125</v>
      </c>
      <c r="C448" s="1" t="s">
        <v>13</v>
      </c>
      <c r="E448" s="1">
        <f t="shared" si="33"/>
        <v>26.146999999999998</v>
      </c>
      <c r="F448" s="2">
        <f t="shared" si="30"/>
        <v>6.7795999999999994</v>
      </c>
      <c r="G448" s="2">
        <f t="shared" si="34"/>
        <v>126.57601442423896</v>
      </c>
      <c r="M448" s="1">
        <f t="shared" si="31"/>
        <v>6.3449999999999998</v>
      </c>
      <c r="N448" s="1">
        <f t="shared" si="32"/>
        <v>239.12799999999999</v>
      </c>
    </row>
    <row r="449" spans="1:14" x14ac:dyDescent="0.45">
      <c r="A449" s="1">
        <v>-239.483</v>
      </c>
      <c r="B449" s="1">
        <v>-6.1493000000000002</v>
      </c>
      <c r="C449" s="1" t="s">
        <v>13</v>
      </c>
      <c r="E449" s="1">
        <f t="shared" si="33"/>
        <v>26.146999999999998</v>
      </c>
      <c r="F449" s="2">
        <f t="shared" si="30"/>
        <v>6.7953000000000001</v>
      </c>
      <c r="G449" s="2">
        <f t="shared" si="34"/>
        <v>126.53531078030576</v>
      </c>
      <c r="M449" s="1">
        <f t="shared" si="31"/>
        <v>6.3601999999999999</v>
      </c>
      <c r="N449" s="1">
        <f t="shared" si="32"/>
        <v>239.125</v>
      </c>
    </row>
    <row r="450" spans="1:14" x14ac:dyDescent="0.45">
      <c r="A450" s="1">
        <v>-239.47300000000001</v>
      </c>
      <c r="B450" s="1">
        <v>-6.165</v>
      </c>
      <c r="C450" s="1" t="s">
        <v>13</v>
      </c>
      <c r="E450" s="1">
        <f t="shared" si="33"/>
        <v>26.146999999999998</v>
      </c>
      <c r="F450" s="2">
        <f t="shared" ref="F450:F513" si="35">M477-0.0014</f>
        <v>6.8108999999999993</v>
      </c>
      <c r="G450" s="2">
        <f t="shared" si="34"/>
        <v>126.56423179046882</v>
      </c>
      <c r="M450" s="1">
        <f t="shared" ref="M450:M513" si="36">B463*-1</f>
        <v>6.3762999999999996</v>
      </c>
      <c r="N450" s="1">
        <f t="shared" ref="N450:N513" si="37">A463*-1</f>
        <v>239.12899999999999</v>
      </c>
    </row>
    <row r="451" spans="1:14" x14ac:dyDescent="0.45">
      <c r="A451" s="1">
        <v>-239.446</v>
      </c>
      <c r="B451" s="1">
        <v>-6.1802999999999999</v>
      </c>
      <c r="C451" s="1" t="s">
        <v>13</v>
      </c>
      <c r="E451" s="1">
        <f t="shared" si="33"/>
        <v>26.146999999999998</v>
      </c>
      <c r="F451" s="2">
        <f t="shared" si="35"/>
        <v>6.8274999999999997</v>
      </c>
      <c r="G451" s="2">
        <f t="shared" si="34"/>
        <v>126.55137800817413</v>
      </c>
      <c r="M451" s="1">
        <f t="shared" si="36"/>
        <v>6.3924000000000003</v>
      </c>
      <c r="N451" s="1">
        <f t="shared" si="37"/>
        <v>239.124</v>
      </c>
    </row>
    <row r="452" spans="1:14" x14ac:dyDescent="0.45">
      <c r="A452" s="1">
        <v>-239.387</v>
      </c>
      <c r="B452" s="1">
        <v>-6.1965000000000003</v>
      </c>
      <c r="C452" s="1" t="s">
        <v>13</v>
      </c>
      <c r="E452" s="1">
        <f t="shared" ref="E452:E515" si="38">E451</f>
        <v>26.146999999999998</v>
      </c>
      <c r="F452" s="2">
        <f t="shared" si="35"/>
        <v>6.8435999999999995</v>
      </c>
      <c r="G452" s="2">
        <f t="shared" ref="G452:G515" si="39">N479/2*(SQRT(30)/SQRT(E452))</f>
        <v>126.51710125538827</v>
      </c>
      <c r="M452" s="1">
        <f t="shared" si="36"/>
        <v>6.4123999999999999</v>
      </c>
      <c r="N452" s="1">
        <f t="shared" si="37"/>
        <v>239.11199999999999</v>
      </c>
    </row>
    <row r="453" spans="1:14" x14ac:dyDescent="0.45">
      <c r="A453" s="1">
        <v>-239.363</v>
      </c>
      <c r="B453" s="1">
        <v>-6.2125000000000004</v>
      </c>
      <c r="C453" s="1" t="s">
        <v>13</v>
      </c>
      <c r="E453" s="1">
        <f t="shared" si="38"/>
        <v>26.146999999999998</v>
      </c>
      <c r="F453" s="2">
        <f t="shared" si="35"/>
        <v>6.8550999999999993</v>
      </c>
      <c r="G453" s="2">
        <f t="shared" si="39"/>
        <v>126.47639761145507</v>
      </c>
      <c r="M453" s="1">
        <f t="shared" si="36"/>
        <v>6.4290000000000003</v>
      </c>
      <c r="N453" s="1">
        <f t="shared" si="37"/>
        <v>239.053</v>
      </c>
    </row>
    <row r="454" spans="1:14" x14ac:dyDescent="0.45">
      <c r="A454" s="1">
        <v>-239.233</v>
      </c>
      <c r="B454" s="1">
        <v>-6.2290999999999999</v>
      </c>
      <c r="C454" s="1" t="s">
        <v>13</v>
      </c>
      <c r="E454" s="1">
        <f t="shared" si="38"/>
        <v>26.146999999999998</v>
      </c>
      <c r="F454" s="2">
        <f t="shared" si="35"/>
        <v>6.8710999999999993</v>
      </c>
      <c r="G454" s="2">
        <f t="shared" si="39"/>
        <v>126.44533430424288</v>
      </c>
      <c r="M454" s="1">
        <f t="shared" si="36"/>
        <v>6.4401000000000002</v>
      </c>
      <c r="N454" s="1">
        <f t="shared" si="37"/>
        <v>239.03899999999999</v>
      </c>
    </row>
    <row r="455" spans="1:14" x14ac:dyDescent="0.45">
      <c r="A455" s="1">
        <v>-239.20400000000001</v>
      </c>
      <c r="B455" s="1">
        <v>-6.2450000000000001</v>
      </c>
      <c r="C455" s="1" t="s">
        <v>13</v>
      </c>
      <c r="E455" s="1">
        <f t="shared" si="38"/>
        <v>26.146999999999998</v>
      </c>
      <c r="F455" s="2">
        <f t="shared" si="35"/>
        <v>6.8874999999999993</v>
      </c>
      <c r="G455" s="2">
        <f t="shared" si="39"/>
        <v>126.42658920506311</v>
      </c>
      <c r="M455" s="1">
        <f t="shared" si="36"/>
        <v>6.4562999999999997</v>
      </c>
      <c r="N455" s="1">
        <f t="shared" si="37"/>
        <v>239.011</v>
      </c>
    </row>
    <row r="456" spans="1:14" x14ac:dyDescent="0.45">
      <c r="A456" s="1">
        <v>-239.16300000000001</v>
      </c>
      <c r="B456" s="1">
        <v>-6.2602000000000002</v>
      </c>
      <c r="C456" s="1" t="s">
        <v>13</v>
      </c>
      <c r="E456" s="1">
        <f t="shared" si="38"/>
        <v>26.146999999999998</v>
      </c>
      <c r="F456" s="2">
        <f t="shared" si="35"/>
        <v>6.9036</v>
      </c>
      <c r="G456" s="2">
        <f t="shared" si="39"/>
        <v>126.40088164047371</v>
      </c>
      <c r="M456" s="1">
        <f t="shared" si="36"/>
        <v>6.4724000000000004</v>
      </c>
      <c r="N456" s="1">
        <f t="shared" si="37"/>
        <v>239.005</v>
      </c>
    </row>
    <row r="457" spans="1:14" x14ac:dyDescent="0.45">
      <c r="A457" s="1">
        <v>-239.16200000000001</v>
      </c>
      <c r="B457" s="1">
        <v>-6.2801999999999998</v>
      </c>
      <c r="C457" s="1" t="s">
        <v>13</v>
      </c>
      <c r="E457" s="1">
        <f t="shared" si="38"/>
        <v>26.146999999999998</v>
      </c>
      <c r="F457" s="2">
        <f t="shared" si="35"/>
        <v>6.9186999999999994</v>
      </c>
      <c r="G457" s="2">
        <f t="shared" si="39"/>
        <v>126.36339144211419</v>
      </c>
      <c r="M457" s="1">
        <f t="shared" si="36"/>
        <v>6.4889000000000001</v>
      </c>
      <c r="N457" s="1">
        <f t="shared" si="37"/>
        <v>238.99799999999999</v>
      </c>
    </row>
    <row r="458" spans="1:14" x14ac:dyDescent="0.45">
      <c r="A458" s="1">
        <v>-239.15199999999999</v>
      </c>
      <c r="B458" s="1">
        <v>-6.2965</v>
      </c>
      <c r="C458" s="1" t="s">
        <v>13</v>
      </c>
      <c r="E458" s="1">
        <f t="shared" si="38"/>
        <v>26.146999999999998</v>
      </c>
      <c r="F458" s="2">
        <f t="shared" si="35"/>
        <v>6.9349999999999996</v>
      </c>
      <c r="G458" s="2">
        <f t="shared" si="39"/>
        <v>126.30554942178806</v>
      </c>
      <c r="M458" s="1">
        <f t="shared" si="36"/>
        <v>6.5049999999999999</v>
      </c>
      <c r="N458" s="1">
        <f t="shared" si="37"/>
        <v>238.95599999999999</v>
      </c>
    </row>
    <row r="459" spans="1:14" x14ac:dyDescent="0.45">
      <c r="A459" s="1">
        <v>-239.13200000000001</v>
      </c>
      <c r="B459" s="1">
        <v>-6.3125999999999998</v>
      </c>
      <c r="C459" s="1" t="s">
        <v>13</v>
      </c>
      <c r="E459" s="1">
        <f t="shared" si="38"/>
        <v>26.146999999999998</v>
      </c>
      <c r="F459" s="2">
        <f t="shared" si="35"/>
        <v>6.9550999999999998</v>
      </c>
      <c r="G459" s="2">
        <f t="shared" si="39"/>
        <v>126.22414213392165</v>
      </c>
      <c r="M459" s="1">
        <f t="shared" si="36"/>
        <v>6.5201000000000002</v>
      </c>
      <c r="N459" s="1">
        <f t="shared" si="37"/>
        <v>238.92099999999999</v>
      </c>
    </row>
    <row r="460" spans="1:14" x14ac:dyDescent="0.45">
      <c r="A460" s="1">
        <v>-239.108</v>
      </c>
      <c r="B460" s="1">
        <v>-6.3292000000000002</v>
      </c>
      <c r="C460" s="1" t="s">
        <v>13</v>
      </c>
      <c r="E460" s="1">
        <f t="shared" si="38"/>
        <v>26.146999999999998</v>
      </c>
      <c r="F460" s="2">
        <f t="shared" si="35"/>
        <v>6.9711999999999996</v>
      </c>
      <c r="G460" s="2">
        <f t="shared" si="39"/>
        <v>126.14541271736663</v>
      </c>
      <c r="M460" s="1">
        <f t="shared" si="36"/>
        <v>6.5362999999999998</v>
      </c>
      <c r="N460" s="1">
        <f t="shared" si="37"/>
        <v>238.88399999999999</v>
      </c>
    </row>
    <row r="461" spans="1:14" x14ac:dyDescent="0.45">
      <c r="A461" s="1">
        <v>-239.12799999999999</v>
      </c>
      <c r="B461" s="1">
        <v>-6.3449999999999998</v>
      </c>
      <c r="C461" s="1" t="s">
        <v>13</v>
      </c>
      <c r="E461" s="1">
        <f t="shared" si="38"/>
        <v>26.146999999999998</v>
      </c>
      <c r="F461" s="2">
        <f t="shared" si="35"/>
        <v>6.9876999999999994</v>
      </c>
      <c r="G461" s="2">
        <f t="shared" si="39"/>
        <v>126.06186313245111</v>
      </c>
      <c r="M461" s="1">
        <f t="shared" si="36"/>
        <v>6.5522999999999998</v>
      </c>
      <c r="N461" s="1">
        <f t="shared" si="37"/>
        <v>238.80699999999999</v>
      </c>
    </row>
    <row r="462" spans="1:14" x14ac:dyDescent="0.45">
      <c r="A462" s="1">
        <v>-239.125</v>
      </c>
      <c r="B462" s="1">
        <v>-6.3601999999999999</v>
      </c>
      <c r="C462" s="1" t="s">
        <v>13</v>
      </c>
      <c r="E462" s="1">
        <f t="shared" si="38"/>
        <v>26.146999999999998</v>
      </c>
      <c r="F462" s="2">
        <f t="shared" si="35"/>
        <v>7.0035999999999996</v>
      </c>
      <c r="G462" s="2">
        <f t="shared" si="39"/>
        <v>125.99759422097762</v>
      </c>
      <c r="M462" s="1">
        <f t="shared" si="36"/>
        <v>6.5688000000000004</v>
      </c>
      <c r="N462" s="1">
        <f t="shared" si="37"/>
        <v>238.78299999999999</v>
      </c>
    </row>
    <row r="463" spans="1:14" x14ac:dyDescent="0.45">
      <c r="A463" s="1">
        <v>-239.12899999999999</v>
      </c>
      <c r="B463" s="1">
        <v>-6.3762999999999996</v>
      </c>
      <c r="C463" s="1" t="s">
        <v>13</v>
      </c>
      <c r="E463" s="1">
        <f t="shared" si="38"/>
        <v>26.146999999999998</v>
      </c>
      <c r="F463" s="2">
        <f t="shared" si="35"/>
        <v>7.0188999999999995</v>
      </c>
      <c r="G463" s="2">
        <f t="shared" si="39"/>
        <v>125.90976004196385</v>
      </c>
      <c r="M463" s="1">
        <f t="shared" si="36"/>
        <v>6.5888</v>
      </c>
      <c r="N463" s="1">
        <f t="shared" si="37"/>
        <v>238.75</v>
      </c>
    </row>
    <row r="464" spans="1:14" x14ac:dyDescent="0.45">
      <c r="A464" s="1">
        <v>-239.124</v>
      </c>
      <c r="B464" s="1">
        <v>-6.3924000000000003</v>
      </c>
      <c r="C464" s="1" t="s">
        <v>13</v>
      </c>
      <c r="E464" s="1">
        <f t="shared" si="38"/>
        <v>26.146999999999998</v>
      </c>
      <c r="F464" s="2">
        <f t="shared" si="35"/>
        <v>7.0351999999999997</v>
      </c>
      <c r="G464" s="2">
        <f t="shared" si="39"/>
        <v>125.78390009032829</v>
      </c>
      <c r="M464" s="1">
        <f t="shared" si="36"/>
        <v>6.6050000000000004</v>
      </c>
      <c r="N464" s="1">
        <f t="shared" si="37"/>
        <v>238.66300000000001</v>
      </c>
    </row>
    <row r="465" spans="1:14" x14ac:dyDescent="0.45">
      <c r="A465" s="1">
        <v>-239.11199999999999</v>
      </c>
      <c r="B465" s="1">
        <v>-6.4123999999999999</v>
      </c>
      <c r="C465" s="1" t="s">
        <v>13</v>
      </c>
      <c r="E465" s="1">
        <f t="shared" si="38"/>
        <v>26.146999999999998</v>
      </c>
      <c r="F465" s="2">
        <f t="shared" si="35"/>
        <v>7.0512999999999995</v>
      </c>
      <c r="G465" s="2">
        <f t="shared" si="39"/>
        <v>125.6660737526269</v>
      </c>
      <c r="M465" s="1">
        <f t="shared" si="36"/>
        <v>6.6200999999999999</v>
      </c>
      <c r="N465" s="1">
        <f t="shared" si="37"/>
        <v>238.59299999999999</v>
      </c>
    </row>
    <row r="466" spans="1:14" x14ac:dyDescent="0.45">
      <c r="A466" s="1">
        <v>-239.053</v>
      </c>
      <c r="B466" s="1">
        <v>-6.4290000000000003</v>
      </c>
      <c r="C466" s="1" t="s">
        <v>13</v>
      </c>
      <c r="E466" s="1">
        <f t="shared" si="38"/>
        <v>26.146999999999998</v>
      </c>
      <c r="F466" s="2">
        <f t="shared" si="35"/>
        <v>7.0678000000000001</v>
      </c>
      <c r="G466" s="2">
        <f t="shared" si="39"/>
        <v>125.55413873181058</v>
      </c>
      <c r="M466" s="1">
        <f t="shared" si="36"/>
        <v>6.6364999999999998</v>
      </c>
      <c r="N466" s="1">
        <f t="shared" si="37"/>
        <v>238.46600000000001</v>
      </c>
    </row>
    <row r="467" spans="1:14" x14ac:dyDescent="0.45">
      <c r="A467" s="1">
        <v>-239.03899999999999</v>
      </c>
      <c r="B467" s="1">
        <v>-6.4401000000000002</v>
      </c>
      <c r="C467" s="1" t="s">
        <v>13</v>
      </c>
      <c r="E467" s="1">
        <f t="shared" si="38"/>
        <v>26.146999999999998</v>
      </c>
      <c r="F467" s="2">
        <f t="shared" si="35"/>
        <v>7.0789</v>
      </c>
      <c r="G467" s="2">
        <f t="shared" si="39"/>
        <v>125.50915049377915</v>
      </c>
      <c r="M467" s="1">
        <f t="shared" si="36"/>
        <v>6.6493000000000002</v>
      </c>
      <c r="N467" s="1">
        <f t="shared" si="37"/>
        <v>238.27099999999999</v>
      </c>
    </row>
    <row r="468" spans="1:14" x14ac:dyDescent="0.45">
      <c r="A468" s="1">
        <v>-239.011</v>
      </c>
      <c r="B468" s="1">
        <v>-6.4562999999999997</v>
      </c>
      <c r="C468" s="1" t="s">
        <v>13</v>
      </c>
      <c r="E468" s="1">
        <f t="shared" si="38"/>
        <v>26.146999999999998</v>
      </c>
      <c r="F468" s="2">
        <f t="shared" si="35"/>
        <v>7.0911</v>
      </c>
      <c r="G468" s="2">
        <f t="shared" si="39"/>
        <v>125.46469783000998</v>
      </c>
      <c r="M468" s="1">
        <f t="shared" si="36"/>
        <v>6.665</v>
      </c>
      <c r="N468" s="1">
        <f t="shared" si="37"/>
        <v>238.08600000000001</v>
      </c>
    </row>
    <row r="469" spans="1:14" x14ac:dyDescent="0.45">
      <c r="A469" s="1">
        <v>-239.005</v>
      </c>
      <c r="B469" s="1">
        <v>-6.4724000000000004</v>
      </c>
      <c r="C469" s="1" t="s">
        <v>13</v>
      </c>
      <c r="E469" s="1">
        <f t="shared" si="38"/>
        <v>26.146999999999998</v>
      </c>
      <c r="F469" s="2">
        <f t="shared" si="35"/>
        <v>7.1075999999999997</v>
      </c>
      <c r="G469" s="2">
        <f t="shared" si="39"/>
        <v>125.38811071050408</v>
      </c>
      <c r="M469" s="1">
        <f t="shared" si="36"/>
        <v>6.6803999999999997</v>
      </c>
      <c r="N469" s="1">
        <f t="shared" si="37"/>
        <v>237.84299999999999</v>
      </c>
    </row>
    <row r="470" spans="1:14" x14ac:dyDescent="0.45">
      <c r="A470" s="1">
        <v>-238.99799999999999</v>
      </c>
      <c r="B470" s="1">
        <v>-6.4889000000000001</v>
      </c>
      <c r="C470" s="1" t="s">
        <v>13</v>
      </c>
      <c r="E470" s="1">
        <f t="shared" si="38"/>
        <v>26.146999999999998</v>
      </c>
      <c r="F470" s="2">
        <f t="shared" si="35"/>
        <v>7.1235999999999997</v>
      </c>
      <c r="G470" s="2">
        <f t="shared" si="39"/>
        <v>125.27456896690093</v>
      </c>
      <c r="M470" s="1">
        <f t="shared" si="36"/>
        <v>6.6963999999999997</v>
      </c>
      <c r="N470" s="1">
        <f t="shared" si="37"/>
        <v>237.71199999999999</v>
      </c>
    </row>
    <row r="471" spans="1:14" x14ac:dyDescent="0.45">
      <c r="A471" s="1">
        <v>-238.95599999999999</v>
      </c>
      <c r="B471" s="1">
        <v>-6.5049999999999999</v>
      </c>
      <c r="C471" s="1" t="s">
        <v>13</v>
      </c>
      <c r="E471" s="1">
        <f t="shared" si="38"/>
        <v>26.146999999999998</v>
      </c>
      <c r="F471" s="2">
        <f t="shared" si="35"/>
        <v>7.1387</v>
      </c>
      <c r="G471" s="2">
        <f t="shared" si="39"/>
        <v>125.09729388608656</v>
      </c>
      <c r="M471" s="1">
        <f t="shared" si="36"/>
        <v>6.7122999999999999</v>
      </c>
      <c r="N471" s="1">
        <f t="shared" si="37"/>
        <v>237.58799999999999</v>
      </c>
    </row>
    <row r="472" spans="1:14" x14ac:dyDescent="0.45">
      <c r="A472" s="1">
        <v>-238.92099999999999</v>
      </c>
      <c r="B472" s="1">
        <v>-6.5201000000000002</v>
      </c>
      <c r="C472" s="1" t="s">
        <v>13</v>
      </c>
      <c r="E472" s="1">
        <f t="shared" si="38"/>
        <v>26.146999999999998</v>
      </c>
      <c r="F472" s="2">
        <f t="shared" si="35"/>
        <v>7.1551999999999998</v>
      </c>
      <c r="G472" s="2">
        <f t="shared" si="39"/>
        <v>124.19592240267096</v>
      </c>
      <c r="M472" s="1">
        <f t="shared" si="36"/>
        <v>6.7287999999999997</v>
      </c>
      <c r="N472" s="1">
        <f t="shared" si="37"/>
        <v>237.46</v>
      </c>
    </row>
    <row r="473" spans="1:14" x14ac:dyDescent="0.45">
      <c r="A473" s="1">
        <v>-238.88399999999999</v>
      </c>
      <c r="B473" s="1">
        <v>-6.5362999999999998</v>
      </c>
      <c r="C473" s="1" t="s">
        <v>13</v>
      </c>
      <c r="E473" s="1">
        <f t="shared" si="38"/>
        <v>26.146999999999998</v>
      </c>
      <c r="F473" s="2">
        <f t="shared" si="35"/>
        <v>7.1708999999999996</v>
      </c>
      <c r="G473" s="2">
        <f t="shared" si="39"/>
        <v>122.85698674697339</v>
      </c>
      <c r="M473" s="1">
        <f t="shared" si="36"/>
        <v>6.7450000000000001</v>
      </c>
      <c r="N473" s="1">
        <f t="shared" si="37"/>
        <v>237.3</v>
      </c>
    </row>
    <row r="474" spans="1:14" x14ac:dyDescent="0.45">
      <c r="A474" s="1">
        <v>-238.80699999999999</v>
      </c>
      <c r="B474" s="1">
        <v>-6.5522999999999998</v>
      </c>
      <c r="C474" s="1" t="s">
        <v>13</v>
      </c>
      <c r="E474" s="1">
        <f t="shared" si="38"/>
        <v>26.146999999999998</v>
      </c>
      <c r="F474" s="2">
        <f t="shared" si="35"/>
        <v>7.1827999999999994</v>
      </c>
      <c r="G474" s="2">
        <f t="shared" si="39"/>
        <v>122.22286682043502</v>
      </c>
      <c r="M474" s="1">
        <f t="shared" si="36"/>
        <v>6.7609000000000004</v>
      </c>
      <c r="N474" s="1">
        <f t="shared" si="37"/>
        <v>236.92400000000001</v>
      </c>
    </row>
    <row r="475" spans="1:14" x14ac:dyDescent="0.45">
      <c r="A475" s="1">
        <v>-238.78299999999999</v>
      </c>
      <c r="B475" s="1">
        <v>-6.5688000000000004</v>
      </c>
      <c r="C475" s="1" t="s">
        <v>13</v>
      </c>
      <c r="E475" s="1">
        <f t="shared" si="38"/>
        <v>26.146999999999998</v>
      </c>
      <c r="F475" s="2">
        <f t="shared" si="35"/>
        <v>7.1985999999999999</v>
      </c>
      <c r="G475" s="2">
        <f t="shared" si="39"/>
        <v>121.49395024947326</v>
      </c>
      <c r="M475" s="1">
        <f t="shared" si="36"/>
        <v>6.7809999999999997</v>
      </c>
      <c r="N475" s="1">
        <f t="shared" si="37"/>
        <v>236.33699999999999</v>
      </c>
    </row>
    <row r="476" spans="1:14" x14ac:dyDescent="0.45">
      <c r="A476" s="1">
        <v>-238.75</v>
      </c>
      <c r="B476" s="1">
        <v>-6.5888</v>
      </c>
      <c r="C476" s="1" t="s">
        <v>13</v>
      </c>
      <c r="E476" s="1">
        <f t="shared" si="38"/>
        <v>26.146999999999998</v>
      </c>
      <c r="F476" s="2">
        <f t="shared" si="35"/>
        <v>7.2092000000000001</v>
      </c>
      <c r="G476" s="2">
        <f t="shared" si="39"/>
        <v>121.3777306345587</v>
      </c>
      <c r="M476" s="1">
        <f t="shared" si="36"/>
        <v>6.7967000000000004</v>
      </c>
      <c r="N476" s="1">
        <f t="shared" si="37"/>
        <v>236.261</v>
      </c>
    </row>
    <row r="477" spans="1:14" x14ac:dyDescent="0.45">
      <c r="A477" s="1">
        <v>-238.66300000000001</v>
      </c>
      <c r="B477" s="1">
        <v>-6.6050000000000004</v>
      </c>
      <c r="C477" s="1" t="s">
        <v>13</v>
      </c>
      <c r="E477" s="1">
        <f t="shared" si="38"/>
        <v>26.146999999999998</v>
      </c>
      <c r="F477" s="2">
        <f t="shared" si="35"/>
        <v>7.2260999999999997</v>
      </c>
      <c r="G477" s="2">
        <f t="shared" si="39"/>
        <v>121.26365331669328</v>
      </c>
      <c r="M477" s="1">
        <f t="shared" si="36"/>
        <v>6.8122999999999996</v>
      </c>
      <c r="N477" s="1">
        <f t="shared" si="37"/>
        <v>236.315</v>
      </c>
    </row>
    <row r="478" spans="1:14" x14ac:dyDescent="0.45">
      <c r="A478" s="1">
        <v>-238.59299999999999</v>
      </c>
      <c r="B478" s="1">
        <v>-6.6200999999999999</v>
      </c>
      <c r="C478" s="1" t="s">
        <v>13</v>
      </c>
      <c r="E478" s="1">
        <f t="shared" si="38"/>
        <v>26.146999999999998</v>
      </c>
      <c r="F478" s="2">
        <f t="shared" si="35"/>
        <v>7.2427999999999999</v>
      </c>
      <c r="G478" s="2">
        <f t="shared" si="39"/>
        <v>121.1560028899752</v>
      </c>
      <c r="M478" s="1">
        <f t="shared" si="36"/>
        <v>6.8289</v>
      </c>
      <c r="N478" s="1">
        <f t="shared" si="37"/>
        <v>236.291</v>
      </c>
    </row>
    <row r="479" spans="1:14" x14ac:dyDescent="0.45">
      <c r="A479" s="1">
        <v>-238.46600000000001</v>
      </c>
      <c r="B479" s="1">
        <v>-6.6364999999999998</v>
      </c>
      <c r="C479" s="1" t="s">
        <v>13</v>
      </c>
      <c r="E479" s="1">
        <f t="shared" si="38"/>
        <v>26.146999999999998</v>
      </c>
      <c r="F479" s="2">
        <f t="shared" si="35"/>
        <v>7.2633000000000001</v>
      </c>
      <c r="G479" s="2">
        <f t="shared" si="39"/>
        <v>120.94659335342409</v>
      </c>
      <c r="M479" s="1">
        <f t="shared" si="36"/>
        <v>6.8449999999999998</v>
      </c>
      <c r="N479" s="1">
        <f t="shared" si="37"/>
        <v>236.227</v>
      </c>
    </row>
    <row r="480" spans="1:14" x14ac:dyDescent="0.45">
      <c r="A480" s="1">
        <v>-238.27099999999999</v>
      </c>
      <c r="B480" s="1">
        <v>-6.6493000000000002</v>
      </c>
      <c r="C480" s="1" t="s">
        <v>13</v>
      </c>
      <c r="E480" s="1">
        <f t="shared" si="38"/>
        <v>26.146999999999998</v>
      </c>
      <c r="F480" s="2">
        <f t="shared" si="35"/>
        <v>7.2749999999999995</v>
      </c>
      <c r="G480" s="2">
        <f t="shared" si="39"/>
        <v>120.78377877769125</v>
      </c>
      <c r="M480" s="1">
        <f t="shared" si="36"/>
        <v>6.8564999999999996</v>
      </c>
      <c r="N480" s="1">
        <f t="shared" si="37"/>
        <v>236.15100000000001</v>
      </c>
    </row>
    <row r="481" spans="1:14" x14ac:dyDescent="0.45">
      <c r="A481" s="1">
        <v>-238.08600000000001</v>
      </c>
      <c r="B481" s="1">
        <v>-6.665</v>
      </c>
      <c r="C481" s="1" t="s">
        <v>13</v>
      </c>
      <c r="E481" s="1">
        <f t="shared" si="38"/>
        <v>26.146999999999998</v>
      </c>
      <c r="F481" s="2">
        <f t="shared" si="35"/>
        <v>7.2875999999999994</v>
      </c>
      <c r="G481" s="2">
        <f t="shared" si="39"/>
        <v>120.58829417195942</v>
      </c>
      <c r="M481" s="1">
        <f t="shared" si="36"/>
        <v>6.8724999999999996</v>
      </c>
      <c r="N481" s="1">
        <f t="shared" si="37"/>
        <v>236.09299999999999</v>
      </c>
    </row>
    <row r="482" spans="1:14" x14ac:dyDescent="0.45">
      <c r="A482" s="1">
        <v>-237.84299999999999</v>
      </c>
      <c r="B482" s="1">
        <v>-6.6803999999999997</v>
      </c>
      <c r="C482" s="1" t="s">
        <v>13</v>
      </c>
      <c r="E482" s="1">
        <f t="shared" si="38"/>
        <v>26.146999999999998</v>
      </c>
      <c r="F482" s="2">
        <f t="shared" si="35"/>
        <v>7.3035999999999994</v>
      </c>
      <c r="G482" s="2">
        <f t="shared" si="39"/>
        <v>120.34675017967157</v>
      </c>
      <c r="M482" s="1">
        <f t="shared" si="36"/>
        <v>6.8888999999999996</v>
      </c>
      <c r="N482" s="1">
        <f t="shared" si="37"/>
        <v>236.05799999999999</v>
      </c>
    </row>
    <row r="483" spans="1:14" x14ac:dyDescent="0.45">
      <c r="A483" s="1">
        <v>-237.71199999999999</v>
      </c>
      <c r="B483" s="1">
        <v>-6.6963999999999997</v>
      </c>
      <c r="C483" s="1" t="s">
        <v>13</v>
      </c>
      <c r="E483" s="1">
        <f t="shared" si="38"/>
        <v>26.146999999999998</v>
      </c>
      <c r="F483" s="2">
        <f t="shared" si="35"/>
        <v>7.3149999999999995</v>
      </c>
      <c r="G483" s="2">
        <f t="shared" si="39"/>
        <v>119.78761064985227</v>
      </c>
      <c r="M483" s="1">
        <f t="shared" si="36"/>
        <v>6.9050000000000002</v>
      </c>
      <c r="N483" s="1">
        <f t="shared" si="37"/>
        <v>236.01</v>
      </c>
    </row>
    <row r="484" spans="1:14" x14ac:dyDescent="0.45">
      <c r="A484" s="1">
        <v>-237.58799999999999</v>
      </c>
      <c r="B484" s="1">
        <v>-6.7122999999999999</v>
      </c>
      <c r="C484" s="1" t="s">
        <v>13</v>
      </c>
      <c r="E484" s="1">
        <f t="shared" si="38"/>
        <v>26.146999999999998</v>
      </c>
      <c r="F484" s="2">
        <f t="shared" si="35"/>
        <v>7.3310999999999993</v>
      </c>
      <c r="G484" s="2">
        <f t="shared" si="39"/>
        <v>118.85785373053587</v>
      </c>
      <c r="M484" s="1">
        <f t="shared" si="36"/>
        <v>6.9200999999999997</v>
      </c>
      <c r="N484" s="1">
        <f t="shared" si="37"/>
        <v>235.94</v>
      </c>
    </row>
    <row r="485" spans="1:14" x14ac:dyDescent="0.45">
      <c r="A485" s="1">
        <v>-237.46</v>
      </c>
      <c r="B485" s="1">
        <v>-6.7287999999999997</v>
      </c>
      <c r="C485" s="1" t="s">
        <v>13</v>
      </c>
      <c r="E485" s="1">
        <f t="shared" si="38"/>
        <v>26.146999999999998</v>
      </c>
      <c r="F485" s="2">
        <f t="shared" si="35"/>
        <v>7.3504999999999994</v>
      </c>
      <c r="G485" s="2">
        <f t="shared" si="39"/>
        <v>118.1166189515417</v>
      </c>
      <c r="M485" s="1">
        <f t="shared" si="36"/>
        <v>6.9363999999999999</v>
      </c>
      <c r="N485" s="1">
        <f t="shared" si="37"/>
        <v>235.83199999999999</v>
      </c>
    </row>
    <row r="486" spans="1:14" x14ac:dyDescent="0.45">
      <c r="A486" s="1">
        <v>-237.3</v>
      </c>
      <c r="B486" s="1">
        <v>-6.7450000000000001</v>
      </c>
      <c r="C486" s="1" t="s">
        <v>13</v>
      </c>
      <c r="E486" s="1">
        <f t="shared" si="38"/>
        <v>26.146999999999998</v>
      </c>
      <c r="F486" s="2">
        <f t="shared" si="35"/>
        <v>7.3668999999999993</v>
      </c>
      <c r="G486" s="2">
        <f t="shared" si="39"/>
        <v>117.42733487598858</v>
      </c>
      <c r="M486" s="1">
        <f t="shared" si="36"/>
        <v>6.9565000000000001</v>
      </c>
      <c r="N486" s="1">
        <f t="shared" si="37"/>
        <v>235.68</v>
      </c>
    </row>
    <row r="487" spans="1:14" x14ac:dyDescent="0.45">
      <c r="A487" s="1">
        <v>-236.92400000000001</v>
      </c>
      <c r="B487" s="1">
        <v>-6.7609000000000004</v>
      </c>
      <c r="C487" s="1" t="s">
        <v>13</v>
      </c>
      <c r="E487" s="1">
        <f t="shared" si="38"/>
        <v>26.146999999999998</v>
      </c>
      <c r="F487" s="2">
        <f t="shared" si="35"/>
        <v>7.3785999999999996</v>
      </c>
      <c r="G487" s="2">
        <f t="shared" si="39"/>
        <v>116.89443848502094</v>
      </c>
      <c r="M487" s="1">
        <f t="shared" si="36"/>
        <v>6.9725999999999999</v>
      </c>
      <c r="N487" s="1">
        <f t="shared" si="37"/>
        <v>235.53299999999999</v>
      </c>
    </row>
    <row r="488" spans="1:14" x14ac:dyDescent="0.45">
      <c r="A488" s="1">
        <v>-236.33699999999999</v>
      </c>
      <c r="B488" s="1">
        <v>-6.7809999999999997</v>
      </c>
      <c r="C488" s="1" t="s">
        <v>13</v>
      </c>
      <c r="E488" s="1">
        <f t="shared" si="38"/>
        <v>26.146999999999998</v>
      </c>
      <c r="F488" s="2">
        <f t="shared" si="35"/>
        <v>7.3940999999999999</v>
      </c>
      <c r="G488" s="2">
        <f t="shared" si="39"/>
        <v>116.60415723486571</v>
      </c>
      <c r="M488" s="1">
        <f t="shared" si="36"/>
        <v>6.9890999999999996</v>
      </c>
      <c r="N488" s="1">
        <f t="shared" si="37"/>
        <v>235.37700000000001</v>
      </c>
    </row>
    <row r="489" spans="1:14" x14ac:dyDescent="0.45">
      <c r="A489" s="1">
        <v>-236.261</v>
      </c>
      <c r="B489" s="1">
        <v>-6.7967000000000004</v>
      </c>
      <c r="C489" s="1" t="s">
        <v>13</v>
      </c>
      <c r="E489" s="1">
        <f t="shared" si="38"/>
        <v>26.146999999999998</v>
      </c>
      <c r="F489" s="2">
        <f t="shared" si="35"/>
        <v>7.4070999999999998</v>
      </c>
      <c r="G489" s="2">
        <f t="shared" si="39"/>
        <v>116.46865694650913</v>
      </c>
      <c r="M489" s="1">
        <f t="shared" si="36"/>
        <v>7.0049999999999999</v>
      </c>
      <c r="N489" s="1">
        <f t="shared" si="37"/>
        <v>235.25700000000001</v>
      </c>
    </row>
    <row r="490" spans="1:14" x14ac:dyDescent="0.45">
      <c r="A490" s="1">
        <v>-236.315</v>
      </c>
      <c r="B490" s="1">
        <v>-6.8122999999999996</v>
      </c>
      <c r="C490" s="1" t="s">
        <v>13</v>
      </c>
      <c r="E490" s="1">
        <f t="shared" si="38"/>
        <v>26.146999999999998</v>
      </c>
      <c r="F490" s="2">
        <f t="shared" si="35"/>
        <v>7.4185999999999996</v>
      </c>
      <c r="G490" s="2">
        <f t="shared" si="39"/>
        <v>116.30423564798946</v>
      </c>
      <c r="M490" s="1">
        <f t="shared" si="36"/>
        <v>7.0202999999999998</v>
      </c>
      <c r="N490" s="1">
        <f t="shared" si="37"/>
        <v>235.09299999999999</v>
      </c>
    </row>
    <row r="491" spans="1:14" x14ac:dyDescent="0.45">
      <c r="A491" s="1">
        <v>-236.291</v>
      </c>
      <c r="B491" s="1">
        <v>-6.8289</v>
      </c>
      <c r="C491" s="1" t="s">
        <v>13</v>
      </c>
      <c r="E491" s="1">
        <f t="shared" si="38"/>
        <v>26.146999999999998</v>
      </c>
      <c r="F491" s="2">
        <f t="shared" si="35"/>
        <v>7.4387999999999996</v>
      </c>
      <c r="G491" s="2">
        <f t="shared" si="39"/>
        <v>115.86560032718293</v>
      </c>
      <c r="M491" s="1">
        <f t="shared" si="36"/>
        <v>7.0366</v>
      </c>
      <c r="N491" s="1">
        <f t="shared" si="37"/>
        <v>234.858</v>
      </c>
    </row>
    <row r="492" spans="1:14" x14ac:dyDescent="0.45">
      <c r="A492" s="1">
        <v>-236.227</v>
      </c>
      <c r="B492" s="1">
        <v>-6.8449999999999998</v>
      </c>
      <c r="C492" s="1" t="s">
        <v>13</v>
      </c>
      <c r="E492" s="1">
        <f t="shared" si="38"/>
        <v>26.146999999999998</v>
      </c>
      <c r="F492" s="2">
        <f t="shared" si="35"/>
        <v>7.4550000000000001</v>
      </c>
      <c r="G492" s="2">
        <f t="shared" si="39"/>
        <v>115.52069050227524</v>
      </c>
      <c r="M492" s="1">
        <f t="shared" si="36"/>
        <v>7.0526999999999997</v>
      </c>
      <c r="N492" s="1">
        <f t="shared" si="37"/>
        <v>234.63800000000001</v>
      </c>
    </row>
    <row r="493" spans="1:14" x14ac:dyDescent="0.45">
      <c r="A493" s="1">
        <v>-236.15100000000001</v>
      </c>
      <c r="B493" s="1">
        <v>-6.8564999999999996</v>
      </c>
      <c r="C493" s="1" t="s">
        <v>13</v>
      </c>
      <c r="E493" s="1">
        <f t="shared" si="38"/>
        <v>26.146999999999998</v>
      </c>
      <c r="F493" s="2">
        <f t="shared" si="35"/>
        <v>7.4711999999999996</v>
      </c>
      <c r="G493" s="2">
        <f t="shared" si="39"/>
        <v>115.12382997392649</v>
      </c>
      <c r="M493" s="1">
        <f t="shared" si="36"/>
        <v>7.0692000000000004</v>
      </c>
      <c r="N493" s="1">
        <f t="shared" si="37"/>
        <v>234.429</v>
      </c>
    </row>
    <row r="494" spans="1:14" x14ac:dyDescent="0.45">
      <c r="A494" s="1">
        <v>-236.09299999999999</v>
      </c>
      <c r="B494" s="1">
        <v>-6.8724999999999996</v>
      </c>
      <c r="C494" s="1" t="s">
        <v>13</v>
      </c>
      <c r="E494" s="1">
        <f t="shared" si="38"/>
        <v>26.146999999999998</v>
      </c>
      <c r="F494" s="2">
        <f t="shared" si="35"/>
        <v>7.4836</v>
      </c>
      <c r="G494" s="2">
        <f t="shared" si="39"/>
        <v>114.84961595163962</v>
      </c>
      <c r="M494" s="1">
        <f t="shared" si="36"/>
        <v>7.0803000000000003</v>
      </c>
      <c r="N494" s="1">
        <f t="shared" si="37"/>
        <v>234.345</v>
      </c>
    </row>
    <row r="495" spans="1:14" x14ac:dyDescent="0.45">
      <c r="A495" s="1">
        <v>-236.05799999999999</v>
      </c>
      <c r="B495" s="1">
        <v>-6.8888999999999996</v>
      </c>
      <c r="C495" s="1" t="s">
        <v>13</v>
      </c>
      <c r="E495" s="1">
        <f t="shared" si="38"/>
        <v>26.146999999999998</v>
      </c>
      <c r="F495" s="2">
        <f t="shared" si="35"/>
        <v>7.4990999999999994</v>
      </c>
      <c r="G495" s="2">
        <f t="shared" si="39"/>
        <v>114.2090691339539</v>
      </c>
      <c r="M495" s="1">
        <f t="shared" si="36"/>
        <v>7.0925000000000002</v>
      </c>
      <c r="N495" s="1">
        <f t="shared" si="37"/>
        <v>234.262</v>
      </c>
    </row>
    <row r="496" spans="1:14" x14ac:dyDescent="0.45">
      <c r="A496" s="1">
        <v>-236.01</v>
      </c>
      <c r="B496" s="1">
        <v>-6.9050000000000002</v>
      </c>
      <c r="C496" s="1" t="s">
        <v>13</v>
      </c>
      <c r="E496" s="1">
        <f t="shared" si="38"/>
        <v>26.146999999999998</v>
      </c>
      <c r="F496" s="2">
        <f t="shared" si="35"/>
        <v>7.5114999999999998</v>
      </c>
      <c r="G496" s="2">
        <f t="shared" si="39"/>
        <v>113.75329543675446</v>
      </c>
      <c r="M496" s="1">
        <f t="shared" si="36"/>
        <v>7.109</v>
      </c>
      <c r="N496" s="1">
        <f t="shared" si="37"/>
        <v>234.119</v>
      </c>
    </row>
    <row r="497" spans="1:14" x14ac:dyDescent="0.45">
      <c r="A497" s="1">
        <v>-235.94</v>
      </c>
      <c r="B497" s="1">
        <v>-6.9200999999999997</v>
      </c>
      <c r="C497" s="1" t="s">
        <v>13</v>
      </c>
      <c r="E497" s="1">
        <f t="shared" si="38"/>
        <v>26.146999999999998</v>
      </c>
      <c r="F497" s="2">
        <f t="shared" si="35"/>
        <v>7.6806000000000001</v>
      </c>
      <c r="G497" s="2">
        <f t="shared" si="39"/>
        <v>102.12865607398811</v>
      </c>
      <c r="M497" s="1">
        <f t="shared" si="36"/>
        <v>7.125</v>
      </c>
      <c r="N497" s="1">
        <f t="shared" si="37"/>
        <v>233.90700000000001</v>
      </c>
    </row>
    <row r="498" spans="1:14" x14ac:dyDescent="0.45">
      <c r="A498" s="1">
        <v>-235.83199999999999</v>
      </c>
      <c r="B498" s="1">
        <v>-6.9363999999999999</v>
      </c>
      <c r="C498" s="1" t="s">
        <v>13</v>
      </c>
      <c r="E498" s="1">
        <f t="shared" si="38"/>
        <v>26.146999999999998</v>
      </c>
      <c r="F498" s="2">
        <f t="shared" si="35"/>
        <v>7.6202999999999994</v>
      </c>
      <c r="G498" s="2">
        <f t="shared" si="39"/>
        <v>81.857170246726852</v>
      </c>
      <c r="M498" s="1">
        <f t="shared" si="36"/>
        <v>7.1401000000000003</v>
      </c>
      <c r="N498" s="1">
        <f t="shared" si="37"/>
        <v>233.57599999999999</v>
      </c>
    </row>
    <row r="499" spans="1:14" x14ac:dyDescent="0.45">
      <c r="A499" s="1">
        <v>-235.68</v>
      </c>
      <c r="B499" s="1">
        <v>-6.9565000000000001</v>
      </c>
      <c r="C499" s="1" t="s">
        <v>13</v>
      </c>
      <c r="E499" s="1">
        <f t="shared" si="38"/>
        <v>26.146999999999998</v>
      </c>
      <c r="F499" s="2">
        <f t="shared" si="35"/>
        <v>7.5956999999999999</v>
      </c>
      <c r="G499" s="2">
        <f t="shared" si="39"/>
        <v>76.284520047713556</v>
      </c>
      <c r="M499" s="1">
        <f t="shared" si="36"/>
        <v>7.1566000000000001</v>
      </c>
      <c r="N499" s="1">
        <f t="shared" si="37"/>
        <v>231.893</v>
      </c>
    </row>
    <row r="500" spans="1:14" x14ac:dyDescent="0.45">
      <c r="A500" s="1">
        <v>-235.53299999999999</v>
      </c>
      <c r="B500" s="1">
        <v>-6.9725999999999999</v>
      </c>
      <c r="C500" s="1" t="s">
        <v>13</v>
      </c>
      <c r="E500" s="1">
        <f t="shared" si="38"/>
        <v>26.146999999999998</v>
      </c>
      <c r="F500" s="2">
        <f t="shared" si="35"/>
        <v>7.5885999999999996</v>
      </c>
      <c r="G500" s="2">
        <f t="shared" si="39"/>
        <v>75.857131786414882</v>
      </c>
      <c r="M500" s="1">
        <f t="shared" si="36"/>
        <v>7.1722999999999999</v>
      </c>
      <c r="N500" s="1">
        <f t="shared" si="37"/>
        <v>229.393</v>
      </c>
    </row>
    <row r="501" spans="1:14" x14ac:dyDescent="0.45">
      <c r="A501" s="1">
        <v>-235.37700000000001</v>
      </c>
      <c r="B501" s="1">
        <v>-6.9890999999999996</v>
      </c>
      <c r="C501" s="1" t="s">
        <v>13</v>
      </c>
      <c r="E501" s="1">
        <f t="shared" si="38"/>
        <v>26.146999999999998</v>
      </c>
      <c r="F501" s="2">
        <f t="shared" si="35"/>
        <v>7.5952999999999999</v>
      </c>
      <c r="G501" s="2">
        <f t="shared" si="39"/>
        <v>75.981385015263612</v>
      </c>
      <c r="M501" s="1">
        <f t="shared" si="36"/>
        <v>7.1841999999999997</v>
      </c>
      <c r="N501" s="1">
        <f t="shared" si="37"/>
        <v>228.209</v>
      </c>
    </row>
    <row r="502" spans="1:14" x14ac:dyDescent="0.45">
      <c r="A502" s="1">
        <v>-235.25700000000001</v>
      </c>
      <c r="B502" s="1">
        <v>-7.0049999999999999</v>
      </c>
      <c r="C502" s="1" t="s">
        <v>13</v>
      </c>
      <c r="E502" s="1">
        <f t="shared" si="38"/>
        <v>26.146999999999998</v>
      </c>
      <c r="F502" s="2">
        <f t="shared" si="35"/>
        <v>7.5985999999999994</v>
      </c>
      <c r="G502" s="2">
        <f t="shared" si="39"/>
        <v>78.050843964709784</v>
      </c>
      <c r="M502" s="1">
        <f t="shared" si="36"/>
        <v>7.2</v>
      </c>
      <c r="N502" s="1">
        <f t="shared" si="37"/>
        <v>226.84800000000001</v>
      </c>
    </row>
    <row r="503" spans="1:14" x14ac:dyDescent="0.45">
      <c r="A503" s="1">
        <v>-235.09299999999999</v>
      </c>
      <c r="B503" s="1">
        <v>-7.0202999999999998</v>
      </c>
      <c r="C503" s="1" t="s">
        <v>13</v>
      </c>
      <c r="E503" s="1">
        <f t="shared" si="38"/>
        <v>26.146999999999998</v>
      </c>
      <c r="F503" s="2">
        <f t="shared" si="35"/>
        <v>7.6135999999999999</v>
      </c>
      <c r="G503" s="2">
        <f t="shared" si="39"/>
        <v>80.568578571683503</v>
      </c>
      <c r="M503" s="1">
        <f t="shared" si="36"/>
        <v>7.2106000000000003</v>
      </c>
      <c r="N503" s="1">
        <f t="shared" si="37"/>
        <v>226.631</v>
      </c>
    </row>
    <row r="504" spans="1:14" x14ac:dyDescent="0.45">
      <c r="A504" s="1">
        <v>-234.858</v>
      </c>
      <c r="B504" s="1">
        <v>-7.0366</v>
      </c>
      <c r="C504" s="1" t="s">
        <v>13</v>
      </c>
      <c r="E504" s="1">
        <f t="shared" si="38"/>
        <v>26.146999999999998</v>
      </c>
      <c r="F504" s="2">
        <f t="shared" si="35"/>
        <v>7.6285999999999996</v>
      </c>
      <c r="G504" s="2">
        <f t="shared" si="39"/>
        <v>83.708650471425457</v>
      </c>
      <c r="M504" s="1">
        <f t="shared" si="36"/>
        <v>7.2275</v>
      </c>
      <c r="N504" s="1">
        <f t="shared" si="37"/>
        <v>226.41800000000001</v>
      </c>
    </row>
    <row r="505" spans="1:14" x14ac:dyDescent="0.45">
      <c r="A505" s="1">
        <v>-234.63800000000001</v>
      </c>
      <c r="B505" s="1">
        <v>-7.0526999999999997</v>
      </c>
      <c r="C505" s="1" t="s">
        <v>13</v>
      </c>
      <c r="E505" s="1">
        <f t="shared" si="38"/>
        <v>26.146999999999998</v>
      </c>
      <c r="F505" s="2">
        <f t="shared" si="35"/>
        <v>7.6391</v>
      </c>
      <c r="G505" s="2">
        <f t="shared" si="39"/>
        <v>86.568081457733186</v>
      </c>
      <c r="M505" s="1">
        <f t="shared" si="36"/>
        <v>7.2442000000000002</v>
      </c>
      <c r="N505" s="1">
        <f t="shared" si="37"/>
        <v>226.21700000000001</v>
      </c>
    </row>
    <row r="506" spans="1:14" x14ac:dyDescent="0.45">
      <c r="A506" s="1">
        <v>-234.429</v>
      </c>
      <c r="B506" s="1">
        <v>-7.0692000000000004</v>
      </c>
      <c r="C506" s="1" t="s">
        <v>13</v>
      </c>
      <c r="E506" s="1">
        <f t="shared" si="38"/>
        <v>26.146999999999998</v>
      </c>
      <c r="F506" s="2">
        <f t="shared" si="35"/>
        <v>7.6597999999999997</v>
      </c>
      <c r="G506" s="2">
        <f t="shared" si="39"/>
        <v>89.581757831577292</v>
      </c>
      <c r="M506" s="1">
        <f t="shared" si="36"/>
        <v>7.2647000000000004</v>
      </c>
      <c r="N506" s="1">
        <f t="shared" si="37"/>
        <v>225.82599999999999</v>
      </c>
    </row>
    <row r="507" spans="1:14" x14ac:dyDescent="0.45">
      <c r="A507" s="1">
        <v>-234.345</v>
      </c>
      <c r="B507" s="1">
        <v>-7.0803000000000003</v>
      </c>
      <c r="C507" s="1" t="s">
        <v>13</v>
      </c>
      <c r="E507" s="1">
        <f t="shared" si="38"/>
        <v>26.146999999999998</v>
      </c>
      <c r="F507" s="2">
        <f t="shared" si="35"/>
        <v>7.6707000000000001</v>
      </c>
      <c r="G507" s="2">
        <f t="shared" si="39"/>
        <v>92.304081806741593</v>
      </c>
      <c r="M507" s="1">
        <f t="shared" si="36"/>
        <v>7.2763999999999998</v>
      </c>
      <c r="N507" s="1">
        <f t="shared" si="37"/>
        <v>225.52199999999999</v>
      </c>
    </row>
    <row r="508" spans="1:14" x14ac:dyDescent="0.45">
      <c r="A508" s="1">
        <v>-234.262</v>
      </c>
      <c r="B508" s="1">
        <v>-7.0925000000000002</v>
      </c>
      <c r="C508" s="1" t="s">
        <v>13</v>
      </c>
      <c r="E508" s="1">
        <f t="shared" si="38"/>
        <v>26.146999999999998</v>
      </c>
      <c r="F508" s="2">
        <f t="shared" si="35"/>
        <v>7.6886000000000001</v>
      </c>
      <c r="G508" s="2">
        <f t="shared" si="39"/>
        <v>93.660691413094369</v>
      </c>
      <c r="M508" s="1">
        <f t="shared" si="36"/>
        <v>7.2889999999999997</v>
      </c>
      <c r="N508" s="1">
        <f t="shared" si="37"/>
        <v>225.15700000000001</v>
      </c>
    </row>
    <row r="509" spans="1:14" x14ac:dyDescent="0.45">
      <c r="A509" s="1">
        <v>-234.119</v>
      </c>
      <c r="B509" s="1">
        <v>-7.109</v>
      </c>
      <c r="C509" s="1" t="s">
        <v>13</v>
      </c>
      <c r="E509" s="1">
        <f t="shared" si="38"/>
        <v>26.146999999999998</v>
      </c>
      <c r="F509" s="2">
        <f t="shared" si="35"/>
        <v>7.7065000000000001</v>
      </c>
      <c r="G509" s="2">
        <f t="shared" si="39"/>
        <v>95.450045023368617</v>
      </c>
      <c r="M509" s="1">
        <f t="shared" si="36"/>
        <v>7.3049999999999997</v>
      </c>
      <c r="N509" s="1">
        <f t="shared" si="37"/>
        <v>224.70599999999999</v>
      </c>
    </row>
    <row r="510" spans="1:14" x14ac:dyDescent="0.45">
      <c r="A510" s="1">
        <v>-233.90700000000001</v>
      </c>
      <c r="B510" s="1">
        <v>-7.125</v>
      </c>
      <c r="C510" s="1" t="s">
        <v>13</v>
      </c>
      <c r="E510" s="1">
        <f t="shared" si="38"/>
        <v>26.146999999999998</v>
      </c>
      <c r="F510" s="2">
        <f t="shared" si="35"/>
        <v>7.7235999999999994</v>
      </c>
      <c r="G510" s="2">
        <f t="shared" si="39"/>
        <v>95.117988980755612</v>
      </c>
      <c r="M510" s="1">
        <f t="shared" si="36"/>
        <v>7.3163999999999998</v>
      </c>
      <c r="N510" s="1">
        <f t="shared" si="37"/>
        <v>223.66200000000001</v>
      </c>
    </row>
    <row r="511" spans="1:14" x14ac:dyDescent="0.45">
      <c r="A511" s="1">
        <v>-233.57599999999999</v>
      </c>
      <c r="B511" s="1">
        <v>-7.1401000000000003</v>
      </c>
      <c r="C511" s="1" t="s">
        <v>13</v>
      </c>
      <c r="E511" s="1">
        <f t="shared" si="38"/>
        <v>26.146999999999998</v>
      </c>
      <c r="F511" s="2">
        <f t="shared" si="35"/>
        <v>7.7441999999999993</v>
      </c>
      <c r="G511" s="2">
        <f t="shared" si="39"/>
        <v>95.046222029610234</v>
      </c>
      <c r="M511" s="1">
        <f t="shared" si="36"/>
        <v>7.3324999999999996</v>
      </c>
      <c r="N511" s="1">
        <f t="shared" si="37"/>
        <v>221.92599999999999</v>
      </c>
    </row>
    <row r="512" spans="1:14" x14ac:dyDescent="0.45">
      <c r="A512" s="1">
        <v>-231.893</v>
      </c>
      <c r="B512" s="1">
        <v>-7.1566000000000001</v>
      </c>
      <c r="C512" s="1" t="s">
        <v>13</v>
      </c>
      <c r="E512" s="1">
        <f t="shared" si="38"/>
        <v>26.146999999999998</v>
      </c>
      <c r="F512" s="2">
        <f t="shared" si="35"/>
        <v>7.7805999999999997</v>
      </c>
      <c r="G512" s="2">
        <f t="shared" si="39"/>
        <v>93.440570391297697</v>
      </c>
      <c r="M512" s="1">
        <f t="shared" si="36"/>
        <v>7.3518999999999997</v>
      </c>
      <c r="N512" s="1">
        <f t="shared" si="37"/>
        <v>220.542</v>
      </c>
    </row>
    <row r="513" spans="1:14" x14ac:dyDescent="0.45">
      <c r="A513" s="1">
        <v>-229.393</v>
      </c>
      <c r="B513" s="1">
        <v>-7.1722999999999999</v>
      </c>
      <c r="C513" s="1" t="s">
        <v>13</v>
      </c>
      <c r="E513" s="1">
        <f t="shared" si="38"/>
        <v>26.146999999999998</v>
      </c>
      <c r="F513" s="2">
        <f t="shared" si="35"/>
        <v>7.7885999999999997</v>
      </c>
      <c r="G513" s="2">
        <f t="shared" si="39"/>
        <v>90.721995435969347</v>
      </c>
      <c r="M513" s="1">
        <f t="shared" si="36"/>
        <v>7.3682999999999996</v>
      </c>
      <c r="N513" s="1">
        <f t="shared" si="37"/>
        <v>219.255</v>
      </c>
    </row>
    <row r="514" spans="1:14" x14ac:dyDescent="0.45">
      <c r="A514" s="1">
        <v>-228.209</v>
      </c>
      <c r="B514" s="1">
        <v>-7.1841999999999997</v>
      </c>
      <c r="C514" s="1" t="s">
        <v>13</v>
      </c>
      <c r="E514" s="1">
        <f t="shared" si="38"/>
        <v>26.146999999999998</v>
      </c>
      <c r="F514" s="2">
        <f t="shared" ref="F514:F539" si="40">M541-0.0014</f>
        <v>7.7946</v>
      </c>
      <c r="G514" s="2">
        <f t="shared" si="39"/>
        <v>90.68878983170805</v>
      </c>
      <c r="M514" s="1">
        <f t="shared" ref="M514:M577" si="41">B527*-1</f>
        <v>7.38</v>
      </c>
      <c r="N514" s="1">
        <f t="shared" ref="N514:N577" si="42">A527*-1</f>
        <v>218.26</v>
      </c>
    </row>
    <row r="515" spans="1:14" x14ac:dyDescent="0.45">
      <c r="A515" s="1">
        <v>-226.84800000000001</v>
      </c>
      <c r="B515" s="1">
        <v>-7.2</v>
      </c>
      <c r="C515" s="1" t="s">
        <v>13</v>
      </c>
      <c r="E515" s="1">
        <f t="shared" si="38"/>
        <v>26.146999999999998</v>
      </c>
      <c r="F515" s="2">
        <f t="shared" si="40"/>
        <v>7.8094000000000001</v>
      </c>
      <c r="G515" s="2">
        <f t="shared" si="39"/>
        <v>91.221686222675672</v>
      </c>
      <c r="M515" s="1">
        <f t="shared" si="41"/>
        <v>7.3955000000000002</v>
      </c>
      <c r="N515" s="1">
        <f t="shared" si="42"/>
        <v>217.71799999999999</v>
      </c>
    </row>
    <row r="516" spans="1:14" x14ac:dyDescent="0.45">
      <c r="A516" s="1">
        <v>-226.631</v>
      </c>
      <c r="B516" s="1">
        <v>-7.2106000000000003</v>
      </c>
      <c r="C516" s="1" t="s">
        <v>13</v>
      </c>
      <c r="E516" s="1">
        <f t="shared" ref="E516:E579" si="43">E515</f>
        <v>26.146999999999998</v>
      </c>
      <c r="F516" s="2">
        <f t="shared" si="40"/>
        <v>7.8476999999999997</v>
      </c>
      <c r="G516" s="2">
        <f t="shared" ref="G516:G539" si="44">N543/2*(SQRT(30)/SQRT(E516))</f>
        <v>88.725910160455399</v>
      </c>
      <c r="M516" s="1">
        <f t="shared" si="41"/>
        <v>7.4085000000000001</v>
      </c>
      <c r="N516" s="1">
        <f t="shared" si="42"/>
        <v>217.465</v>
      </c>
    </row>
    <row r="517" spans="1:14" x14ac:dyDescent="0.45">
      <c r="A517" s="1">
        <v>-226.41800000000001</v>
      </c>
      <c r="B517" s="1">
        <v>-7.2275</v>
      </c>
      <c r="C517" s="1" t="s">
        <v>13</v>
      </c>
      <c r="E517" s="1">
        <f t="shared" si="43"/>
        <v>26.146999999999998</v>
      </c>
      <c r="F517" s="2">
        <f t="shared" si="40"/>
        <v>7.8635999999999999</v>
      </c>
      <c r="G517" s="2">
        <f t="shared" si="44"/>
        <v>85.736334628413857</v>
      </c>
      <c r="M517" s="1">
        <f t="shared" si="41"/>
        <v>7.42</v>
      </c>
      <c r="N517" s="1">
        <f t="shared" si="42"/>
        <v>217.15799999999999</v>
      </c>
    </row>
    <row r="518" spans="1:14" x14ac:dyDescent="0.45">
      <c r="A518" s="1">
        <v>-226.21700000000001</v>
      </c>
      <c r="B518" s="1">
        <v>-7.2442000000000002</v>
      </c>
      <c r="C518" s="1" t="s">
        <v>13</v>
      </c>
      <c r="E518" s="1">
        <f t="shared" si="43"/>
        <v>26.146999999999998</v>
      </c>
      <c r="F518" s="2">
        <f t="shared" si="40"/>
        <v>7.8677999999999999</v>
      </c>
      <c r="G518" s="2">
        <f t="shared" si="44"/>
        <v>85.419274665144684</v>
      </c>
      <c r="M518" s="1">
        <f t="shared" si="41"/>
        <v>7.4401999999999999</v>
      </c>
      <c r="N518" s="1">
        <f t="shared" si="42"/>
        <v>216.339</v>
      </c>
    </row>
    <row r="519" spans="1:14" x14ac:dyDescent="0.45">
      <c r="A519" s="1">
        <v>-225.82599999999999</v>
      </c>
      <c r="B519" s="1">
        <v>-7.2647000000000004</v>
      </c>
      <c r="C519" s="1" t="s">
        <v>13</v>
      </c>
      <c r="E519" s="1">
        <f t="shared" si="43"/>
        <v>26.146999999999998</v>
      </c>
      <c r="F519" s="2">
        <f t="shared" si="40"/>
        <v>7.8832999999999993</v>
      </c>
      <c r="G519" s="2">
        <f t="shared" si="44"/>
        <v>85.679563756612282</v>
      </c>
      <c r="M519" s="1">
        <f t="shared" si="41"/>
        <v>7.4564000000000004</v>
      </c>
      <c r="N519" s="1">
        <f t="shared" si="42"/>
        <v>215.69499999999999</v>
      </c>
    </row>
    <row r="520" spans="1:14" x14ac:dyDescent="0.45">
      <c r="A520" s="1">
        <v>-225.52199999999999</v>
      </c>
      <c r="B520" s="1">
        <v>-7.2763999999999998</v>
      </c>
      <c r="C520" s="1" t="s">
        <v>13</v>
      </c>
      <c r="E520" s="1">
        <f t="shared" si="43"/>
        <v>26.146999999999998</v>
      </c>
      <c r="F520" s="2">
        <f t="shared" si="40"/>
        <v>7.9102999999999994</v>
      </c>
      <c r="G520" s="2">
        <f t="shared" si="44"/>
        <v>84.022496989120967</v>
      </c>
      <c r="M520" s="1">
        <f t="shared" si="41"/>
        <v>7.4725999999999999</v>
      </c>
      <c r="N520" s="1">
        <f t="shared" si="42"/>
        <v>214.95400000000001</v>
      </c>
    </row>
    <row r="521" spans="1:14" x14ac:dyDescent="0.45">
      <c r="A521" s="1">
        <v>-225.15700000000001</v>
      </c>
      <c r="B521" s="1">
        <v>-7.2889999999999997</v>
      </c>
      <c r="C521" s="1" t="s">
        <v>13</v>
      </c>
      <c r="E521" s="1">
        <f t="shared" si="43"/>
        <v>26.146999999999998</v>
      </c>
      <c r="F521" s="2">
        <f t="shared" si="40"/>
        <v>7.9185999999999996</v>
      </c>
      <c r="G521" s="2">
        <f t="shared" si="44"/>
        <v>83.07292382210025</v>
      </c>
      <c r="M521" s="1">
        <f t="shared" si="41"/>
        <v>7.4850000000000003</v>
      </c>
      <c r="N521" s="1">
        <f t="shared" si="42"/>
        <v>214.44200000000001</v>
      </c>
    </row>
    <row r="522" spans="1:14" x14ac:dyDescent="0.45">
      <c r="A522" s="1">
        <v>-224.70599999999999</v>
      </c>
      <c r="B522" s="1">
        <v>-7.3049999999999997</v>
      </c>
      <c r="C522" s="1" t="s">
        <v>13</v>
      </c>
      <c r="E522" s="1">
        <f t="shared" si="43"/>
        <v>26.146999999999998</v>
      </c>
      <c r="F522" s="2">
        <f t="shared" si="40"/>
        <v>7.9285999999999994</v>
      </c>
      <c r="G522" s="2">
        <f t="shared" si="44"/>
        <v>83.299471735044264</v>
      </c>
      <c r="M522" s="1">
        <f t="shared" si="41"/>
        <v>7.5004999999999997</v>
      </c>
      <c r="N522" s="1">
        <f t="shared" si="42"/>
        <v>213.24600000000001</v>
      </c>
    </row>
    <row r="523" spans="1:14" x14ac:dyDescent="0.45">
      <c r="A523" s="1">
        <v>-223.66200000000001</v>
      </c>
      <c r="B523" s="1">
        <v>-7.3163999999999998</v>
      </c>
      <c r="C523" s="1" t="s">
        <v>13</v>
      </c>
      <c r="E523" s="1">
        <f t="shared" si="43"/>
        <v>26.146999999999998</v>
      </c>
      <c r="F523" s="2">
        <f t="shared" si="40"/>
        <v>7.9436</v>
      </c>
      <c r="G523" s="2">
        <f t="shared" si="44"/>
        <v>83.617067272575738</v>
      </c>
      <c r="M523" s="1">
        <f t="shared" si="41"/>
        <v>7.5129000000000001</v>
      </c>
      <c r="N523" s="1">
        <f t="shared" si="42"/>
        <v>212.39500000000001</v>
      </c>
    </row>
    <row r="524" spans="1:14" x14ac:dyDescent="0.45">
      <c r="A524" s="1">
        <v>-221.92599999999999</v>
      </c>
      <c r="B524" s="1">
        <v>-7.3324999999999996</v>
      </c>
      <c r="C524" s="1" t="s">
        <v>13</v>
      </c>
      <c r="E524" s="1">
        <f t="shared" si="43"/>
        <v>26.146999999999998</v>
      </c>
      <c r="F524" s="2">
        <f t="shared" si="40"/>
        <v>7.9659999999999993</v>
      </c>
      <c r="G524" s="2">
        <f t="shared" si="44"/>
        <v>82.911715969154258</v>
      </c>
      <c r="M524" s="1">
        <f t="shared" si="41"/>
        <v>7.6820000000000004</v>
      </c>
      <c r="N524" s="1">
        <f t="shared" si="42"/>
        <v>190.69</v>
      </c>
    </row>
    <row r="525" spans="1:14" x14ac:dyDescent="0.45">
      <c r="A525" s="1">
        <v>-220.542</v>
      </c>
      <c r="B525" s="1">
        <v>-7.3518999999999997</v>
      </c>
      <c r="C525" s="1" t="s">
        <v>13</v>
      </c>
      <c r="E525" s="1">
        <f t="shared" si="43"/>
        <v>26.146999999999998</v>
      </c>
      <c r="F525" s="2">
        <f t="shared" si="40"/>
        <v>7.9824999999999999</v>
      </c>
      <c r="G525" s="2">
        <f t="shared" si="44"/>
        <v>81.810039711646297</v>
      </c>
      <c r="M525" s="1">
        <f t="shared" si="41"/>
        <v>7.6216999999999997</v>
      </c>
      <c r="N525" s="1">
        <f t="shared" si="42"/>
        <v>152.84</v>
      </c>
    </row>
    <row r="526" spans="1:14" x14ac:dyDescent="0.45">
      <c r="A526" s="1">
        <v>-219.255</v>
      </c>
      <c r="B526" s="1">
        <v>-7.3682999999999996</v>
      </c>
      <c r="C526" s="1" t="s">
        <v>13</v>
      </c>
      <c r="E526" s="1">
        <f t="shared" si="43"/>
        <v>26.146999999999998</v>
      </c>
      <c r="F526" s="2">
        <f t="shared" si="40"/>
        <v>7.9954000000000001</v>
      </c>
      <c r="G526" s="2">
        <f t="shared" si="44"/>
        <v>81.243937716417364</v>
      </c>
      <c r="M526" s="1">
        <f t="shared" si="41"/>
        <v>7.5971000000000002</v>
      </c>
      <c r="N526" s="1">
        <f t="shared" si="42"/>
        <v>142.435</v>
      </c>
    </row>
    <row r="527" spans="1:14" x14ac:dyDescent="0.45">
      <c r="A527" s="1">
        <v>-218.26</v>
      </c>
      <c r="B527" s="1">
        <v>-7.38</v>
      </c>
      <c r="C527" s="1" t="s">
        <v>13</v>
      </c>
      <c r="E527" s="1">
        <f t="shared" si="43"/>
        <v>26.146999999999998</v>
      </c>
      <c r="F527" s="2">
        <f t="shared" si="40"/>
        <v>8.0168999999999997</v>
      </c>
      <c r="G527" s="2">
        <f t="shared" si="44"/>
        <v>80.599641878895682</v>
      </c>
      <c r="M527" s="1">
        <f t="shared" si="41"/>
        <v>7.59</v>
      </c>
      <c r="N527" s="1">
        <f t="shared" si="42"/>
        <v>141.637</v>
      </c>
    </row>
    <row r="528" spans="1:14" x14ac:dyDescent="0.45">
      <c r="A528" s="1">
        <v>-217.71799999999999</v>
      </c>
      <c r="B528" s="1">
        <v>-7.3955000000000002</v>
      </c>
      <c r="C528" s="1" t="s">
        <v>13</v>
      </c>
      <c r="E528" s="1">
        <f t="shared" si="43"/>
        <v>26.146999999999998</v>
      </c>
      <c r="F528" s="2">
        <f t="shared" si="40"/>
        <v>8.0343999999999998</v>
      </c>
      <c r="G528" s="2">
        <f t="shared" si="44"/>
        <v>79.580979632040979</v>
      </c>
      <c r="M528" s="1">
        <f t="shared" si="41"/>
        <v>7.5967000000000002</v>
      </c>
      <c r="N528" s="1">
        <f t="shared" si="42"/>
        <v>141.869</v>
      </c>
    </row>
    <row r="529" spans="1:14" x14ac:dyDescent="0.45">
      <c r="A529" s="1">
        <v>-217.465</v>
      </c>
      <c r="B529" s="1">
        <v>-7.4085000000000001</v>
      </c>
      <c r="C529" s="1" t="s">
        <v>13</v>
      </c>
      <c r="E529" s="1">
        <f t="shared" si="43"/>
        <v>26.146999999999998</v>
      </c>
      <c r="F529" s="2">
        <f t="shared" si="40"/>
        <v>8.0489999999999995</v>
      </c>
      <c r="G529" s="2">
        <f t="shared" si="44"/>
        <v>78.573564444694128</v>
      </c>
      <c r="M529" s="1">
        <f t="shared" si="41"/>
        <v>7.6</v>
      </c>
      <c r="N529" s="1">
        <f t="shared" si="42"/>
        <v>145.733</v>
      </c>
    </row>
    <row r="530" spans="1:14" x14ac:dyDescent="0.45">
      <c r="A530" s="1">
        <v>-217.15799999999999</v>
      </c>
      <c r="B530" s="1">
        <v>-7.42</v>
      </c>
      <c r="C530" s="1" t="s">
        <v>13</v>
      </c>
      <c r="E530" s="1">
        <f t="shared" si="43"/>
        <v>26.146999999999998</v>
      </c>
      <c r="F530" s="2">
        <f t="shared" si="40"/>
        <v>8.0642999999999994</v>
      </c>
      <c r="G530" s="2">
        <f t="shared" si="44"/>
        <v>77.976934716515288</v>
      </c>
      <c r="M530" s="1">
        <f t="shared" si="41"/>
        <v>7.6150000000000002</v>
      </c>
      <c r="N530" s="1">
        <f t="shared" si="42"/>
        <v>150.434</v>
      </c>
    </row>
    <row r="531" spans="1:14" x14ac:dyDescent="0.45">
      <c r="A531" s="1">
        <v>-216.339</v>
      </c>
      <c r="B531" s="1">
        <v>-7.4401999999999999</v>
      </c>
      <c r="C531" s="1" t="s">
        <v>13</v>
      </c>
      <c r="E531" s="1">
        <f t="shared" si="43"/>
        <v>26.146999999999998</v>
      </c>
      <c r="F531" s="2">
        <f t="shared" si="40"/>
        <v>8.0807000000000002</v>
      </c>
      <c r="G531" s="2">
        <f t="shared" si="44"/>
        <v>77.329961007682215</v>
      </c>
      <c r="M531" s="1">
        <f t="shared" si="41"/>
        <v>7.63</v>
      </c>
      <c r="N531" s="1">
        <f t="shared" si="42"/>
        <v>156.297</v>
      </c>
    </row>
    <row r="532" spans="1:14" x14ac:dyDescent="0.45">
      <c r="A532" s="1">
        <v>-215.69499999999999</v>
      </c>
      <c r="B532" s="1">
        <v>-7.4564000000000004</v>
      </c>
      <c r="C532" s="1" t="s">
        <v>13</v>
      </c>
      <c r="E532" s="1">
        <f t="shared" si="43"/>
        <v>26.146999999999998</v>
      </c>
      <c r="F532" s="2">
        <f t="shared" si="40"/>
        <v>8.0974000000000004</v>
      </c>
      <c r="G532" s="2">
        <f t="shared" si="44"/>
        <v>76.550700456066224</v>
      </c>
      <c r="M532" s="1">
        <f t="shared" si="41"/>
        <v>7.6405000000000003</v>
      </c>
      <c r="N532" s="1">
        <f t="shared" si="42"/>
        <v>161.636</v>
      </c>
    </row>
    <row r="533" spans="1:14" x14ac:dyDescent="0.45">
      <c r="A533" s="1">
        <v>-214.95400000000001</v>
      </c>
      <c r="B533" s="1">
        <v>-7.4725999999999999</v>
      </c>
      <c r="C533" s="1" t="s">
        <v>13</v>
      </c>
      <c r="E533" s="1">
        <f t="shared" si="43"/>
        <v>26.146999999999998</v>
      </c>
      <c r="F533" s="2">
        <f t="shared" si="40"/>
        <v>8.1135999999999999</v>
      </c>
      <c r="G533" s="2">
        <f t="shared" si="44"/>
        <v>75.638617487405043</v>
      </c>
      <c r="M533" s="1">
        <f t="shared" si="41"/>
        <v>7.6612</v>
      </c>
      <c r="N533" s="1">
        <f t="shared" si="42"/>
        <v>167.26300000000001</v>
      </c>
    </row>
    <row r="534" spans="1:14" x14ac:dyDescent="0.45">
      <c r="A534" s="1">
        <v>-214.44200000000001</v>
      </c>
      <c r="B534" s="1">
        <v>-7.4850000000000003</v>
      </c>
      <c r="C534" s="1" t="s">
        <v>13</v>
      </c>
      <c r="E534" s="1">
        <f t="shared" si="43"/>
        <v>26.146999999999998</v>
      </c>
      <c r="F534" s="2">
        <f t="shared" si="40"/>
        <v>8.1254999999999988</v>
      </c>
      <c r="G534" s="2">
        <f t="shared" si="44"/>
        <v>74.943442094966869</v>
      </c>
      <c r="M534" s="1">
        <f t="shared" si="41"/>
        <v>7.6721000000000004</v>
      </c>
      <c r="N534" s="1">
        <f t="shared" si="42"/>
        <v>172.346</v>
      </c>
    </row>
    <row r="535" spans="1:14" x14ac:dyDescent="0.45">
      <c r="A535" s="1">
        <v>-213.24600000000001</v>
      </c>
      <c r="B535" s="1">
        <v>-7.5004999999999997</v>
      </c>
      <c r="C535" s="1" t="s">
        <v>13</v>
      </c>
      <c r="E535" s="1">
        <f t="shared" si="43"/>
        <v>26.146999999999998</v>
      </c>
      <c r="F535" s="2">
        <f t="shared" si="40"/>
        <v>8.1419999999999995</v>
      </c>
      <c r="G535" s="2">
        <f t="shared" si="44"/>
        <v>73.96280562073396</v>
      </c>
      <c r="M535" s="1">
        <f t="shared" si="41"/>
        <v>7.69</v>
      </c>
      <c r="N535" s="1">
        <f t="shared" si="42"/>
        <v>174.87899999999999</v>
      </c>
    </row>
    <row r="536" spans="1:14" x14ac:dyDescent="0.45">
      <c r="A536" s="1">
        <v>-212.39500000000001</v>
      </c>
      <c r="B536" s="1">
        <v>-7.5129000000000001</v>
      </c>
      <c r="C536" s="1" t="s">
        <v>13</v>
      </c>
      <c r="E536" s="1">
        <f t="shared" si="43"/>
        <v>26.146999999999998</v>
      </c>
      <c r="F536" s="2">
        <f t="shared" si="40"/>
        <v>8.1603999999999992</v>
      </c>
      <c r="G536" s="2">
        <f t="shared" si="44"/>
        <v>72.385003844059938</v>
      </c>
      <c r="M536" s="1">
        <f t="shared" si="41"/>
        <v>7.7079000000000004</v>
      </c>
      <c r="N536" s="1">
        <f t="shared" si="42"/>
        <v>178.22</v>
      </c>
    </row>
    <row r="537" spans="1:14" x14ac:dyDescent="0.45">
      <c r="A537" s="1">
        <v>-190.69</v>
      </c>
      <c r="B537" s="1">
        <v>-7.6820000000000004</v>
      </c>
      <c r="C537" s="1" t="s">
        <v>13</v>
      </c>
      <c r="E537" s="1">
        <f t="shared" si="43"/>
        <v>26.146999999999998</v>
      </c>
      <c r="F537" s="2">
        <f t="shared" si="40"/>
        <v>8.1785999999999994</v>
      </c>
      <c r="G537" s="2">
        <f t="shared" si="44"/>
        <v>70.240564497894709</v>
      </c>
      <c r="M537" s="1">
        <f t="shared" si="41"/>
        <v>7.7249999999999996</v>
      </c>
      <c r="N537" s="1">
        <f t="shared" si="42"/>
        <v>177.6</v>
      </c>
    </row>
    <row r="538" spans="1:14" x14ac:dyDescent="0.45">
      <c r="A538" s="1">
        <v>-152.84</v>
      </c>
      <c r="B538" s="1">
        <v>-7.6216999999999997</v>
      </c>
      <c r="C538" s="1" t="s">
        <v>13</v>
      </c>
      <c r="E538" s="1">
        <f t="shared" si="43"/>
        <v>26.146999999999998</v>
      </c>
      <c r="F538" s="2">
        <f t="shared" si="40"/>
        <v>8.1958000000000002</v>
      </c>
      <c r="G538" s="2">
        <f t="shared" si="44"/>
        <v>68.345167183689213</v>
      </c>
      <c r="M538" s="1">
        <f t="shared" si="41"/>
        <v>7.7455999999999996</v>
      </c>
      <c r="N538" s="1">
        <f t="shared" si="42"/>
        <v>177.46600000000001</v>
      </c>
    </row>
    <row r="539" spans="1:14" x14ac:dyDescent="0.45">
      <c r="A539" s="1">
        <v>-142.435</v>
      </c>
      <c r="B539" s="1">
        <v>-7.5971000000000002</v>
      </c>
      <c r="C539" s="1" t="s">
        <v>13</v>
      </c>
      <c r="E539" s="1">
        <f t="shared" si="43"/>
        <v>26.146999999999998</v>
      </c>
      <c r="F539" s="2">
        <f t="shared" si="40"/>
        <v>8.2222999999999988</v>
      </c>
      <c r="G539" s="2">
        <f t="shared" si="44"/>
        <v>64.823230834942322</v>
      </c>
      <c r="M539" s="1">
        <f t="shared" si="41"/>
        <v>7.782</v>
      </c>
      <c r="N539" s="1">
        <f t="shared" si="42"/>
        <v>174.46799999999999</v>
      </c>
    </row>
    <row r="540" spans="1:14" x14ac:dyDescent="0.45">
      <c r="A540" s="1">
        <v>-141.637</v>
      </c>
      <c r="B540" s="1">
        <v>-7.59</v>
      </c>
      <c r="C540" s="1" t="s">
        <v>13</v>
      </c>
      <c r="E540" s="1">
        <f t="shared" si="43"/>
        <v>26.146999999999998</v>
      </c>
      <c r="M540" s="1">
        <f t="shared" si="41"/>
        <v>7.79</v>
      </c>
      <c r="N540" s="1">
        <f t="shared" si="42"/>
        <v>169.392</v>
      </c>
    </row>
    <row r="541" spans="1:14" x14ac:dyDescent="0.45">
      <c r="A541" s="1">
        <v>-141.869</v>
      </c>
      <c r="B541" s="1">
        <v>-7.5967000000000002</v>
      </c>
      <c r="C541" s="1" t="s">
        <v>13</v>
      </c>
      <c r="E541" s="1">
        <f t="shared" si="43"/>
        <v>26.146999999999998</v>
      </c>
      <c r="M541" s="1">
        <f t="shared" si="41"/>
        <v>7.7960000000000003</v>
      </c>
      <c r="N541" s="1">
        <f t="shared" si="42"/>
        <v>169.33</v>
      </c>
    </row>
    <row r="542" spans="1:14" x14ac:dyDescent="0.45">
      <c r="A542" s="1">
        <v>-145.733</v>
      </c>
      <c r="B542" s="1">
        <v>-7.6</v>
      </c>
      <c r="C542" s="1" t="s">
        <v>13</v>
      </c>
      <c r="E542" s="1">
        <f t="shared" si="43"/>
        <v>26.146999999999998</v>
      </c>
      <c r="M542" s="1">
        <f t="shared" si="41"/>
        <v>7.8108000000000004</v>
      </c>
      <c r="N542" s="1">
        <f t="shared" si="42"/>
        <v>170.32499999999999</v>
      </c>
    </row>
    <row r="543" spans="1:14" x14ac:dyDescent="0.45">
      <c r="A543" s="1">
        <v>-150.434</v>
      </c>
      <c r="B543" s="1">
        <v>-7.6150000000000002</v>
      </c>
      <c r="C543" s="1" t="s">
        <v>13</v>
      </c>
      <c r="E543" s="1">
        <f t="shared" si="43"/>
        <v>26.146999999999998</v>
      </c>
      <c r="M543" s="1">
        <f t="shared" si="41"/>
        <v>7.8491</v>
      </c>
      <c r="N543" s="1">
        <f t="shared" si="42"/>
        <v>165.66499999999999</v>
      </c>
    </row>
    <row r="544" spans="1:14" x14ac:dyDescent="0.45">
      <c r="A544" s="1">
        <v>-156.297</v>
      </c>
      <c r="B544" s="1">
        <v>-7.63</v>
      </c>
      <c r="C544" s="1" t="s">
        <v>13</v>
      </c>
      <c r="E544" s="1">
        <f t="shared" si="43"/>
        <v>26.146999999999998</v>
      </c>
      <c r="M544" s="1">
        <f t="shared" si="41"/>
        <v>7.8650000000000002</v>
      </c>
      <c r="N544" s="1">
        <f t="shared" si="42"/>
        <v>160.083</v>
      </c>
    </row>
    <row r="545" spans="1:14" x14ac:dyDescent="0.45">
      <c r="A545" s="1">
        <v>-161.636</v>
      </c>
      <c r="B545" s="1">
        <v>-7.6405000000000003</v>
      </c>
      <c r="C545" s="1" t="s">
        <v>13</v>
      </c>
      <c r="E545" s="1">
        <f t="shared" si="43"/>
        <v>26.146999999999998</v>
      </c>
      <c r="M545" s="1">
        <f t="shared" si="41"/>
        <v>7.8692000000000002</v>
      </c>
      <c r="N545" s="1">
        <f t="shared" si="42"/>
        <v>159.49100000000001</v>
      </c>
    </row>
    <row r="546" spans="1:14" x14ac:dyDescent="0.45">
      <c r="A546" s="1">
        <v>-167.26300000000001</v>
      </c>
      <c r="B546" s="1">
        <v>-7.6612</v>
      </c>
      <c r="C546" s="1" t="s">
        <v>13</v>
      </c>
      <c r="E546" s="1">
        <f t="shared" si="43"/>
        <v>26.146999999999998</v>
      </c>
      <c r="M546" s="1">
        <f t="shared" si="41"/>
        <v>7.8846999999999996</v>
      </c>
      <c r="N546" s="1">
        <f t="shared" si="42"/>
        <v>159.977</v>
      </c>
    </row>
    <row r="547" spans="1:14" x14ac:dyDescent="0.45">
      <c r="A547" s="1">
        <v>-172.346</v>
      </c>
      <c r="B547" s="1">
        <v>-7.6721000000000004</v>
      </c>
      <c r="C547" s="1" t="s">
        <v>13</v>
      </c>
      <c r="E547" s="1">
        <f t="shared" si="43"/>
        <v>26.146999999999998</v>
      </c>
      <c r="M547" s="1">
        <f t="shared" si="41"/>
        <v>7.9116999999999997</v>
      </c>
      <c r="N547" s="1">
        <f t="shared" si="42"/>
        <v>156.88300000000001</v>
      </c>
    </row>
    <row r="548" spans="1:14" x14ac:dyDescent="0.45">
      <c r="A548" s="1">
        <v>-174.87899999999999</v>
      </c>
      <c r="B548" s="1">
        <v>-7.69</v>
      </c>
      <c r="C548" s="1" t="s">
        <v>13</v>
      </c>
      <c r="E548" s="1">
        <f t="shared" si="43"/>
        <v>26.146999999999998</v>
      </c>
      <c r="M548" s="1">
        <f t="shared" si="41"/>
        <v>7.92</v>
      </c>
      <c r="N548" s="1">
        <f t="shared" si="42"/>
        <v>155.11000000000001</v>
      </c>
    </row>
    <row r="549" spans="1:14" x14ac:dyDescent="0.45">
      <c r="A549" s="1">
        <v>-178.22</v>
      </c>
      <c r="B549" s="1">
        <v>-7.7079000000000004</v>
      </c>
      <c r="C549" s="1" t="s">
        <v>13</v>
      </c>
      <c r="E549" s="1">
        <f t="shared" si="43"/>
        <v>26.146999999999998</v>
      </c>
      <c r="M549" s="1">
        <f t="shared" si="41"/>
        <v>7.93</v>
      </c>
      <c r="N549" s="1">
        <f t="shared" si="42"/>
        <v>155.53299999999999</v>
      </c>
    </row>
    <row r="550" spans="1:14" x14ac:dyDescent="0.45">
      <c r="A550" s="1">
        <v>-177.6</v>
      </c>
      <c r="B550" s="1">
        <v>-7.7249999999999996</v>
      </c>
      <c r="C550" s="1" t="s">
        <v>13</v>
      </c>
      <c r="E550" s="1">
        <f t="shared" si="43"/>
        <v>26.146999999999998</v>
      </c>
      <c r="M550" s="1">
        <f t="shared" si="41"/>
        <v>7.9450000000000003</v>
      </c>
      <c r="N550" s="1">
        <f t="shared" si="42"/>
        <v>156.126</v>
      </c>
    </row>
    <row r="551" spans="1:14" x14ac:dyDescent="0.45">
      <c r="A551" s="1">
        <v>-177.46600000000001</v>
      </c>
      <c r="B551" s="1">
        <v>-7.7455999999999996</v>
      </c>
      <c r="C551" s="1" t="s">
        <v>13</v>
      </c>
      <c r="E551" s="1">
        <f t="shared" si="43"/>
        <v>26.146999999999998</v>
      </c>
      <c r="M551" s="1">
        <f t="shared" si="41"/>
        <v>7.9673999999999996</v>
      </c>
      <c r="N551" s="1">
        <f t="shared" si="42"/>
        <v>154.809</v>
      </c>
    </row>
    <row r="552" spans="1:14" x14ac:dyDescent="0.45">
      <c r="A552" s="1">
        <v>-174.46799999999999</v>
      </c>
      <c r="B552" s="1">
        <v>-7.782</v>
      </c>
      <c r="C552" s="1" t="s">
        <v>13</v>
      </c>
      <c r="E552" s="1">
        <f t="shared" si="43"/>
        <v>26.146999999999998</v>
      </c>
      <c r="M552" s="1">
        <f t="shared" si="41"/>
        <v>7.9839000000000002</v>
      </c>
      <c r="N552" s="1">
        <f t="shared" si="42"/>
        <v>152.75200000000001</v>
      </c>
    </row>
    <row r="553" spans="1:14" x14ac:dyDescent="0.45">
      <c r="A553" s="1">
        <v>-169.392</v>
      </c>
      <c r="B553" s="1">
        <v>-7.79</v>
      </c>
      <c r="C553" s="1" t="s">
        <v>13</v>
      </c>
      <c r="E553" s="1">
        <f t="shared" si="43"/>
        <v>26.146999999999998</v>
      </c>
      <c r="M553" s="1">
        <f t="shared" si="41"/>
        <v>7.9968000000000004</v>
      </c>
      <c r="N553" s="1">
        <f t="shared" si="42"/>
        <v>151.69499999999999</v>
      </c>
    </row>
    <row r="554" spans="1:14" x14ac:dyDescent="0.45">
      <c r="A554" s="1">
        <v>-169.33</v>
      </c>
      <c r="B554" s="1">
        <v>-7.7960000000000003</v>
      </c>
      <c r="C554" s="1" t="s">
        <v>13</v>
      </c>
      <c r="E554" s="1">
        <f t="shared" si="43"/>
        <v>26.146999999999998</v>
      </c>
      <c r="M554" s="1">
        <f t="shared" si="41"/>
        <v>8.0183</v>
      </c>
      <c r="N554" s="1">
        <f t="shared" si="42"/>
        <v>150.49199999999999</v>
      </c>
    </row>
    <row r="555" spans="1:14" x14ac:dyDescent="0.45">
      <c r="A555" s="1">
        <v>-170.32499999999999</v>
      </c>
      <c r="B555" s="1">
        <v>-7.8108000000000004</v>
      </c>
      <c r="C555" s="1" t="s">
        <v>13</v>
      </c>
      <c r="E555" s="1">
        <f t="shared" si="43"/>
        <v>26.146999999999998</v>
      </c>
      <c r="M555" s="1">
        <f t="shared" si="41"/>
        <v>8.0358000000000001</v>
      </c>
      <c r="N555" s="1">
        <f t="shared" si="42"/>
        <v>148.59</v>
      </c>
    </row>
    <row r="556" spans="1:14" x14ac:dyDescent="0.45">
      <c r="A556" s="1">
        <v>-165.66499999999999</v>
      </c>
      <c r="B556" s="1">
        <v>-7.8491</v>
      </c>
      <c r="C556" s="1" t="s">
        <v>13</v>
      </c>
      <c r="E556" s="1">
        <f t="shared" si="43"/>
        <v>26.146999999999998</v>
      </c>
      <c r="M556" s="1">
        <f t="shared" si="41"/>
        <v>8.0503999999999998</v>
      </c>
      <c r="N556" s="1">
        <f t="shared" si="42"/>
        <v>146.709</v>
      </c>
    </row>
    <row r="557" spans="1:14" x14ac:dyDescent="0.45">
      <c r="A557" s="1">
        <v>-160.083</v>
      </c>
      <c r="B557" s="1">
        <v>-7.8650000000000002</v>
      </c>
      <c r="C557" s="1" t="s">
        <v>13</v>
      </c>
      <c r="E557" s="1">
        <f t="shared" si="43"/>
        <v>26.146999999999998</v>
      </c>
      <c r="M557" s="1">
        <f t="shared" si="41"/>
        <v>8.0656999999999996</v>
      </c>
      <c r="N557" s="1">
        <f t="shared" si="42"/>
        <v>145.595</v>
      </c>
    </row>
    <row r="558" spans="1:14" x14ac:dyDescent="0.45">
      <c r="A558" s="1">
        <v>-159.49100000000001</v>
      </c>
      <c r="B558" s="1">
        <v>-7.8692000000000002</v>
      </c>
      <c r="C558" s="1" t="s">
        <v>13</v>
      </c>
      <c r="E558" s="1">
        <f t="shared" si="43"/>
        <v>26.146999999999998</v>
      </c>
      <c r="M558" s="1">
        <f t="shared" si="41"/>
        <v>8.0821000000000005</v>
      </c>
      <c r="N558" s="1">
        <f t="shared" si="42"/>
        <v>144.387</v>
      </c>
    </row>
    <row r="559" spans="1:14" x14ac:dyDescent="0.45">
      <c r="A559" s="1">
        <v>-159.977</v>
      </c>
      <c r="B559" s="1">
        <v>-7.8846999999999996</v>
      </c>
      <c r="C559" s="1" t="s">
        <v>13</v>
      </c>
      <c r="E559" s="1">
        <f t="shared" si="43"/>
        <v>26.146999999999998</v>
      </c>
      <c r="M559" s="1">
        <f t="shared" si="41"/>
        <v>8.0988000000000007</v>
      </c>
      <c r="N559" s="1">
        <f t="shared" si="42"/>
        <v>142.93199999999999</v>
      </c>
    </row>
    <row r="560" spans="1:14" x14ac:dyDescent="0.45">
      <c r="A560" s="1">
        <v>-156.88300000000001</v>
      </c>
      <c r="B560" s="1">
        <v>-7.9116999999999997</v>
      </c>
      <c r="C560" s="1" t="s">
        <v>13</v>
      </c>
      <c r="E560" s="1">
        <f t="shared" si="43"/>
        <v>26.146999999999998</v>
      </c>
      <c r="M560" s="1">
        <f t="shared" si="41"/>
        <v>8.1150000000000002</v>
      </c>
      <c r="N560" s="1">
        <f t="shared" si="42"/>
        <v>141.22900000000001</v>
      </c>
    </row>
    <row r="561" spans="1:14" x14ac:dyDescent="0.45">
      <c r="A561" s="1">
        <v>-155.11000000000001</v>
      </c>
      <c r="B561" s="1">
        <v>-7.92</v>
      </c>
      <c r="C561" s="1" t="s">
        <v>13</v>
      </c>
      <c r="E561" s="1">
        <f t="shared" si="43"/>
        <v>26.146999999999998</v>
      </c>
      <c r="M561" s="1">
        <f t="shared" si="41"/>
        <v>8.1268999999999991</v>
      </c>
      <c r="N561" s="1">
        <f t="shared" si="42"/>
        <v>139.93100000000001</v>
      </c>
    </row>
    <row r="562" spans="1:14" x14ac:dyDescent="0.45">
      <c r="A562" s="1">
        <v>-155.53299999999999</v>
      </c>
      <c r="B562" s="1">
        <v>-7.93</v>
      </c>
      <c r="C562" s="1" t="s">
        <v>13</v>
      </c>
      <c r="E562" s="1">
        <f t="shared" si="43"/>
        <v>26.146999999999998</v>
      </c>
      <c r="M562" s="1">
        <f t="shared" si="41"/>
        <v>8.1433999999999997</v>
      </c>
      <c r="N562" s="1">
        <f t="shared" si="42"/>
        <v>138.1</v>
      </c>
    </row>
    <row r="563" spans="1:14" x14ac:dyDescent="0.45">
      <c r="A563" s="1">
        <v>-156.126</v>
      </c>
      <c r="B563" s="1">
        <v>-7.9450000000000003</v>
      </c>
      <c r="C563" s="1" t="s">
        <v>13</v>
      </c>
      <c r="E563" s="1">
        <f t="shared" si="43"/>
        <v>26.146999999999998</v>
      </c>
      <c r="M563" s="1">
        <f t="shared" si="41"/>
        <v>8.1617999999999995</v>
      </c>
      <c r="N563" s="1">
        <f t="shared" si="42"/>
        <v>135.154</v>
      </c>
    </row>
    <row r="564" spans="1:14" x14ac:dyDescent="0.45">
      <c r="A564" s="1">
        <v>-154.809</v>
      </c>
      <c r="B564" s="1">
        <v>-7.9673999999999996</v>
      </c>
      <c r="C564" s="1" t="s">
        <v>13</v>
      </c>
      <c r="E564" s="1">
        <f t="shared" si="43"/>
        <v>26.146999999999998</v>
      </c>
      <c r="M564" s="1">
        <f t="shared" si="41"/>
        <v>8.18</v>
      </c>
      <c r="N564" s="1">
        <f t="shared" si="42"/>
        <v>131.15</v>
      </c>
    </row>
    <row r="565" spans="1:14" x14ac:dyDescent="0.45">
      <c r="A565" s="1">
        <v>-152.75200000000001</v>
      </c>
      <c r="B565" s="1">
        <v>-7.9839000000000002</v>
      </c>
      <c r="C565" s="1" t="s">
        <v>13</v>
      </c>
      <c r="E565" s="1">
        <f t="shared" si="43"/>
        <v>26.146999999999998</v>
      </c>
      <c r="M565" s="1">
        <f t="shared" si="41"/>
        <v>8.1972000000000005</v>
      </c>
      <c r="N565" s="1">
        <f t="shared" si="42"/>
        <v>127.611</v>
      </c>
    </row>
    <row r="566" spans="1:14" x14ac:dyDescent="0.45">
      <c r="A566" s="1">
        <v>-151.69499999999999</v>
      </c>
      <c r="B566" s="1">
        <v>-7.9968000000000004</v>
      </c>
      <c r="C566" s="1" t="s">
        <v>13</v>
      </c>
      <c r="E566" s="1">
        <f t="shared" si="43"/>
        <v>26.146999999999998</v>
      </c>
      <c r="M566" s="1">
        <f t="shared" si="41"/>
        <v>8.2236999999999991</v>
      </c>
      <c r="N566" s="1">
        <f t="shared" si="42"/>
        <v>121.035</v>
      </c>
    </row>
    <row r="567" spans="1:14" x14ac:dyDescent="0.45">
      <c r="A567" s="1">
        <v>-150.49199999999999</v>
      </c>
      <c r="B567" s="1">
        <v>-8.0183</v>
      </c>
      <c r="C567" s="1" t="s">
        <v>13</v>
      </c>
      <c r="E567" s="1">
        <f t="shared" si="43"/>
        <v>26.146999999999998</v>
      </c>
      <c r="M567" s="1">
        <f t="shared" si="41"/>
        <v>8.4040999999999997</v>
      </c>
      <c r="N567" s="1">
        <f t="shared" si="42"/>
        <v>9.5120000000000005</v>
      </c>
    </row>
    <row r="568" spans="1:14" x14ac:dyDescent="0.45">
      <c r="A568" s="1">
        <v>-148.59</v>
      </c>
      <c r="B568" s="1">
        <v>-8.0358000000000001</v>
      </c>
      <c r="C568" s="1" t="s">
        <v>13</v>
      </c>
      <c r="E568" s="1">
        <f t="shared" si="43"/>
        <v>26.146999999999998</v>
      </c>
      <c r="M568" s="1">
        <f t="shared" si="41"/>
        <v>8.2626000000000008</v>
      </c>
      <c r="N568" s="1">
        <f t="shared" si="42"/>
        <v>5.101</v>
      </c>
    </row>
    <row r="569" spans="1:14" x14ac:dyDescent="0.45">
      <c r="A569" s="1">
        <v>-146.709</v>
      </c>
      <c r="B569" s="1">
        <v>-8.0503999999999998</v>
      </c>
      <c r="C569" s="1" t="s">
        <v>13</v>
      </c>
      <c r="E569" s="1">
        <f t="shared" si="43"/>
        <v>26.146999999999998</v>
      </c>
      <c r="M569" s="1">
        <f t="shared" si="41"/>
        <v>8.2576999999999998</v>
      </c>
      <c r="N569" s="1">
        <f t="shared" si="42"/>
        <v>7.6180000000000003</v>
      </c>
    </row>
    <row r="570" spans="1:14" x14ac:dyDescent="0.45">
      <c r="A570" s="1">
        <v>-145.595</v>
      </c>
      <c r="B570" s="1">
        <v>-8.0656999999999996</v>
      </c>
      <c r="C570" s="1" t="s">
        <v>13</v>
      </c>
      <c r="E570" s="1">
        <f t="shared" si="43"/>
        <v>26.146999999999998</v>
      </c>
      <c r="M570" s="1">
        <f t="shared" si="41"/>
        <v>8.2850000000000001</v>
      </c>
      <c r="N570" s="1">
        <f t="shared" si="42"/>
        <v>7.4370000000000003</v>
      </c>
    </row>
    <row r="571" spans="1:14" x14ac:dyDescent="0.45">
      <c r="A571" s="1">
        <v>-144.387</v>
      </c>
      <c r="B571" s="1">
        <v>-8.0821000000000005</v>
      </c>
      <c r="C571" s="1" t="s">
        <v>13</v>
      </c>
      <c r="E571" s="1">
        <f t="shared" si="43"/>
        <v>26.146999999999998</v>
      </c>
      <c r="M571" s="1">
        <f t="shared" si="41"/>
        <v>8.2948000000000004</v>
      </c>
      <c r="N571" s="1">
        <f t="shared" si="42"/>
        <v>10.295</v>
      </c>
    </row>
    <row r="572" spans="1:14" x14ac:dyDescent="0.45">
      <c r="A572" s="1">
        <v>-142.93199999999999</v>
      </c>
      <c r="B572" s="1">
        <v>-8.0988000000000007</v>
      </c>
      <c r="C572" s="1" t="s">
        <v>13</v>
      </c>
      <c r="E572" s="1">
        <f t="shared" si="43"/>
        <v>26.146999999999998</v>
      </c>
      <c r="M572" s="1">
        <f t="shared" si="41"/>
        <v>8.3146000000000004</v>
      </c>
      <c r="N572" s="1">
        <f t="shared" si="42"/>
        <v>10.279</v>
      </c>
    </row>
    <row r="573" spans="1:14" x14ac:dyDescent="0.45">
      <c r="A573" s="1">
        <v>-141.22900000000001</v>
      </c>
      <c r="B573" s="1">
        <v>-8.1150000000000002</v>
      </c>
      <c r="C573" s="1" t="s">
        <v>13</v>
      </c>
      <c r="E573" s="1">
        <f t="shared" si="43"/>
        <v>26.146999999999998</v>
      </c>
      <c r="M573" s="1">
        <f t="shared" si="41"/>
        <v>8.3249999999999993</v>
      </c>
      <c r="N573" s="1">
        <f t="shared" si="42"/>
        <v>13.047000000000001</v>
      </c>
    </row>
    <row r="574" spans="1:14" x14ac:dyDescent="0.45">
      <c r="A574" s="1">
        <v>-139.93100000000001</v>
      </c>
      <c r="B574" s="1">
        <v>-8.1268999999999991</v>
      </c>
      <c r="C574" s="1" t="s">
        <v>13</v>
      </c>
      <c r="E574" s="1">
        <f t="shared" si="43"/>
        <v>26.146999999999998</v>
      </c>
      <c r="M574" s="1">
        <f t="shared" si="41"/>
        <v>8.34</v>
      </c>
      <c r="N574" s="1">
        <f t="shared" si="42"/>
        <v>13.204000000000001</v>
      </c>
    </row>
    <row r="575" spans="1:14" x14ac:dyDescent="0.45">
      <c r="A575" s="1">
        <v>-138.1</v>
      </c>
      <c r="B575" s="1">
        <v>-8.1433999999999997</v>
      </c>
      <c r="C575" s="1" t="s">
        <v>13</v>
      </c>
      <c r="E575" s="1">
        <f t="shared" si="43"/>
        <v>26.146999999999998</v>
      </c>
      <c r="M575" s="1">
        <f t="shared" si="41"/>
        <v>8.3564000000000007</v>
      </c>
      <c r="N575" s="1">
        <f t="shared" si="42"/>
        <v>15.169</v>
      </c>
    </row>
    <row r="576" spans="1:14" x14ac:dyDescent="0.45">
      <c r="A576" s="1">
        <v>-135.154</v>
      </c>
      <c r="B576" s="1">
        <v>-8.1617999999999995</v>
      </c>
      <c r="C576" s="1" t="s">
        <v>13</v>
      </c>
      <c r="E576" s="1">
        <f t="shared" si="43"/>
        <v>26.146999999999998</v>
      </c>
      <c r="M576" s="1">
        <f t="shared" si="41"/>
        <v>8.3699999999999992</v>
      </c>
      <c r="N576" s="1">
        <f t="shared" si="42"/>
        <v>15.823</v>
      </c>
    </row>
    <row r="577" spans="1:14" x14ac:dyDescent="0.45">
      <c r="A577" s="1">
        <v>-131.15</v>
      </c>
      <c r="B577" s="1">
        <v>-8.18</v>
      </c>
      <c r="C577" s="1" t="s">
        <v>13</v>
      </c>
      <c r="E577" s="1">
        <f t="shared" si="43"/>
        <v>26.146999999999998</v>
      </c>
      <c r="M577" s="1">
        <f t="shared" si="41"/>
        <v>8.3855000000000004</v>
      </c>
      <c r="N577" s="1">
        <f t="shared" si="42"/>
        <v>17.3</v>
      </c>
    </row>
    <row r="578" spans="1:14" x14ac:dyDescent="0.45">
      <c r="A578" s="1">
        <v>-127.611</v>
      </c>
      <c r="B578" s="1">
        <v>-8.1972000000000005</v>
      </c>
      <c r="C578" s="1" t="s">
        <v>13</v>
      </c>
      <c r="E578" s="1">
        <f t="shared" si="43"/>
        <v>26.146999999999998</v>
      </c>
      <c r="M578" s="1">
        <f t="shared" ref="M578:M641" si="45">B591*-1</f>
        <v>8.4033999999999995</v>
      </c>
      <c r="N578" s="1">
        <f t="shared" ref="N578:N641" si="46">A591*-1</f>
        <v>19.387</v>
      </c>
    </row>
    <row r="579" spans="1:14" x14ac:dyDescent="0.45">
      <c r="A579" s="1">
        <v>-121.035</v>
      </c>
      <c r="B579" s="1">
        <v>-8.2236999999999991</v>
      </c>
      <c r="C579" s="1" t="s">
        <v>13</v>
      </c>
      <c r="E579" s="1">
        <f t="shared" si="43"/>
        <v>26.146999999999998</v>
      </c>
      <c r="M579" s="1">
        <f t="shared" si="45"/>
        <v>8.4182000000000006</v>
      </c>
      <c r="N579" s="1">
        <f t="shared" si="46"/>
        <v>19.739999999999998</v>
      </c>
    </row>
    <row r="580" spans="1:14" x14ac:dyDescent="0.45">
      <c r="A580" s="1">
        <v>-9.5120000000000005</v>
      </c>
      <c r="B580" s="1">
        <v>-8.4040999999999997</v>
      </c>
      <c r="C580" s="1" t="s">
        <v>13</v>
      </c>
      <c r="E580" s="1">
        <f t="shared" ref="E580:E643" si="47">E579</f>
        <v>26.146999999999998</v>
      </c>
      <c r="M580" s="1">
        <f t="shared" si="45"/>
        <v>8.43</v>
      </c>
      <c r="N580" s="1">
        <f t="shared" si="46"/>
        <v>21.138000000000002</v>
      </c>
    </row>
    <row r="581" spans="1:14" x14ac:dyDescent="0.45">
      <c r="A581" s="1">
        <v>-5.101</v>
      </c>
      <c r="B581" s="1">
        <v>-8.2626000000000008</v>
      </c>
      <c r="C581" s="1" t="s">
        <v>13</v>
      </c>
      <c r="E581" s="1">
        <f t="shared" si="47"/>
        <v>26.146999999999998</v>
      </c>
      <c r="M581" s="1">
        <f t="shared" si="45"/>
        <v>8.4499999999999993</v>
      </c>
      <c r="N581" s="1">
        <f t="shared" si="46"/>
        <v>22.292999999999999</v>
      </c>
    </row>
    <row r="582" spans="1:14" x14ac:dyDescent="0.45">
      <c r="A582" s="1">
        <v>-7.6180000000000003</v>
      </c>
      <c r="B582" s="1">
        <v>-8.2576999999999998</v>
      </c>
      <c r="C582" s="1" t="s">
        <v>13</v>
      </c>
      <c r="E582" s="1">
        <f t="shared" si="47"/>
        <v>26.146999999999998</v>
      </c>
      <c r="M582" s="1">
        <f t="shared" si="45"/>
        <v>8.4669000000000008</v>
      </c>
      <c r="N582" s="1">
        <f t="shared" si="46"/>
        <v>24.163</v>
      </c>
    </row>
    <row r="583" spans="1:14" x14ac:dyDescent="0.45">
      <c r="A583" s="1">
        <v>-7.4370000000000003</v>
      </c>
      <c r="B583" s="1">
        <v>-8.2850000000000001</v>
      </c>
      <c r="C583" s="1" t="s">
        <v>13</v>
      </c>
      <c r="E583" s="1">
        <f t="shared" si="47"/>
        <v>26.146999999999998</v>
      </c>
      <c r="M583" s="1">
        <f t="shared" si="45"/>
        <v>8.4811999999999994</v>
      </c>
      <c r="N583" s="1">
        <f t="shared" si="46"/>
        <v>24.221</v>
      </c>
    </row>
    <row r="584" spans="1:14" x14ac:dyDescent="0.45">
      <c r="A584" s="1">
        <v>-10.295</v>
      </c>
      <c r="B584" s="1">
        <v>-8.2948000000000004</v>
      </c>
      <c r="C584" s="1" t="s">
        <v>13</v>
      </c>
      <c r="E584" s="1">
        <f t="shared" si="47"/>
        <v>26.146999999999998</v>
      </c>
      <c r="M584" s="1">
        <f t="shared" si="45"/>
        <v>8.5004000000000008</v>
      </c>
      <c r="N584" s="1">
        <f t="shared" si="46"/>
        <v>25.199000000000002</v>
      </c>
    </row>
    <row r="585" spans="1:14" x14ac:dyDescent="0.45">
      <c r="A585" s="1">
        <v>-10.279</v>
      </c>
      <c r="B585" s="1">
        <v>-8.3146000000000004</v>
      </c>
      <c r="C585" s="1" t="s">
        <v>13</v>
      </c>
      <c r="E585" s="1">
        <f t="shared" si="47"/>
        <v>26.146999999999998</v>
      </c>
      <c r="M585" s="1">
        <f t="shared" si="45"/>
        <v>8.5185999999999993</v>
      </c>
      <c r="N585" s="1">
        <f t="shared" si="46"/>
        <v>24.234000000000002</v>
      </c>
    </row>
    <row r="586" spans="1:14" x14ac:dyDescent="0.45">
      <c r="A586" s="1">
        <v>-13.047000000000001</v>
      </c>
      <c r="B586" s="1">
        <v>-8.3249999999999993</v>
      </c>
      <c r="C586" s="1" t="s">
        <v>13</v>
      </c>
      <c r="E586" s="1">
        <f t="shared" si="47"/>
        <v>26.146999999999998</v>
      </c>
      <c r="M586" s="1">
        <f t="shared" si="45"/>
        <v>8.5350000000000001</v>
      </c>
      <c r="N586" s="1">
        <f t="shared" si="46"/>
        <v>23.649000000000001</v>
      </c>
    </row>
    <row r="587" spans="1:14" x14ac:dyDescent="0.45">
      <c r="A587" s="1">
        <v>-13.204000000000001</v>
      </c>
      <c r="B587" s="1">
        <v>-8.34</v>
      </c>
      <c r="C587" s="1" t="s">
        <v>13</v>
      </c>
      <c r="E587" s="1">
        <f t="shared" si="47"/>
        <v>26.146999999999998</v>
      </c>
      <c r="M587" s="1">
        <f t="shared" si="45"/>
        <v>8.5471000000000004</v>
      </c>
      <c r="N587" s="1">
        <f t="shared" si="46"/>
        <v>24.077999999999999</v>
      </c>
    </row>
    <row r="588" spans="1:14" x14ac:dyDescent="0.45">
      <c r="A588" s="1">
        <v>-15.169</v>
      </c>
      <c r="B588" s="1">
        <v>-8.3564000000000007</v>
      </c>
      <c r="C588" s="1" t="s">
        <v>13</v>
      </c>
      <c r="E588" s="1">
        <f t="shared" si="47"/>
        <v>26.146999999999998</v>
      </c>
      <c r="M588" s="1">
        <f t="shared" si="45"/>
        <v>8.5649999999999995</v>
      </c>
      <c r="N588" s="1">
        <f t="shared" si="46"/>
        <v>23.393000000000001</v>
      </c>
    </row>
    <row r="589" spans="1:14" x14ac:dyDescent="0.45">
      <c r="A589" s="1">
        <v>-15.823</v>
      </c>
      <c r="B589" s="1">
        <v>-8.3699999999999992</v>
      </c>
      <c r="C589" s="1" t="s">
        <v>13</v>
      </c>
      <c r="E589" s="1">
        <f t="shared" si="47"/>
        <v>26.146999999999998</v>
      </c>
      <c r="M589" s="1">
        <f t="shared" si="45"/>
        <v>8.5898000000000003</v>
      </c>
      <c r="N589" s="1">
        <f t="shared" si="46"/>
        <v>22.041</v>
      </c>
    </row>
    <row r="590" spans="1:14" x14ac:dyDescent="0.45">
      <c r="A590" s="1">
        <v>-17.3</v>
      </c>
      <c r="B590" s="1">
        <v>-8.3855000000000004</v>
      </c>
      <c r="C590" s="1" t="s">
        <v>13</v>
      </c>
      <c r="E590" s="1">
        <f t="shared" si="47"/>
        <v>26.146999999999998</v>
      </c>
      <c r="M590" s="1">
        <f t="shared" si="45"/>
        <v>8.6</v>
      </c>
      <c r="N590" s="1">
        <f t="shared" si="46"/>
        <v>21.824999999999999</v>
      </c>
    </row>
    <row r="591" spans="1:14" x14ac:dyDescent="0.45">
      <c r="A591" s="1">
        <v>-19.387</v>
      </c>
      <c r="B591" s="1">
        <v>-8.4033999999999995</v>
      </c>
      <c r="C591" s="1" t="s">
        <v>13</v>
      </c>
      <c r="E591" s="1">
        <f t="shared" si="47"/>
        <v>26.146999999999998</v>
      </c>
      <c r="M591" s="1">
        <f t="shared" si="45"/>
        <v>8.6195000000000004</v>
      </c>
      <c r="N591" s="1">
        <f t="shared" si="46"/>
        <v>21.765000000000001</v>
      </c>
    </row>
    <row r="592" spans="1:14" x14ac:dyDescent="0.45">
      <c r="A592" s="1">
        <v>-19.739999999999998</v>
      </c>
      <c r="B592" s="1">
        <v>-8.4182000000000006</v>
      </c>
      <c r="C592" s="1" t="s">
        <v>13</v>
      </c>
      <c r="E592" s="1">
        <f t="shared" si="47"/>
        <v>26.146999999999998</v>
      </c>
      <c r="M592" s="1">
        <f t="shared" si="45"/>
        <v>8.6300000000000008</v>
      </c>
      <c r="N592" s="1">
        <f t="shared" si="46"/>
        <v>21.344000000000001</v>
      </c>
    </row>
    <row r="593" spans="1:14" x14ac:dyDescent="0.45">
      <c r="A593" s="1">
        <v>-21.138000000000002</v>
      </c>
      <c r="B593" s="1">
        <v>-8.43</v>
      </c>
      <c r="C593" s="1" t="s">
        <v>13</v>
      </c>
      <c r="E593" s="1">
        <f t="shared" si="47"/>
        <v>26.146999999999998</v>
      </c>
      <c r="M593" s="1">
        <f t="shared" si="45"/>
        <v>8.6472999999999995</v>
      </c>
      <c r="N593" s="1">
        <f t="shared" si="46"/>
        <v>21.126999999999999</v>
      </c>
    </row>
    <row r="594" spans="1:14" x14ac:dyDescent="0.45">
      <c r="A594" s="1">
        <v>-22.292999999999999</v>
      </c>
      <c r="B594" s="1">
        <v>-8.4499999999999993</v>
      </c>
      <c r="C594" s="1" t="s">
        <v>13</v>
      </c>
      <c r="E594" s="1">
        <f t="shared" si="47"/>
        <v>26.146999999999998</v>
      </c>
      <c r="M594" s="1">
        <f t="shared" si="45"/>
        <v>8.6659000000000006</v>
      </c>
      <c r="N594" s="1">
        <f t="shared" si="46"/>
        <v>21.117999999999999</v>
      </c>
    </row>
    <row r="595" spans="1:14" x14ac:dyDescent="0.45">
      <c r="A595" s="1">
        <v>-24.163</v>
      </c>
      <c r="B595" s="1">
        <v>-8.4669000000000008</v>
      </c>
      <c r="C595" s="1" t="s">
        <v>13</v>
      </c>
      <c r="E595" s="1">
        <f t="shared" si="47"/>
        <v>26.146999999999998</v>
      </c>
      <c r="M595" s="1">
        <f t="shared" si="45"/>
        <v>8.6818000000000008</v>
      </c>
      <c r="N595" s="1">
        <f t="shared" si="46"/>
        <v>20.600999999999999</v>
      </c>
    </row>
    <row r="596" spans="1:14" x14ac:dyDescent="0.45">
      <c r="A596" s="1">
        <v>-24.221</v>
      </c>
      <c r="B596" s="1">
        <v>-8.4811999999999994</v>
      </c>
      <c r="C596" s="1" t="s">
        <v>13</v>
      </c>
      <c r="E596" s="1">
        <f t="shared" si="47"/>
        <v>26.146999999999998</v>
      </c>
      <c r="M596" s="1">
        <f t="shared" si="45"/>
        <v>8.6983999999999995</v>
      </c>
      <c r="N596" s="1">
        <f t="shared" si="46"/>
        <v>20.896000000000001</v>
      </c>
    </row>
    <row r="597" spans="1:14" x14ac:dyDescent="0.45">
      <c r="A597" s="1">
        <v>-25.199000000000002</v>
      </c>
      <c r="B597" s="1">
        <v>-8.5004000000000008</v>
      </c>
      <c r="C597" s="1" t="s">
        <v>13</v>
      </c>
      <c r="E597" s="1">
        <f t="shared" si="47"/>
        <v>26.146999999999998</v>
      </c>
      <c r="M597" s="1">
        <f t="shared" si="45"/>
        <v>8.7166999999999994</v>
      </c>
      <c r="N597" s="1">
        <f t="shared" si="46"/>
        <v>20.509</v>
      </c>
    </row>
    <row r="598" spans="1:14" x14ac:dyDescent="0.45">
      <c r="A598" s="1">
        <v>-24.234000000000002</v>
      </c>
      <c r="B598" s="1">
        <v>-8.5185999999999993</v>
      </c>
      <c r="C598" s="1" t="s">
        <v>13</v>
      </c>
      <c r="E598" s="1">
        <f t="shared" si="47"/>
        <v>26.146999999999998</v>
      </c>
      <c r="M598" s="1">
        <f t="shared" si="45"/>
        <v>8.7345000000000006</v>
      </c>
      <c r="N598" s="1">
        <f t="shared" si="46"/>
        <v>20.57</v>
      </c>
    </row>
    <row r="599" spans="1:14" x14ac:dyDescent="0.45">
      <c r="A599" s="1">
        <v>-23.649000000000001</v>
      </c>
      <c r="B599" s="1">
        <v>-8.5350000000000001</v>
      </c>
      <c r="C599" s="1" t="s">
        <v>13</v>
      </c>
      <c r="E599" s="1">
        <f t="shared" si="47"/>
        <v>26.146999999999998</v>
      </c>
      <c r="M599" s="1">
        <f t="shared" si="45"/>
        <v>8.7494999999999994</v>
      </c>
      <c r="N599" s="1">
        <f t="shared" si="46"/>
        <v>20.423999999999999</v>
      </c>
    </row>
    <row r="600" spans="1:14" x14ac:dyDescent="0.45">
      <c r="A600" s="1">
        <v>-24.077999999999999</v>
      </c>
      <c r="B600" s="1">
        <v>-8.5471000000000004</v>
      </c>
      <c r="C600" s="1" t="s">
        <v>13</v>
      </c>
      <c r="E600" s="1">
        <f t="shared" si="47"/>
        <v>26.146999999999998</v>
      </c>
      <c r="M600" s="1">
        <f t="shared" si="45"/>
        <v>8.7658000000000005</v>
      </c>
      <c r="N600" s="1">
        <f t="shared" si="46"/>
        <v>19.969000000000001</v>
      </c>
    </row>
    <row r="601" spans="1:14" x14ac:dyDescent="0.45">
      <c r="A601" s="1">
        <v>-23.393000000000001</v>
      </c>
      <c r="B601" s="1">
        <v>-8.5649999999999995</v>
      </c>
      <c r="C601" s="1" t="s">
        <v>13</v>
      </c>
      <c r="E601" s="1">
        <f t="shared" si="47"/>
        <v>26.146999999999998</v>
      </c>
      <c r="M601" s="1">
        <f t="shared" si="45"/>
        <v>8.7818000000000005</v>
      </c>
      <c r="N601" s="1">
        <f t="shared" si="46"/>
        <v>19.93</v>
      </c>
    </row>
    <row r="602" spans="1:14" x14ac:dyDescent="0.45">
      <c r="A602" s="1">
        <v>-22.041</v>
      </c>
      <c r="B602" s="1">
        <v>-8.5898000000000003</v>
      </c>
      <c r="C602" s="1" t="s">
        <v>13</v>
      </c>
      <c r="E602" s="1">
        <f t="shared" si="47"/>
        <v>26.146999999999998</v>
      </c>
      <c r="M602" s="1">
        <f t="shared" si="45"/>
        <v>8.7974999999999994</v>
      </c>
      <c r="N602" s="1">
        <f t="shared" si="46"/>
        <v>19.835999999999999</v>
      </c>
    </row>
    <row r="603" spans="1:14" x14ac:dyDescent="0.45">
      <c r="A603" s="1">
        <v>-21.824999999999999</v>
      </c>
      <c r="B603" s="1">
        <v>-8.6</v>
      </c>
      <c r="C603" s="1" t="s">
        <v>13</v>
      </c>
      <c r="E603" s="1">
        <f t="shared" si="47"/>
        <v>26.146999999999998</v>
      </c>
      <c r="M603" s="1">
        <f t="shared" si="45"/>
        <v>8.8135999999999992</v>
      </c>
      <c r="N603" s="1">
        <f t="shared" si="46"/>
        <v>20.033999999999999</v>
      </c>
    </row>
    <row r="604" spans="1:14" x14ac:dyDescent="0.45">
      <c r="A604" s="1">
        <v>-21.765000000000001</v>
      </c>
      <c r="B604" s="1">
        <v>-8.6195000000000004</v>
      </c>
      <c r="C604" s="1" t="s">
        <v>13</v>
      </c>
      <c r="E604" s="1">
        <f t="shared" si="47"/>
        <v>26.146999999999998</v>
      </c>
      <c r="M604" s="1">
        <f t="shared" si="45"/>
        <v>8.8324999999999996</v>
      </c>
      <c r="N604" s="1">
        <f t="shared" si="46"/>
        <v>19.940999999999999</v>
      </c>
    </row>
    <row r="605" spans="1:14" x14ac:dyDescent="0.45">
      <c r="A605" s="1">
        <v>-21.344000000000001</v>
      </c>
      <c r="B605" s="1">
        <v>-8.6300000000000008</v>
      </c>
      <c r="C605" s="1" t="s">
        <v>13</v>
      </c>
      <c r="E605" s="1">
        <f t="shared" si="47"/>
        <v>26.146999999999998</v>
      </c>
      <c r="M605" s="1">
        <f t="shared" si="45"/>
        <v>8.8454999999999995</v>
      </c>
      <c r="N605" s="1">
        <f t="shared" si="46"/>
        <v>19.948</v>
      </c>
    </row>
    <row r="606" spans="1:14" x14ac:dyDescent="0.45">
      <c r="A606" s="1">
        <v>-21.126999999999999</v>
      </c>
      <c r="B606" s="1">
        <v>-8.6472999999999995</v>
      </c>
      <c r="C606" s="1" t="s">
        <v>13</v>
      </c>
      <c r="E606" s="1">
        <f t="shared" si="47"/>
        <v>26.146999999999998</v>
      </c>
      <c r="M606" s="1">
        <f t="shared" si="45"/>
        <v>8.8650000000000002</v>
      </c>
      <c r="N606" s="1">
        <f t="shared" si="46"/>
        <v>19.867999999999999</v>
      </c>
    </row>
    <row r="607" spans="1:14" x14ac:dyDescent="0.45">
      <c r="A607" s="1">
        <v>-21.117999999999999</v>
      </c>
      <c r="B607" s="1">
        <v>-8.6659000000000006</v>
      </c>
      <c r="C607" s="1" t="s">
        <v>13</v>
      </c>
      <c r="E607" s="1">
        <f t="shared" si="47"/>
        <v>26.146999999999998</v>
      </c>
      <c r="M607" s="1">
        <f t="shared" si="45"/>
        <v>8.8783999999999992</v>
      </c>
      <c r="N607" s="1">
        <f t="shared" si="46"/>
        <v>19.652000000000001</v>
      </c>
    </row>
    <row r="608" spans="1:14" x14ac:dyDescent="0.45">
      <c r="A608" s="1">
        <v>-20.600999999999999</v>
      </c>
      <c r="B608" s="1">
        <v>-8.6818000000000008</v>
      </c>
      <c r="C608" s="1" t="s">
        <v>13</v>
      </c>
      <c r="E608" s="1">
        <f t="shared" si="47"/>
        <v>26.146999999999998</v>
      </c>
      <c r="M608" s="1">
        <f t="shared" si="45"/>
        <v>8.8933</v>
      </c>
      <c r="N608" s="1">
        <f t="shared" si="46"/>
        <v>19.387</v>
      </c>
    </row>
    <row r="609" spans="1:14" x14ac:dyDescent="0.45">
      <c r="A609" s="1">
        <v>-20.896000000000001</v>
      </c>
      <c r="B609" s="1">
        <v>-8.6983999999999995</v>
      </c>
      <c r="C609" s="1" t="s">
        <v>13</v>
      </c>
      <c r="E609" s="1">
        <f t="shared" si="47"/>
        <v>26.146999999999998</v>
      </c>
      <c r="M609" s="1">
        <f t="shared" si="45"/>
        <v>8.9107000000000003</v>
      </c>
      <c r="N609" s="1">
        <f t="shared" si="46"/>
        <v>18.658999999999999</v>
      </c>
    </row>
    <row r="610" spans="1:14" x14ac:dyDescent="0.45">
      <c r="A610" s="1">
        <v>-20.509</v>
      </c>
      <c r="B610" s="1">
        <v>-8.7166999999999994</v>
      </c>
      <c r="C610" s="1" t="s">
        <v>13</v>
      </c>
      <c r="E610" s="1">
        <f t="shared" si="47"/>
        <v>26.146999999999998</v>
      </c>
      <c r="M610" s="1">
        <f t="shared" si="45"/>
        <v>8.9334000000000007</v>
      </c>
      <c r="N610" s="1">
        <f t="shared" si="46"/>
        <v>16.994</v>
      </c>
    </row>
    <row r="611" spans="1:14" x14ac:dyDescent="0.45">
      <c r="A611" s="1">
        <v>-20.57</v>
      </c>
      <c r="B611" s="1">
        <v>-8.7345000000000006</v>
      </c>
      <c r="C611" s="1" t="s">
        <v>13</v>
      </c>
      <c r="E611" s="1">
        <f t="shared" si="47"/>
        <v>26.146999999999998</v>
      </c>
      <c r="M611" s="1">
        <f t="shared" si="45"/>
        <v>8.9456000000000007</v>
      </c>
      <c r="N611" s="1">
        <f t="shared" si="46"/>
        <v>16.715</v>
      </c>
    </row>
    <row r="612" spans="1:14" x14ac:dyDescent="0.45">
      <c r="A612" s="1">
        <v>-20.423999999999999</v>
      </c>
      <c r="B612" s="1">
        <v>-8.7494999999999994</v>
      </c>
      <c r="C612" s="1" t="s">
        <v>13</v>
      </c>
      <c r="E612" s="1">
        <f t="shared" si="47"/>
        <v>26.146999999999998</v>
      </c>
      <c r="M612" s="1">
        <f t="shared" si="45"/>
        <v>8.9626999999999999</v>
      </c>
      <c r="N612" s="1">
        <f t="shared" si="46"/>
        <v>16.459</v>
      </c>
    </row>
    <row r="613" spans="1:14" x14ac:dyDescent="0.45">
      <c r="A613" s="1">
        <v>-19.969000000000001</v>
      </c>
      <c r="B613" s="1">
        <v>-8.7658000000000005</v>
      </c>
      <c r="C613" s="1" t="s">
        <v>13</v>
      </c>
      <c r="E613" s="1">
        <f t="shared" si="47"/>
        <v>26.146999999999998</v>
      </c>
      <c r="M613" s="1">
        <f t="shared" si="45"/>
        <v>8.9815000000000005</v>
      </c>
      <c r="N613" s="1">
        <f t="shared" si="46"/>
        <v>16.353999999999999</v>
      </c>
    </row>
    <row r="614" spans="1:14" x14ac:dyDescent="0.45">
      <c r="A614" s="1">
        <v>-19.93</v>
      </c>
      <c r="B614" s="1">
        <v>-8.7818000000000005</v>
      </c>
      <c r="C614" s="1" t="s">
        <v>13</v>
      </c>
      <c r="E614" s="1">
        <f t="shared" si="47"/>
        <v>26.146999999999998</v>
      </c>
      <c r="M614" s="1">
        <f t="shared" si="45"/>
        <v>8.9976000000000003</v>
      </c>
      <c r="N614" s="1">
        <f t="shared" si="46"/>
        <v>16.373999999999999</v>
      </c>
    </row>
    <row r="615" spans="1:14" x14ac:dyDescent="0.45">
      <c r="A615" s="1">
        <v>-19.835999999999999</v>
      </c>
      <c r="B615" s="1">
        <v>-8.7974999999999994</v>
      </c>
      <c r="C615" s="1" t="s">
        <v>13</v>
      </c>
      <c r="E615" s="1">
        <f t="shared" si="47"/>
        <v>26.146999999999998</v>
      </c>
      <c r="M615" s="1">
        <f t="shared" si="45"/>
        <v>9.0136000000000003</v>
      </c>
      <c r="N615" s="1">
        <f t="shared" si="46"/>
        <v>16.355</v>
      </c>
    </row>
    <row r="616" spans="1:14" x14ac:dyDescent="0.45">
      <c r="A616" s="1">
        <v>-20.033999999999999</v>
      </c>
      <c r="B616" s="1">
        <v>-8.8135999999999992</v>
      </c>
      <c r="C616" s="1" t="s">
        <v>13</v>
      </c>
      <c r="E616" s="1">
        <f t="shared" si="47"/>
        <v>26.146999999999998</v>
      </c>
      <c r="M616" s="1">
        <f t="shared" si="45"/>
        <v>9.0297999999999998</v>
      </c>
      <c r="N616" s="1">
        <f t="shared" si="46"/>
        <v>16.388000000000002</v>
      </c>
    </row>
    <row r="617" spans="1:14" x14ac:dyDescent="0.45">
      <c r="A617" s="1">
        <v>-19.940999999999999</v>
      </c>
      <c r="B617" s="1">
        <v>-8.8324999999999996</v>
      </c>
      <c r="C617" s="1" t="s">
        <v>13</v>
      </c>
      <c r="E617" s="1">
        <f t="shared" si="47"/>
        <v>26.146999999999998</v>
      </c>
      <c r="M617" s="1">
        <f t="shared" si="45"/>
        <v>9.0449999999999999</v>
      </c>
      <c r="N617" s="1">
        <f t="shared" si="46"/>
        <v>16.488</v>
      </c>
    </row>
    <row r="618" spans="1:14" x14ac:dyDescent="0.45">
      <c r="A618" s="1">
        <v>-19.948</v>
      </c>
      <c r="B618" s="1">
        <v>-8.8454999999999995</v>
      </c>
      <c r="C618" s="1" t="s">
        <v>13</v>
      </c>
      <c r="E618" s="1">
        <f t="shared" si="47"/>
        <v>26.146999999999998</v>
      </c>
      <c r="M618" s="1">
        <f t="shared" si="45"/>
        <v>9.0570000000000004</v>
      </c>
      <c r="N618" s="1">
        <f t="shared" si="46"/>
        <v>16.561</v>
      </c>
    </row>
    <row r="619" spans="1:14" x14ac:dyDescent="0.45">
      <c r="A619" s="1">
        <v>-19.867999999999999</v>
      </c>
      <c r="B619" s="1">
        <v>-8.8650000000000002</v>
      </c>
      <c r="C619" s="1" t="s">
        <v>13</v>
      </c>
      <c r="E619" s="1">
        <f t="shared" si="47"/>
        <v>26.146999999999998</v>
      </c>
      <c r="M619" s="1">
        <f t="shared" si="45"/>
        <v>9.0732999999999997</v>
      </c>
      <c r="N619" s="1">
        <f t="shared" si="46"/>
        <v>16.588000000000001</v>
      </c>
    </row>
    <row r="620" spans="1:14" x14ac:dyDescent="0.45">
      <c r="A620" s="1">
        <v>-19.652000000000001</v>
      </c>
      <c r="B620" s="1">
        <v>-8.8783999999999992</v>
      </c>
      <c r="C620" s="1" t="s">
        <v>13</v>
      </c>
      <c r="E620" s="1">
        <f t="shared" si="47"/>
        <v>26.146999999999998</v>
      </c>
      <c r="M620" s="1">
        <f t="shared" si="45"/>
        <v>9.0898000000000003</v>
      </c>
      <c r="N620" s="1">
        <f t="shared" si="46"/>
        <v>16.564</v>
      </c>
    </row>
    <row r="621" spans="1:14" x14ac:dyDescent="0.45">
      <c r="A621" s="1">
        <v>-19.387</v>
      </c>
      <c r="B621" s="1">
        <v>-8.8933</v>
      </c>
      <c r="C621" s="1" t="s">
        <v>13</v>
      </c>
      <c r="E621" s="1">
        <f t="shared" si="47"/>
        <v>26.146999999999998</v>
      </c>
      <c r="M621" s="1">
        <f t="shared" si="45"/>
        <v>9.1083999999999996</v>
      </c>
      <c r="N621" s="1">
        <f t="shared" si="46"/>
        <v>15.878</v>
      </c>
    </row>
    <row r="622" spans="1:14" x14ac:dyDescent="0.45">
      <c r="A622" s="1">
        <v>-18.658999999999999</v>
      </c>
      <c r="B622" s="1">
        <v>-8.9107000000000003</v>
      </c>
      <c r="C622" s="1" t="s">
        <v>13</v>
      </c>
      <c r="E622" s="1">
        <f t="shared" si="47"/>
        <v>26.146999999999998</v>
      </c>
      <c r="M622" s="1">
        <f t="shared" si="45"/>
        <v>9.1212</v>
      </c>
      <c r="N622" s="1">
        <f t="shared" si="46"/>
        <v>15.837</v>
      </c>
    </row>
    <row r="623" spans="1:14" x14ac:dyDescent="0.45">
      <c r="A623" s="1">
        <v>-16.994</v>
      </c>
      <c r="B623" s="1">
        <v>-8.9334000000000007</v>
      </c>
      <c r="C623" s="1" t="s">
        <v>13</v>
      </c>
      <c r="E623" s="1">
        <f t="shared" si="47"/>
        <v>26.146999999999998</v>
      </c>
      <c r="M623" s="1">
        <f t="shared" si="45"/>
        <v>9.1379000000000001</v>
      </c>
      <c r="N623" s="1">
        <f t="shared" si="46"/>
        <v>15.688000000000001</v>
      </c>
    </row>
    <row r="624" spans="1:14" x14ac:dyDescent="0.45">
      <c r="A624" s="1">
        <v>-16.715</v>
      </c>
      <c r="B624" s="1">
        <v>-8.9456000000000007</v>
      </c>
      <c r="C624" s="1" t="s">
        <v>13</v>
      </c>
      <c r="E624" s="1">
        <f t="shared" si="47"/>
        <v>26.146999999999998</v>
      </c>
      <c r="M624" s="1">
        <f t="shared" si="45"/>
        <v>9.1576000000000004</v>
      </c>
      <c r="N624" s="1">
        <f t="shared" si="46"/>
        <v>15.542999999999999</v>
      </c>
    </row>
    <row r="625" spans="1:14" x14ac:dyDescent="0.45">
      <c r="A625" s="1">
        <v>-16.459</v>
      </c>
      <c r="B625" s="1">
        <v>-8.9626999999999999</v>
      </c>
      <c r="C625" s="1" t="s">
        <v>13</v>
      </c>
      <c r="E625" s="1">
        <f t="shared" si="47"/>
        <v>26.146999999999998</v>
      </c>
      <c r="M625" s="1">
        <f t="shared" si="45"/>
        <v>9.17</v>
      </c>
      <c r="N625" s="1">
        <f t="shared" si="46"/>
        <v>15.509</v>
      </c>
    </row>
    <row r="626" spans="1:14" x14ac:dyDescent="0.45">
      <c r="A626" s="1">
        <v>-16.353999999999999</v>
      </c>
      <c r="B626" s="1">
        <v>-8.9815000000000005</v>
      </c>
      <c r="C626" s="1" t="s">
        <v>13</v>
      </c>
      <c r="E626" s="1">
        <f t="shared" si="47"/>
        <v>26.146999999999998</v>
      </c>
      <c r="M626" s="1">
        <f t="shared" si="45"/>
        <v>9.1806999999999999</v>
      </c>
      <c r="N626" s="1">
        <f t="shared" si="46"/>
        <v>15.512</v>
      </c>
    </row>
    <row r="627" spans="1:14" x14ac:dyDescent="0.45">
      <c r="A627" s="1">
        <v>-16.373999999999999</v>
      </c>
      <c r="B627" s="1">
        <v>-8.9976000000000003</v>
      </c>
      <c r="C627" s="1" t="s">
        <v>13</v>
      </c>
      <c r="E627" s="1">
        <f t="shared" si="47"/>
        <v>26.146999999999998</v>
      </c>
      <c r="M627" s="1">
        <f t="shared" si="45"/>
        <v>9.2009000000000007</v>
      </c>
      <c r="N627" s="1">
        <f t="shared" si="46"/>
        <v>15.535</v>
      </c>
    </row>
    <row r="628" spans="1:14" x14ac:dyDescent="0.45">
      <c r="A628" s="1">
        <v>-16.355</v>
      </c>
      <c r="B628" s="1">
        <v>-9.0136000000000003</v>
      </c>
      <c r="C628" s="1" t="s">
        <v>13</v>
      </c>
      <c r="E628" s="1">
        <f t="shared" si="47"/>
        <v>26.146999999999998</v>
      </c>
      <c r="M628" s="1">
        <f t="shared" si="45"/>
        <v>9.2173999999999996</v>
      </c>
      <c r="N628" s="1">
        <f t="shared" si="46"/>
        <v>15.563000000000001</v>
      </c>
    </row>
    <row r="629" spans="1:14" x14ac:dyDescent="0.45">
      <c r="A629" s="1">
        <v>-16.388000000000002</v>
      </c>
      <c r="B629" s="1">
        <v>-9.0297999999999998</v>
      </c>
      <c r="C629" s="1" t="s">
        <v>13</v>
      </c>
      <c r="E629" s="1">
        <f t="shared" si="47"/>
        <v>26.146999999999998</v>
      </c>
      <c r="M629" s="1">
        <f t="shared" si="45"/>
        <v>9.234</v>
      </c>
      <c r="N629" s="1">
        <f t="shared" si="46"/>
        <v>15.385999999999999</v>
      </c>
    </row>
    <row r="630" spans="1:14" x14ac:dyDescent="0.45">
      <c r="A630" s="1">
        <v>-16.488</v>
      </c>
      <c r="B630" s="1">
        <v>-9.0449999999999999</v>
      </c>
      <c r="C630" s="1" t="s">
        <v>13</v>
      </c>
      <c r="E630" s="1">
        <f t="shared" si="47"/>
        <v>26.146999999999998</v>
      </c>
      <c r="M630" s="1">
        <f t="shared" si="45"/>
        <v>9.25</v>
      </c>
      <c r="N630" s="1">
        <f t="shared" si="46"/>
        <v>15.351000000000001</v>
      </c>
    </row>
    <row r="631" spans="1:14" x14ac:dyDescent="0.45">
      <c r="A631" s="1">
        <v>-16.561</v>
      </c>
      <c r="B631" s="1">
        <v>-9.0570000000000004</v>
      </c>
      <c r="C631" s="1" t="s">
        <v>13</v>
      </c>
      <c r="E631" s="1">
        <f t="shared" si="47"/>
        <v>26.146999999999998</v>
      </c>
      <c r="M631" s="1">
        <f t="shared" si="45"/>
        <v>9.2650000000000006</v>
      </c>
      <c r="N631" s="1">
        <f t="shared" si="46"/>
        <v>15.404</v>
      </c>
    </row>
    <row r="632" spans="1:14" x14ac:dyDescent="0.45">
      <c r="A632" s="1">
        <v>-16.588000000000001</v>
      </c>
      <c r="B632" s="1">
        <v>-9.0732999999999997</v>
      </c>
      <c r="C632" s="1" t="s">
        <v>13</v>
      </c>
      <c r="E632" s="1">
        <f t="shared" si="47"/>
        <v>26.146999999999998</v>
      </c>
      <c r="M632" s="1">
        <f t="shared" si="45"/>
        <v>9.2809000000000008</v>
      </c>
      <c r="N632" s="1">
        <f t="shared" si="46"/>
        <v>15.433999999999999</v>
      </c>
    </row>
    <row r="633" spans="1:14" x14ac:dyDescent="0.45">
      <c r="A633" s="1">
        <v>-16.564</v>
      </c>
      <c r="B633" s="1">
        <v>-9.0898000000000003</v>
      </c>
      <c r="C633" s="1" t="s">
        <v>13</v>
      </c>
      <c r="E633" s="1">
        <f t="shared" si="47"/>
        <v>26.146999999999998</v>
      </c>
      <c r="M633" s="1">
        <f t="shared" si="45"/>
        <v>9.2965</v>
      </c>
      <c r="N633" s="1">
        <f t="shared" si="46"/>
        <v>15.555</v>
      </c>
    </row>
    <row r="634" spans="1:14" x14ac:dyDescent="0.45">
      <c r="A634" s="1">
        <v>-15.878</v>
      </c>
      <c r="B634" s="1">
        <v>-9.1083999999999996</v>
      </c>
      <c r="C634" s="1" t="s">
        <v>13</v>
      </c>
      <c r="E634" s="1">
        <f t="shared" si="47"/>
        <v>26.146999999999998</v>
      </c>
      <c r="M634" s="1">
        <f t="shared" si="45"/>
        <v>9.3125999999999998</v>
      </c>
      <c r="N634" s="1">
        <f t="shared" si="46"/>
        <v>15.67</v>
      </c>
    </row>
    <row r="635" spans="1:14" x14ac:dyDescent="0.45">
      <c r="A635" s="1">
        <v>-15.837</v>
      </c>
      <c r="B635" s="1">
        <v>-9.1212</v>
      </c>
      <c r="C635" s="1" t="s">
        <v>13</v>
      </c>
      <c r="E635" s="1">
        <f t="shared" si="47"/>
        <v>26.146999999999998</v>
      </c>
      <c r="M635" s="1">
        <f t="shared" si="45"/>
        <v>9.3324999999999996</v>
      </c>
      <c r="N635" s="1">
        <f t="shared" si="46"/>
        <v>15.826000000000001</v>
      </c>
    </row>
    <row r="636" spans="1:14" x14ac:dyDescent="0.45">
      <c r="A636" s="1">
        <v>-15.688000000000001</v>
      </c>
      <c r="B636" s="1">
        <v>-9.1379000000000001</v>
      </c>
      <c r="C636" s="1" t="s">
        <v>13</v>
      </c>
      <c r="E636" s="1">
        <f t="shared" si="47"/>
        <v>26.146999999999998</v>
      </c>
      <c r="M636" s="1">
        <f t="shared" si="45"/>
        <v>9.3489000000000004</v>
      </c>
      <c r="N636" s="1">
        <f t="shared" si="46"/>
        <v>15.994999999999999</v>
      </c>
    </row>
    <row r="637" spans="1:14" x14ac:dyDescent="0.45">
      <c r="A637" s="1">
        <v>-15.542999999999999</v>
      </c>
      <c r="B637" s="1">
        <v>-9.1576000000000004</v>
      </c>
      <c r="C637" s="1" t="s">
        <v>13</v>
      </c>
      <c r="E637" s="1">
        <f t="shared" si="47"/>
        <v>26.146999999999998</v>
      </c>
      <c r="M637" s="1">
        <f t="shared" si="45"/>
        <v>9.3650000000000002</v>
      </c>
      <c r="N637" s="1">
        <f t="shared" si="46"/>
        <v>16.056999999999999</v>
      </c>
    </row>
    <row r="638" spans="1:14" x14ac:dyDescent="0.45">
      <c r="A638" s="1">
        <v>-15.509</v>
      </c>
      <c r="B638" s="1">
        <v>-9.17</v>
      </c>
      <c r="C638" s="1" t="s">
        <v>13</v>
      </c>
      <c r="E638" s="1">
        <f t="shared" si="47"/>
        <v>26.146999999999998</v>
      </c>
      <c r="M638" s="1">
        <f t="shared" si="45"/>
        <v>9.3650000000000002</v>
      </c>
      <c r="N638" s="1">
        <f t="shared" si="46"/>
        <v>13.526</v>
      </c>
    </row>
    <row r="639" spans="1:14" x14ac:dyDescent="0.45">
      <c r="A639" s="1">
        <v>-15.512</v>
      </c>
      <c r="B639" s="1">
        <v>-9.1806999999999999</v>
      </c>
      <c r="C639" s="1" t="s">
        <v>13</v>
      </c>
      <c r="E639" s="1">
        <f t="shared" si="47"/>
        <v>26.146999999999998</v>
      </c>
      <c r="M639" s="1">
        <f t="shared" si="45"/>
        <v>9.3886000000000003</v>
      </c>
      <c r="N639" s="1">
        <f t="shared" si="46"/>
        <v>11.382</v>
      </c>
    </row>
    <row r="640" spans="1:14" x14ac:dyDescent="0.45">
      <c r="A640" s="1">
        <v>-15.535</v>
      </c>
      <c r="B640" s="1">
        <v>-9.2009000000000007</v>
      </c>
      <c r="C640" s="1" t="s">
        <v>13</v>
      </c>
      <c r="E640" s="1">
        <f t="shared" si="47"/>
        <v>26.146999999999998</v>
      </c>
      <c r="M640" s="1">
        <f t="shared" si="45"/>
        <v>9.41</v>
      </c>
      <c r="N640" s="1">
        <f t="shared" si="46"/>
        <v>10.760999999999999</v>
      </c>
    </row>
    <row r="641" spans="1:14" x14ac:dyDescent="0.45">
      <c r="A641" s="1">
        <v>-15.563000000000001</v>
      </c>
      <c r="B641" s="1">
        <v>-9.2173999999999996</v>
      </c>
      <c r="C641" s="1" t="s">
        <v>13</v>
      </c>
      <c r="E641" s="1">
        <f t="shared" si="47"/>
        <v>26.146999999999998</v>
      </c>
      <c r="M641" s="1">
        <f t="shared" si="45"/>
        <v>9.4268999999999998</v>
      </c>
      <c r="N641" s="1">
        <f t="shared" si="46"/>
        <v>10.163</v>
      </c>
    </row>
    <row r="642" spans="1:14" x14ac:dyDescent="0.45">
      <c r="A642" s="1">
        <v>-15.385999999999999</v>
      </c>
      <c r="B642" s="1">
        <v>-9.234</v>
      </c>
      <c r="C642" s="1" t="s">
        <v>13</v>
      </c>
      <c r="E642" s="1">
        <f t="shared" si="47"/>
        <v>26.146999999999998</v>
      </c>
      <c r="M642" s="1">
        <f t="shared" ref="M642:M705" si="48">B655*-1</f>
        <v>9.4444999999999997</v>
      </c>
      <c r="N642" s="1">
        <f t="shared" ref="N642:N705" si="49">A655*-1</f>
        <v>9.8279999999999994</v>
      </c>
    </row>
    <row r="643" spans="1:14" x14ac:dyDescent="0.45">
      <c r="A643" s="1">
        <v>-15.351000000000001</v>
      </c>
      <c r="B643" s="1">
        <v>-9.25</v>
      </c>
      <c r="C643" s="1" t="s">
        <v>13</v>
      </c>
      <c r="E643" s="1">
        <f t="shared" si="47"/>
        <v>26.146999999999998</v>
      </c>
      <c r="M643" s="1">
        <f t="shared" si="48"/>
        <v>9.4593000000000007</v>
      </c>
      <c r="N643" s="1">
        <f t="shared" si="49"/>
        <v>9.3659999999999997</v>
      </c>
    </row>
    <row r="644" spans="1:14" x14ac:dyDescent="0.45">
      <c r="A644" s="1">
        <v>-15.404</v>
      </c>
      <c r="B644" s="1">
        <v>-9.2650000000000006</v>
      </c>
      <c r="C644" s="1" t="s">
        <v>13</v>
      </c>
      <c r="E644" s="1">
        <f t="shared" ref="E644:E707" si="50">E643</f>
        <v>26.146999999999998</v>
      </c>
      <c r="M644" s="1">
        <f t="shared" si="48"/>
        <v>9.48</v>
      </c>
      <c r="N644" s="1">
        <f t="shared" si="49"/>
        <v>9.1959999999999997</v>
      </c>
    </row>
    <row r="645" spans="1:14" x14ac:dyDescent="0.45">
      <c r="A645" s="1">
        <v>-15.433999999999999</v>
      </c>
      <c r="B645" s="1">
        <v>-9.2809000000000008</v>
      </c>
      <c r="C645" s="1" t="s">
        <v>13</v>
      </c>
      <c r="E645" s="1">
        <f t="shared" si="50"/>
        <v>26.146999999999998</v>
      </c>
      <c r="M645" s="1">
        <f t="shared" si="48"/>
        <v>9.4949999999999992</v>
      </c>
      <c r="N645" s="1">
        <f t="shared" si="49"/>
        <v>8.7780000000000005</v>
      </c>
    </row>
    <row r="646" spans="1:14" x14ac:dyDescent="0.45">
      <c r="A646" s="1">
        <v>-15.555</v>
      </c>
      <c r="B646" s="1">
        <v>-9.2965</v>
      </c>
      <c r="C646" s="1" t="s">
        <v>13</v>
      </c>
      <c r="E646" s="1">
        <f t="shared" si="50"/>
        <v>26.146999999999998</v>
      </c>
      <c r="M646" s="1">
        <f t="shared" si="48"/>
        <v>9.5119000000000007</v>
      </c>
      <c r="N646" s="1">
        <f t="shared" si="49"/>
        <v>8.6170000000000009</v>
      </c>
    </row>
    <row r="647" spans="1:14" x14ac:dyDescent="0.45">
      <c r="A647" s="1">
        <v>-15.67</v>
      </c>
      <c r="B647" s="1">
        <v>-9.3125999999999998</v>
      </c>
      <c r="C647" s="1" t="s">
        <v>13</v>
      </c>
      <c r="E647" s="1">
        <f t="shared" si="50"/>
        <v>26.146999999999998</v>
      </c>
      <c r="M647" s="1">
        <f t="shared" si="48"/>
        <v>9.5287000000000006</v>
      </c>
      <c r="N647" s="1">
        <f t="shared" si="49"/>
        <v>8.5280000000000005</v>
      </c>
    </row>
    <row r="648" spans="1:14" x14ac:dyDescent="0.45">
      <c r="A648" s="1">
        <v>-15.826000000000001</v>
      </c>
      <c r="B648" s="1">
        <v>-9.3324999999999996</v>
      </c>
      <c r="C648" s="1" t="s">
        <v>13</v>
      </c>
      <c r="E648" s="1">
        <f t="shared" si="50"/>
        <v>26.146999999999998</v>
      </c>
      <c r="M648" s="1">
        <f t="shared" si="48"/>
        <v>9.5436999999999994</v>
      </c>
      <c r="N648" s="1">
        <f t="shared" si="49"/>
        <v>8.359</v>
      </c>
    </row>
    <row r="649" spans="1:14" x14ac:dyDescent="0.45">
      <c r="A649" s="1">
        <v>-15.994999999999999</v>
      </c>
      <c r="B649" s="1">
        <v>-9.3489000000000004</v>
      </c>
      <c r="C649" s="1" t="s">
        <v>13</v>
      </c>
      <c r="E649" s="1">
        <f t="shared" si="50"/>
        <v>26.146999999999998</v>
      </c>
      <c r="M649" s="1">
        <f t="shared" si="48"/>
        <v>9.56</v>
      </c>
      <c r="N649" s="1">
        <f t="shared" si="49"/>
        <v>8.0739999999999998</v>
      </c>
    </row>
    <row r="650" spans="1:14" x14ac:dyDescent="0.45">
      <c r="A650" s="1">
        <v>-16.056999999999999</v>
      </c>
      <c r="B650" s="1">
        <v>-9.3650000000000002</v>
      </c>
      <c r="C650" s="1" t="s">
        <v>13</v>
      </c>
      <c r="E650" s="1">
        <f t="shared" si="50"/>
        <v>26.146999999999998</v>
      </c>
      <c r="M650" s="1">
        <f t="shared" si="48"/>
        <v>9.5763999999999996</v>
      </c>
      <c r="N650" s="1">
        <f t="shared" si="49"/>
        <v>7.944</v>
      </c>
    </row>
    <row r="651" spans="1:14" x14ac:dyDescent="0.45">
      <c r="A651" s="1">
        <v>-13.526</v>
      </c>
      <c r="B651" s="1">
        <v>-9.3650000000000002</v>
      </c>
      <c r="C651" s="1" t="s">
        <v>13</v>
      </c>
      <c r="E651" s="1">
        <f t="shared" si="50"/>
        <v>26.146999999999998</v>
      </c>
      <c r="M651" s="1">
        <f t="shared" si="48"/>
        <v>9.5929000000000002</v>
      </c>
      <c r="N651" s="1">
        <f t="shared" si="49"/>
        <v>7.8319999999999999</v>
      </c>
    </row>
    <row r="652" spans="1:14" x14ac:dyDescent="0.45">
      <c r="A652" s="1">
        <v>-11.382</v>
      </c>
      <c r="B652" s="1">
        <v>-9.3886000000000003</v>
      </c>
      <c r="C652" s="1" t="s">
        <v>13</v>
      </c>
      <c r="E652" s="1">
        <f t="shared" si="50"/>
        <v>26.146999999999998</v>
      </c>
      <c r="M652" s="1">
        <f t="shared" si="48"/>
        <v>9.6030999999999995</v>
      </c>
      <c r="N652" s="1">
        <f t="shared" si="49"/>
        <v>7.5339999999999998</v>
      </c>
    </row>
    <row r="653" spans="1:14" x14ac:dyDescent="0.45">
      <c r="A653" s="1">
        <v>-10.760999999999999</v>
      </c>
      <c r="B653" s="1">
        <v>-9.41</v>
      </c>
      <c r="C653" s="1" t="s">
        <v>13</v>
      </c>
      <c r="E653" s="1">
        <f t="shared" si="50"/>
        <v>26.146999999999998</v>
      </c>
      <c r="M653" s="1">
        <f t="shared" si="48"/>
        <v>9.6201000000000008</v>
      </c>
      <c r="N653" s="1">
        <f t="shared" si="49"/>
        <v>7.2270000000000003</v>
      </c>
    </row>
    <row r="654" spans="1:14" x14ac:dyDescent="0.45">
      <c r="A654" s="1">
        <v>-10.163</v>
      </c>
      <c r="B654" s="1">
        <v>-9.4268999999999998</v>
      </c>
      <c r="C654" s="1" t="s">
        <v>13</v>
      </c>
      <c r="E654" s="1">
        <f t="shared" si="50"/>
        <v>26.146999999999998</v>
      </c>
      <c r="M654" s="1">
        <f t="shared" si="48"/>
        <v>9.6363000000000003</v>
      </c>
      <c r="N654" s="1">
        <f t="shared" si="49"/>
        <v>7.1180000000000003</v>
      </c>
    </row>
    <row r="655" spans="1:14" x14ac:dyDescent="0.45">
      <c r="A655" s="1">
        <v>-9.8279999999999994</v>
      </c>
      <c r="B655" s="1">
        <v>-9.4444999999999997</v>
      </c>
      <c r="C655" s="1" t="s">
        <v>13</v>
      </c>
      <c r="E655" s="1">
        <f t="shared" si="50"/>
        <v>26.146999999999998</v>
      </c>
      <c r="M655" s="1">
        <f t="shared" si="48"/>
        <v>9.6549999999999994</v>
      </c>
      <c r="N655" s="1">
        <f t="shared" si="49"/>
        <v>6.8079999999999998</v>
      </c>
    </row>
    <row r="656" spans="1:14" x14ac:dyDescent="0.45">
      <c r="A656" s="1">
        <v>-9.3659999999999997</v>
      </c>
      <c r="B656" s="1">
        <v>-9.4593000000000007</v>
      </c>
      <c r="C656" s="1" t="s">
        <v>13</v>
      </c>
      <c r="E656" s="1">
        <f t="shared" si="50"/>
        <v>26.146999999999998</v>
      </c>
      <c r="M656" s="1">
        <f t="shared" si="48"/>
        <v>9.6768999999999998</v>
      </c>
      <c r="N656" s="1">
        <f t="shared" si="49"/>
        <v>6.6909999999999998</v>
      </c>
    </row>
    <row r="657" spans="1:14" x14ac:dyDescent="0.45">
      <c r="A657" s="1">
        <v>-9.1959999999999997</v>
      </c>
      <c r="B657" s="1">
        <v>-9.48</v>
      </c>
      <c r="C657" s="1" t="s">
        <v>13</v>
      </c>
      <c r="E657" s="1">
        <f t="shared" si="50"/>
        <v>26.146999999999998</v>
      </c>
      <c r="M657" s="1">
        <f t="shared" si="48"/>
        <v>9.6923999999999992</v>
      </c>
      <c r="N657" s="1">
        <f t="shared" si="49"/>
        <v>6.6130000000000004</v>
      </c>
    </row>
    <row r="658" spans="1:14" x14ac:dyDescent="0.45">
      <c r="A658" s="1">
        <v>-8.7780000000000005</v>
      </c>
      <c r="B658" s="1">
        <v>-9.4949999999999992</v>
      </c>
      <c r="C658" s="1" t="s">
        <v>13</v>
      </c>
      <c r="E658" s="1">
        <f t="shared" si="50"/>
        <v>26.146999999999998</v>
      </c>
      <c r="M658" s="1">
        <f t="shared" si="48"/>
        <v>9.7085000000000008</v>
      </c>
      <c r="N658" s="1">
        <f t="shared" si="49"/>
        <v>6.4409999999999998</v>
      </c>
    </row>
    <row r="659" spans="1:14" x14ac:dyDescent="0.45">
      <c r="A659" s="1">
        <v>-8.6170000000000009</v>
      </c>
      <c r="B659" s="1">
        <v>-9.5119000000000007</v>
      </c>
      <c r="C659" s="1" t="s">
        <v>13</v>
      </c>
      <c r="E659" s="1">
        <f t="shared" si="50"/>
        <v>26.146999999999998</v>
      </c>
      <c r="M659" s="1">
        <f t="shared" si="48"/>
        <v>9.7239000000000004</v>
      </c>
      <c r="N659" s="1">
        <f t="shared" si="49"/>
        <v>6.1120000000000001</v>
      </c>
    </row>
    <row r="660" spans="1:14" x14ac:dyDescent="0.45">
      <c r="A660" s="1">
        <v>-8.5280000000000005</v>
      </c>
      <c r="B660" s="1">
        <v>-9.5287000000000006</v>
      </c>
      <c r="C660" s="1" t="s">
        <v>13</v>
      </c>
      <c r="E660" s="1">
        <f t="shared" si="50"/>
        <v>26.146999999999998</v>
      </c>
      <c r="M660" s="1">
        <f t="shared" si="48"/>
        <v>9.7451000000000008</v>
      </c>
      <c r="N660" s="1">
        <f t="shared" si="49"/>
        <v>6.0449999999999999</v>
      </c>
    </row>
    <row r="661" spans="1:14" x14ac:dyDescent="0.45">
      <c r="A661" s="1">
        <v>-8.359</v>
      </c>
      <c r="B661" s="1">
        <v>-9.5436999999999994</v>
      </c>
      <c r="C661" s="1" t="s">
        <v>13</v>
      </c>
      <c r="E661" s="1">
        <f t="shared" si="50"/>
        <v>26.146999999999998</v>
      </c>
      <c r="M661" s="1">
        <f t="shared" si="48"/>
        <v>9.7600999999999996</v>
      </c>
      <c r="N661" s="1">
        <f t="shared" si="49"/>
        <v>5.96</v>
      </c>
    </row>
    <row r="662" spans="1:14" x14ac:dyDescent="0.45">
      <c r="A662" s="1">
        <v>-8.0739999999999998</v>
      </c>
      <c r="B662" s="1">
        <v>-9.56</v>
      </c>
      <c r="C662" s="1" t="s">
        <v>13</v>
      </c>
      <c r="E662" s="1">
        <f t="shared" si="50"/>
        <v>26.146999999999998</v>
      </c>
      <c r="M662" s="1">
        <f t="shared" si="48"/>
        <v>9.7757000000000005</v>
      </c>
      <c r="N662" s="1">
        <f t="shared" si="49"/>
        <v>5.7670000000000003</v>
      </c>
    </row>
    <row r="663" spans="1:14" x14ac:dyDescent="0.45">
      <c r="A663" s="1">
        <v>-7.944</v>
      </c>
      <c r="B663" s="1">
        <v>-9.5763999999999996</v>
      </c>
      <c r="C663" s="1" t="s">
        <v>13</v>
      </c>
      <c r="E663" s="1">
        <f t="shared" si="50"/>
        <v>26.146999999999998</v>
      </c>
      <c r="M663" s="1">
        <f t="shared" si="48"/>
        <v>9.7924000000000007</v>
      </c>
      <c r="N663" s="1">
        <f t="shared" si="49"/>
        <v>5.6559999999999997</v>
      </c>
    </row>
    <row r="664" spans="1:14" x14ac:dyDescent="0.45">
      <c r="A664" s="1">
        <v>-7.8319999999999999</v>
      </c>
      <c r="B664" s="1">
        <v>-9.5929000000000002</v>
      </c>
      <c r="C664" s="1" t="s">
        <v>13</v>
      </c>
      <c r="E664" s="1">
        <f t="shared" si="50"/>
        <v>26.146999999999998</v>
      </c>
      <c r="M664" s="1">
        <f t="shared" si="48"/>
        <v>9.8092000000000006</v>
      </c>
      <c r="N664" s="1">
        <f t="shared" si="49"/>
        <v>5.58</v>
      </c>
    </row>
    <row r="665" spans="1:14" x14ac:dyDescent="0.45">
      <c r="A665" s="1">
        <v>-7.5339999999999998</v>
      </c>
      <c r="B665" s="1">
        <v>-9.6030999999999995</v>
      </c>
      <c r="C665" s="1" t="s">
        <v>13</v>
      </c>
      <c r="E665" s="1">
        <f t="shared" si="50"/>
        <v>26.146999999999998</v>
      </c>
      <c r="M665" s="1">
        <f t="shared" si="48"/>
        <v>9.8249999999999993</v>
      </c>
      <c r="N665" s="1">
        <f t="shared" si="49"/>
        <v>5.4880000000000004</v>
      </c>
    </row>
    <row r="666" spans="1:14" x14ac:dyDescent="0.45">
      <c r="A666" s="1">
        <v>-7.2270000000000003</v>
      </c>
      <c r="B666" s="1">
        <v>-9.6201000000000008</v>
      </c>
      <c r="C666" s="1" t="s">
        <v>13</v>
      </c>
      <c r="E666" s="1">
        <f t="shared" si="50"/>
        <v>26.146999999999998</v>
      </c>
      <c r="M666" s="1">
        <f t="shared" si="48"/>
        <v>9.84</v>
      </c>
      <c r="N666" s="1">
        <f t="shared" si="49"/>
        <v>5.3460000000000001</v>
      </c>
    </row>
    <row r="667" spans="1:14" x14ac:dyDescent="0.45">
      <c r="A667" s="1">
        <v>-7.1180000000000003</v>
      </c>
      <c r="B667" s="1">
        <v>-9.6363000000000003</v>
      </c>
      <c r="C667" s="1" t="s">
        <v>13</v>
      </c>
      <c r="E667" s="1">
        <f t="shared" si="50"/>
        <v>26.146999999999998</v>
      </c>
      <c r="M667" s="1">
        <f t="shared" si="48"/>
        <v>9.8567</v>
      </c>
      <c r="N667" s="1">
        <f t="shared" si="49"/>
        <v>5.2450000000000001</v>
      </c>
    </row>
    <row r="668" spans="1:14" x14ac:dyDescent="0.45">
      <c r="A668" s="1">
        <v>-6.8079999999999998</v>
      </c>
      <c r="B668" s="1">
        <v>-9.6549999999999994</v>
      </c>
      <c r="C668" s="1" t="s">
        <v>13</v>
      </c>
      <c r="E668" s="1">
        <f t="shared" si="50"/>
        <v>26.146999999999998</v>
      </c>
      <c r="M668" s="1">
        <f t="shared" si="48"/>
        <v>9.8768999999999991</v>
      </c>
      <c r="N668" s="1">
        <f t="shared" si="49"/>
        <v>5.2050000000000001</v>
      </c>
    </row>
    <row r="669" spans="1:14" x14ac:dyDescent="0.45">
      <c r="A669" s="1">
        <v>-6.6909999999999998</v>
      </c>
      <c r="B669" s="1">
        <v>-9.6768999999999998</v>
      </c>
      <c r="C669" s="1" t="s">
        <v>13</v>
      </c>
      <c r="E669" s="1">
        <f t="shared" si="50"/>
        <v>26.146999999999998</v>
      </c>
      <c r="M669" s="1">
        <f t="shared" si="48"/>
        <v>9.8928999999999991</v>
      </c>
      <c r="N669" s="1">
        <f t="shared" si="49"/>
        <v>5.1689999999999996</v>
      </c>
    </row>
    <row r="670" spans="1:14" x14ac:dyDescent="0.45">
      <c r="A670" s="1">
        <v>-6.6130000000000004</v>
      </c>
      <c r="B670" s="1">
        <v>-9.6923999999999992</v>
      </c>
      <c r="C670" s="1" t="s">
        <v>13</v>
      </c>
      <c r="E670" s="1">
        <f t="shared" si="50"/>
        <v>26.146999999999998</v>
      </c>
      <c r="M670" s="1">
        <f t="shared" si="48"/>
        <v>9.9088999999999992</v>
      </c>
      <c r="N670" s="1">
        <f t="shared" si="49"/>
        <v>5.0709999999999997</v>
      </c>
    </row>
    <row r="671" spans="1:14" x14ac:dyDescent="0.45">
      <c r="A671" s="1">
        <v>-6.4409999999999998</v>
      </c>
      <c r="B671" s="1">
        <v>-9.7085000000000008</v>
      </c>
      <c r="C671" s="1" t="s">
        <v>13</v>
      </c>
      <c r="E671" s="1">
        <f t="shared" si="50"/>
        <v>26.146999999999998</v>
      </c>
      <c r="M671" s="1">
        <f t="shared" si="48"/>
        <v>9.92</v>
      </c>
      <c r="N671" s="1">
        <f t="shared" si="49"/>
        <v>4.8780000000000001</v>
      </c>
    </row>
    <row r="672" spans="1:14" x14ac:dyDescent="0.45">
      <c r="A672" s="1">
        <v>-6.1120000000000001</v>
      </c>
      <c r="B672" s="1">
        <v>-9.7239000000000004</v>
      </c>
      <c r="C672" s="1" t="s">
        <v>13</v>
      </c>
      <c r="E672" s="1">
        <f t="shared" si="50"/>
        <v>26.146999999999998</v>
      </c>
      <c r="M672" s="1">
        <f t="shared" si="48"/>
        <v>9.9367000000000001</v>
      </c>
      <c r="N672" s="1">
        <f t="shared" si="49"/>
        <v>4.758</v>
      </c>
    </row>
    <row r="673" spans="1:14" x14ac:dyDescent="0.45">
      <c r="A673" s="1">
        <v>-6.0449999999999999</v>
      </c>
      <c r="B673" s="1">
        <v>-9.7451000000000008</v>
      </c>
      <c r="C673" s="1" t="s">
        <v>13</v>
      </c>
      <c r="E673" s="1">
        <f t="shared" si="50"/>
        <v>26.146999999999998</v>
      </c>
      <c r="M673" s="1">
        <f t="shared" si="48"/>
        <v>9.9532000000000007</v>
      </c>
      <c r="N673" s="1">
        <f t="shared" si="49"/>
        <v>4.7640000000000002</v>
      </c>
    </row>
    <row r="674" spans="1:14" x14ac:dyDescent="0.45">
      <c r="A674" s="1">
        <v>-5.96</v>
      </c>
      <c r="B674" s="1">
        <v>-9.7600999999999996</v>
      </c>
      <c r="C674" s="1" t="s">
        <v>13</v>
      </c>
      <c r="E674" s="1">
        <f t="shared" si="50"/>
        <v>26.146999999999998</v>
      </c>
      <c r="M674" s="1">
        <f t="shared" si="48"/>
        <v>9.9689999999999994</v>
      </c>
      <c r="N674" s="1">
        <f t="shared" si="49"/>
        <v>4.6379999999999999</v>
      </c>
    </row>
    <row r="675" spans="1:14" x14ac:dyDescent="0.45">
      <c r="A675" s="1">
        <v>-5.7670000000000003</v>
      </c>
      <c r="B675" s="1">
        <v>-9.7757000000000005</v>
      </c>
      <c r="C675" s="1" t="s">
        <v>13</v>
      </c>
      <c r="E675" s="1">
        <f t="shared" si="50"/>
        <v>26.146999999999998</v>
      </c>
      <c r="M675" s="1">
        <f t="shared" si="48"/>
        <v>9.9847999999999999</v>
      </c>
      <c r="N675" s="1">
        <f t="shared" si="49"/>
        <v>4.4850000000000003</v>
      </c>
    </row>
    <row r="676" spans="1:14" x14ac:dyDescent="0.45">
      <c r="A676" s="1">
        <v>-5.6559999999999997</v>
      </c>
      <c r="B676" s="1">
        <v>-9.7924000000000007</v>
      </c>
      <c r="C676" s="1" t="s">
        <v>13</v>
      </c>
      <c r="E676" s="1">
        <f t="shared" si="50"/>
        <v>26.146999999999998</v>
      </c>
      <c r="M676" s="1">
        <f t="shared" si="48"/>
        <v>10.0002</v>
      </c>
      <c r="N676" s="1">
        <f t="shared" si="49"/>
        <v>4.3289999999999997</v>
      </c>
    </row>
    <row r="677" spans="1:14" x14ac:dyDescent="0.45">
      <c r="A677" s="1">
        <v>-5.58</v>
      </c>
      <c r="B677" s="1">
        <v>-9.8092000000000006</v>
      </c>
      <c r="C677" s="1" t="s">
        <v>13</v>
      </c>
      <c r="E677" s="1">
        <f t="shared" si="50"/>
        <v>26.146999999999998</v>
      </c>
      <c r="M677" s="1">
        <f t="shared" si="48"/>
        <v>10.025</v>
      </c>
      <c r="N677" s="1">
        <f t="shared" si="49"/>
        <v>4.343</v>
      </c>
    </row>
    <row r="678" spans="1:14" x14ac:dyDescent="0.45">
      <c r="A678" s="1">
        <v>-5.4880000000000004</v>
      </c>
      <c r="B678" s="1">
        <v>-9.8249999999999993</v>
      </c>
      <c r="C678" s="1" t="s">
        <v>13</v>
      </c>
      <c r="E678" s="1">
        <f t="shared" si="50"/>
        <v>26.146999999999998</v>
      </c>
      <c r="M678" s="1">
        <f t="shared" si="48"/>
        <v>10.0412</v>
      </c>
      <c r="N678" s="1">
        <f t="shared" si="49"/>
        <v>4.335</v>
      </c>
    </row>
    <row r="679" spans="1:14" x14ac:dyDescent="0.45">
      <c r="A679" s="1">
        <v>-5.3460000000000001</v>
      </c>
      <c r="B679" s="1">
        <v>-9.84</v>
      </c>
      <c r="C679" s="1" t="s">
        <v>13</v>
      </c>
      <c r="E679" s="1">
        <f t="shared" si="50"/>
        <v>26.146999999999998</v>
      </c>
      <c r="M679" s="1">
        <f t="shared" si="48"/>
        <v>10.057600000000001</v>
      </c>
      <c r="N679" s="1">
        <f t="shared" si="49"/>
        <v>4.3310000000000004</v>
      </c>
    </row>
    <row r="680" spans="1:14" x14ac:dyDescent="0.45">
      <c r="A680" s="1">
        <v>-5.2450000000000001</v>
      </c>
      <c r="B680" s="1">
        <v>-9.8567</v>
      </c>
      <c r="C680" s="1" t="s">
        <v>13</v>
      </c>
      <c r="E680" s="1">
        <f t="shared" si="50"/>
        <v>26.146999999999998</v>
      </c>
      <c r="M680" s="1">
        <f t="shared" si="48"/>
        <v>10.072699999999999</v>
      </c>
      <c r="N680" s="1">
        <f t="shared" si="49"/>
        <v>4.2690000000000001</v>
      </c>
    </row>
    <row r="681" spans="1:14" x14ac:dyDescent="0.45">
      <c r="A681" s="1">
        <v>-5.2050000000000001</v>
      </c>
      <c r="B681" s="1">
        <v>-9.8768999999999991</v>
      </c>
      <c r="C681" s="1" t="s">
        <v>13</v>
      </c>
      <c r="E681" s="1">
        <f t="shared" si="50"/>
        <v>26.146999999999998</v>
      </c>
      <c r="M681" s="1">
        <f t="shared" si="48"/>
        <v>10.088699999999999</v>
      </c>
      <c r="N681" s="1">
        <f t="shared" si="49"/>
        <v>4.0860000000000003</v>
      </c>
    </row>
    <row r="682" spans="1:14" x14ac:dyDescent="0.45">
      <c r="A682" s="1">
        <v>-5.1689999999999996</v>
      </c>
      <c r="B682" s="1">
        <v>-9.8928999999999991</v>
      </c>
      <c r="C682" s="1" t="s">
        <v>13</v>
      </c>
      <c r="E682" s="1">
        <f t="shared" si="50"/>
        <v>26.146999999999998</v>
      </c>
      <c r="M682" s="1">
        <f t="shared" si="48"/>
        <v>10.105</v>
      </c>
      <c r="N682" s="1">
        <f t="shared" si="49"/>
        <v>3.9990000000000001</v>
      </c>
    </row>
    <row r="683" spans="1:14" x14ac:dyDescent="0.45">
      <c r="A683" s="1">
        <v>-5.0709999999999997</v>
      </c>
      <c r="B683" s="1">
        <v>-9.9088999999999992</v>
      </c>
      <c r="C683" s="1" t="s">
        <v>13</v>
      </c>
      <c r="E683" s="1">
        <f t="shared" si="50"/>
        <v>26.146999999999998</v>
      </c>
      <c r="M683" s="1">
        <f t="shared" si="48"/>
        <v>10.121</v>
      </c>
      <c r="N683" s="1">
        <f t="shared" si="49"/>
        <v>4.0060000000000002</v>
      </c>
    </row>
    <row r="684" spans="1:14" x14ac:dyDescent="0.45">
      <c r="A684" s="1">
        <v>-4.8780000000000001</v>
      </c>
      <c r="B684" s="1">
        <v>-9.92</v>
      </c>
      <c r="C684" s="1" t="s">
        <v>13</v>
      </c>
      <c r="E684" s="1">
        <f t="shared" si="50"/>
        <v>26.146999999999998</v>
      </c>
      <c r="M684" s="1">
        <f t="shared" si="48"/>
        <v>10.137499999999999</v>
      </c>
      <c r="N684" s="1">
        <f t="shared" si="49"/>
        <v>4.0460000000000003</v>
      </c>
    </row>
    <row r="685" spans="1:14" x14ac:dyDescent="0.45">
      <c r="A685" s="1">
        <v>-4.758</v>
      </c>
      <c r="B685" s="1">
        <v>-9.9367000000000001</v>
      </c>
      <c r="C685" s="1" t="s">
        <v>13</v>
      </c>
      <c r="E685" s="1">
        <f t="shared" si="50"/>
        <v>26.146999999999998</v>
      </c>
      <c r="M685" s="1">
        <f t="shared" si="48"/>
        <v>10.149800000000001</v>
      </c>
      <c r="N685" s="1">
        <f t="shared" si="49"/>
        <v>3.9729999999999999</v>
      </c>
    </row>
    <row r="686" spans="1:14" x14ac:dyDescent="0.45">
      <c r="A686" s="1">
        <v>-4.7640000000000002</v>
      </c>
      <c r="B686" s="1">
        <v>-9.9532000000000007</v>
      </c>
      <c r="C686" s="1" t="s">
        <v>13</v>
      </c>
      <c r="E686" s="1">
        <f t="shared" si="50"/>
        <v>26.146999999999998</v>
      </c>
      <c r="M686" s="1">
        <f t="shared" si="48"/>
        <v>10.164400000000001</v>
      </c>
      <c r="N686" s="1">
        <f t="shared" si="49"/>
        <v>3.677</v>
      </c>
    </row>
    <row r="687" spans="1:14" x14ac:dyDescent="0.45">
      <c r="A687" s="1">
        <v>-4.6379999999999999</v>
      </c>
      <c r="B687" s="1">
        <v>-9.9689999999999994</v>
      </c>
      <c r="C687" s="1" t="s">
        <v>13</v>
      </c>
      <c r="E687" s="1">
        <f t="shared" si="50"/>
        <v>26.146999999999998</v>
      </c>
      <c r="M687" s="1">
        <f t="shared" si="48"/>
        <v>10.185</v>
      </c>
      <c r="N687" s="1">
        <f t="shared" si="49"/>
        <v>3.5859999999999999</v>
      </c>
    </row>
    <row r="688" spans="1:14" x14ac:dyDescent="0.45">
      <c r="A688" s="1">
        <v>-4.4850000000000003</v>
      </c>
      <c r="B688" s="1">
        <v>-9.9847999999999999</v>
      </c>
      <c r="C688" s="1" t="s">
        <v>13</v>
      </c>
      <c r="E688" s="1">
        <f t="shared" si="50"/>
        <v>26.146999999999998</v>
      </c>
      <c r="M688" s="1">
        <f t="shared" si="48"/>
        <v>10.2011</v>
      </c>
      <c r="N688" s="1">
        <f t="shared" si="49"/>
        <v>3.649</v>
      </c>
    </row>
    <row r="689" spans="1:14" x14ac:dyDescent="0.45">
      <c r="A689" s="1">
        <v>-4.3289999999999997</v>
      </c>
      <c r="B689" s="1">
        <v>-10.0002</v>
      </c>
      <c r="C689" s="1" t="s">
        <v>13</v>
      </c>
      <c r="E689" s="1">
        <f t="shared" si="50"/>
        <v>26.146999999999998</v>
      </c>
      <c r="M689" s="1">
        <f t="shared" si="48"/>
        <v>10.2179</v>
      </c>
      <c r="N689" s="1">
        <f t="shared" si="49"/>
        <v>3.718</v>
      </c>
    </row>
    <row r="690" spans="1:14" x14ac:dyDescent="0.45">
      <c r="A690" s="1">
        <v>-4.343</v>
      </c>
      <c r="B690" s="1">
        <v>-10.025</v>
      </c>
      <c r="C690" s="1" t="s">
        <v>13</v>
      </c>
      <c r="E690" s="1">
        <f t="shared" si="50"/>
        <v>26.146999999999998</v>
      </c>
      <c r="M690" s="1">
        <f t="shared" si="48"/>
        <v>10.232900000000001</v>
      </c>
      <c r="N690" s="1">
        <f t="shared" si="49"/>
        <v>3.7069999999999999</v>
      </c>
    </row>
    <row r="691" spans="1:14" x14ac:dyDescent="0.45">
      <c r="A691" s="1">
        <v>-4.335</v>
      </c>
      <c r="B691" s="1">
        <v>-10.0412</v>
      </c>
      <c r="C691" s="1" t="s">
        <v>13</v>
      </c>
      <c r="E691" s="1">
        <f t="shared" si="50"/>
        <v>26.146999999999998</v>
      </c>
      <c r="M691" s="1">
        <f t="shared" si="48"/>
        <v>10.2499</v>
      </c>
      <c r="N691" s="1">
        <f t="shared" si="49"/>
        <v>3.714</v>
      </c>
    </row>
    <row r="692" spans="1:14" x14ac:dyDescent="0.45">
      <c r="A692" s="1">
        <v>-4.3310000000000004</v>
      </c>
      <c r="B692" s="1">
        <v>-10.057600000000001</v>
      </c>
      <c r="C692" s="1" t="s">
        <v>13</v>
      </c>
      <c r="E692" s="1">
        <f t="shared" si="50"/>
        <v>26.146999999999998</v>
      </c>
      <c r="M692" s="1">
        <f t="shared" si="48"/>
        <v>10.2652</v>
      </c>
      <c r="N692" s="1">
        <f t="shared" si="49"/>
        <v>3.8069999999999999</v>
      </c>
    </row>
    <row r="693" spans="1:14" x14ac:dyDescent="0.45">
      <c r="A693" s="1">
        <v>-4.2690000000000001</v>
      </c>
      <c r="B693" s="1">
        <v>-10.072699999999999</v>
      </c>
      <c r="C693" s="1" t="s">
        <v>13</v>
      </c>
      <c r="E693" s="1">
        <f t="shared" si="50"/>
        <v>26.146999999999998</v>
      </c>
      <c r="M693" s="1">
        <f t="shared" si="48"/>
        <v>10.281700000000001</v>
      </c>
      <c r="N693" s="1">
        <f t="shared" si="49"/>
        <v>3.9489999999999998</v>
      </c>
    </row>
    <row r="694" spans="1:14" x14ac:dyDescent="0.45">
      <c r="A694" s="1">
        <v>-4.0860000000000003</v>
      </c>
      <c r="B694" s="1">
        <v>-10.088699999999999</v>
      </c>
      <c r="C694" s="1" t="s">
        <v>13</v>
      </c>
      <c r="E694" s="1">
        <f t="shared" si="50"/>
        <v>26.146999999999998</v>
      </c>
      <c r="M694" s="1">
        <f t="shared" si="48"/>
        <v>10.297700000000001</v>
      </c>
      <c r="N694" s="1">
        <f t="shared" si="49"/>
        <v>4.0149999999999997</v>
      </c>
    </row>
    <row r="695" spans="1:14" x14ac:dyDescent="0.45">
      <c r="A695" s="1">
        <v>-3.9990000000000001</v>
      </c>
      <c r="B695" s="1">
        <v>-10.105</v>
      </c>
      <c r="C695" s="1" t="s">
        <v>13</v>
      </c>
      <c r="E695" s="1">
        <f t="shared" si="50"/>
        <v>26.146999999999998</v>
      </c>
      <c r="M695" s="1">
        <f t="shared" si="48"/>
        <v>10.31</v>
      </c>
      <c r="N695" s="1">
        <f t="shared" si="49"/>
        <v>4.0910000000000002</v>
      </c>
    </row>
    <row r="696" spans="1:14" x14ac:dyDescent="0.45">
      <c r="A696" s="1">
        <v>-4.0060000000000002</v>
      </c>
      <c r="B696" s="1">
        <v>-10.121</v>
      </c>
      <c r="C696" s="1" t="s">
        <v>13</v>
      </c>
      <c r="E696" s="1">
        <f t="shared" si="50"/>
        <v>26.146999999999998</v>
      </c>
      <c r="M696" s="1">
        <f t="shared" si="48"/>
        <v>10.324999999999999</v>
      </c>
      <c r="N696" s="1">
        <f t="shared" si="49"/>
        <v>4.0060000000000002</v>
      </c>
    </row>
    <row r="697" spans="1:14" x14ac:dyDescent="0.45">
      <c r="A697" s="1">
        <v>-4.0460000000000003</v>
      </c>
      <c r="B697" s="1">
        <v>-10.137499999999999</v>
      </c>
      <c r="C697" s="1" t="s">
        <v>13</v>
      </c>
      <c r="E697" s="1">
        <f t="shared" si="50"/>
        <v>26.146999999999998</v>
      </c>
      <c r="M697" s="1">
        <f t="shared" si="48"/>
        <v>10.34</v>
      </c>
      <c r="N697" s="1">
        <f t="shared" si="49"/>
        <v>3.8519999999999999</v>
      </c>
    </row>
    <row r="698" spans="1:14" x14ac:dyDescent="0.45">
      <c r="A698" s="1">
        <v>-3.9729999999999999</v>
      </c>
      <c r="B698" s="1">
        <v>-10.149800000000001</v>
      </c>
      <c r="C698" s="1" t="s">
        <v>13</v>
      </c>
      <c r="E698" s="1">
        <f t="shared" si="50"/>
        <v>26.146999999999998</v>
      </c>
      <c r="M698" s="1">
        <f t="shared" si="48"/>
        <v>10.3604</v>
      </c>
      <c r="N698" s="1">
        <f t="shared" si="49"/>
        <v>3.5</v>
      </c>
    </row>
    <row r="699" spans="1:14" x14ac:dyDescent="0.45">
      <c r="A699" s="1">
        <v>-3.677</v>
      </c>
      <c r="B699" s="1">
        <v>-10.164400000000001</v>
      </c>
      <c r="C699" s="1" t="s">
        <v>13</v>
      </c>
      <c r="E699" s="1">
        <f t="shared" si="50"/>
        <v>26.146999999999998</v>
      </c>
      <c r="M699" s="1">
        <f t="shared" si="48"/>
        <v>10.376899999999999</v>
      </c>
      <c r="N699" s="1">
        <f t="shared" si="49"/>
        <v>3.472</v>
      </c>
    </row>
    <row r="700" spans="1:14" x14ac:dyDescent="0.45">
      <c r="A700" s="1">
        <v>-3.5859999999999999</v>
      </c>
      <c r="B700" s="1">
        <v>-10.185</v>
      </c>
      <c r="C700" s="1" t="s">
        <v>13</v>
      </c>
      <c r="E700" s="1">
        <f t="shared" si="50"/>
        <v>26.146999999999998</v>
      </c>
      <c r="M700" s="1">
        <f t="shared" si="48"/>
        <v>10.391500000000001</v>
      </c>
      <c r="N700" s="1">
        <f t="shared" si="49"/>
        <v>3.1760000000000002</v>
      </c>
    </row>
    <row r="701" spans="1:14" x14ac:dyDescent="0.45">
      <c r="A701" s="1">
        <v>-3.649</v>
      </c>
      <c r="B701" s="1">
        <v>-10.2011</v>
      </c>
      <c r="C701" s="1" t="s">
        <v>13</v>
      </c>
      <c r="E701" s="1">
        <f t="shared" si="50"/>
        <v>26.146999999999998</v>
      </c>
      <c r="M701" s="1">
        <f t="shared" si="48"/>
        <v>10.4091</v>
      </c>
      <c r="N701" s="1">
        <f t="shared" si="49"/>
        <v>3.1120000000000001</v>
      </c>
    </row>
    <row r="702" spans="1:14" x14ac:dyDescent="0.45">
      <c r="A702" s="1">
        <v>-3.718</v>
      </c>
      <c r="B702" s="1">
        <v>-10.2179</v>
      </c>
      <c r="C702" s="1" t="s">
        <v>13</v>
      </c>
      <c r="E702" s="1">
        <f t="shared" si="50"/>
        <v>26.146999999999998</v>
      </c>
      <c r="M702" s="1">
        <f t="shared" si="48"/>
        <v>10.423999999999999</v>
      </c>
      <c r="N702" s="1">
        <f t="shared" si="49"/>
        <v>2.9009999999999998</v>
      </c>
    </row>
    <row r="703" spans="1:14" x14ac:dyDescent="0.45">
      <c r="A703" s="1">
        <v>-3.7069999999999999</v>
      </c>
      <c r="B703" s="1">
        <v>-10.232900000000001</v>
      </c>
      <c r="C703" s="1" t="s">
        <v>13</v>
      </c>
      <c r="E703" s="1">
        <f t="shared" si="50"/>
        <v>26.146999999999998</v>
      </c>
      <c r="M703" s="1">
        <f t="shared" si="48"/>
        <v>10.441000000000001</v>
      </c>
      <c r="N703" s="1">
        <f t="shared" si="49"/>
        <v>2.92</v>
      </c>
    </row>
    <row r="704" spans="1:14" x14ac:dyDescent="0.45">
      <c r="A704" s="1">
        <v>-3.714</v>
      </c>
      <c r="B704" s="1">
        <v>-10.2499</v>
      </c>
      <c r="C704" s="1" t="s">
        <v>13</v>
      </c>
      <c r="E704" s="1">
        <f t="shared" si="50"/>
        <v>26.146999999999998</v>
      </c>
      <c r="M704" s="1">
        <f t="shared" si="48"/>
        <v>10.450200000000001</v>
      </c>
      <c r="N704" s="1">
        <f t="shared" si="49"/>
        <v>2.66</v>
      </c>
    </row>
    <row r="705" spans="1:14" x14ac:dyDescent="0.45">
      <c r="A705" s="1">
        <v>-3.8069999999999999</v>
      </c>
      <c r="B705" s="1">
        <v>-10.2652</v>
      </c>
      <c r="C705" s="1" t="s">
        <v>13</v>
      </c>
      <c r="E705" s="1">
        <f t="shared" si="50"/>
        <v>26.146999999999998</v>
      </c>
      <c r="M705" s="1">
        <f t="shared" si="48"/>
        <v>10.4695</v>
      </c>
      <c r="N705" s="1">
        <f t="shared" si="49"/>
        <v>2.6789999999999998</v>
      </c>
    </row>
    <row r="706" spans="1:14" x14ac:dyDescent="0.45">
      <c r="A706" s="1">
        <v>-3.9489999999999998</v>
      </c>
      <c r="B706" s="1">
        <v>-10.281700000000001</v>
      </c>
      <c r="C706" s="1" t="s">
        <v>13</v>
      </c>
      <c r="E706" s="1">
        <f t="shared" si="50"/>
        <v>26.146999999999998</v>
      </c>
      <c r="M706" s="1">
        <f t="shared" ref="M706:M769" si="51">B719*-1</f>
        <v>10.484999999999999</v>
      </c>
      <c r="N706" s="1">
        <f t="shared" ref="N706:N769" si="52">A719*-1</f>
        <v>2.75</v>
      </c>
    </row>
    <row r="707" spans="1:14" x14ac:dyDescent="0.45">
      <c r="A707" s="1">
        <v>-4.0149999999999997</v>
      </c>
      <c r="B707" s="1">
        <v>-10.297700000000001</v>
      </c>
      <c r="C707" s="1" t="s">
        <v>13</v>
      </c>
      <c r="E707" s="1">
        <f t="shared" si="50"/>
        <v>26.146999999999998</v>
      </c>
      <c r="M707" s="1">
        <f t="shared" si="51"/>
        <v>10.5008</v>
      </c>
      <c r="N707" s="1">
        <f t="shared" si="52"/>
        <v>2.742</v>
      </c>
    </row>
    <row r="708" spans="1:14" x14ac:dyDescent="0.45">
      <c r="A708" s="1">
        <v>-4.0910000000000002</v>
      </c>
      <c r="B708" s="1">
        <v>-10.31</v>
      </c>
      <c r="C708" s="1" t="s">
        <v>13</v>
      </c>
      <c r="E708" s="1">
        <f t="shared" ref="E708:E771" si="53">E707</f>
        <v>26.146999999999998</v>
      </c>
      <c r="M708" s="1">
        <f t="shared" si="51"/>
        <v>10.5174</v>
      </c>
      <c r="N708" s="1">
        <f t="shared" si="52"/>
        <v>2.7959999999999998</v>
      </c>
    </row>
    <row r="709" spans="1:14" x14ac:dyDescent="0.45">
      <c r="A709" s="1">
        <v>-4.0060000000000002</v>
      </c>
      <c r="B709" s="1">
        <v>-10.324999999999999</v>
      </c>
      <c r="C709" s="1" t="s">
        <v>13</v>
      </c>
      <c r="E709" s="1">
        <f t="shared" si="53"/>
        <v>26.146999999999998</v>
      </c>
      <c r="M709" s="1">
        <f t="shared" si="51"/>
        <v>10.5379</v>
      </c>
      <c r="N709" s="1">
        <f t="shared" si="52"/>
        <v>2.903</v>
      </c>
    </row>
    <row r="710" spans="1:14" x14ac:dyDescent="0.45">
      <c r="A710" s="1">
        <v>-3.8519999999999999</v>
      </c>
      <c r="B710" s="1">
        <v>-10.34</v>
      </c>
      <c r="C710" s="1" t="s">
        <v>13</v>
      </c>
      <c r="E710" s="1">
        <f t="shared" si="53"/>
        <v>26.146999999999998</v>
      </c>
      <c r="M710" s="1">
        <f t="shared" si="51"/>
        <v>10.553699999999999</v>
      </c>
      <c r="N710" s="1">
        <f t="shared" si="52"/>
        <v>3.0230000000000001</v>
      </c>
    </row>
    <row r="711" spans="1:14" x14ac:dyDescent="0.45">
      <c r="A711" s="1">
        <v>-3.5</v>
      </c>
      <c r="B711" s="1">
        <v>-10.3604</v>
      </c>
      <c r="C711" s="1" t="s">
        <v>13</v>
      </c>
      <c r="E711" s="1">
        <f t="shared" si="53"/>
        <v>26.146999999999998</v>
      </c>
      <c r="M711" s="1">
        <f t="shared" si="51"/>
        <v>10.565200000000001</v>
      </c>
      <c r="N711" s="1">
        <f t="shared" si="52"/>
        <v>3.0779999999999998</v>
      </c>
    </row>
    <row r="712" spans="1:14" x14ac:dyDescent="0.45">
      <c r="A712" s="1">
        <v>-3.472</v>
      </c>
      <c r="B712" s="1">
        <v>-10.376899999999999</v>
      </c>
      <c r="C712" s="1" t="s">
        <v>13</v>
      </c>
      <c r="E712" s="1">
        <f t="shared" si="53"/>
        <v>26.146999999999998</v>
      </c>
      <c r="M712" s="1">
        <f t="shared" si="51"/>
        <v>10.58</v>
      </c>
      <c r="N712" s="1">
        <f t="shared" si="52"/>
        <v>2.9740000000000002</v>
      </c>
    </row>
    <row r="713" spans="1:14" x14ac:dyDescent="0.45">
      <c r="A713" s="1">
        <v>-3.1760000000000002</v>
      </c>
      <c r="B713" s="1">
        <v>-10.391500000000001</v>
      </c>
      <c r="C713" s="1" t="s">
        <v>13</v>
      </c>
      <c r="E713" s="1">
        <f t="shared" si="53"/>
        <v>26.146999999999998</v>
      </c>
      <c r="M713" s="1">
        <f t="shared" si="51"/>
        <v>10.597099999999999</v>
      </c>
      <c r="N713" s="1">
        <f t="shared" si="52"/>
        <v>2.988</v>
      </c>
    </row>
    <row r="714" spans="1:14" x14ac:dyDescent="0.45">
      <c r="A714" s="1">
        <v>-3.1120000000000001</v>
      </c>
      <c r="B714" s="1">
        <v>-10.4091</v>
      </c>
      <c r="C714" s="1" t="s">
        <v>13</v>
      </c>
      <c r="E714" s="1">
        <f t="shared" si="53"/>
        <v>26.146999999999998</v>
      </c>
      <c r="M714" s="1">
        <f t="shared" si="51"/>
        <v>10.6137</v>
      </c>
      <c r="N714" s="1">
        <f t="shared" si="52"/>
        <v>3.0990000000000002</v>
      </c>
    </row>
    <row r="715" spans="1:14" x14ac:dyDescent="0.45">
      <c r="A715" s="1">
        <v>-2.9009999999999998</v>
      </c>
      <c r="B715" s="1">
        <v>-10.423999999999999</v>
      </c>
      <c r="C715" s="1" t="s">
        <v>13</v>
      </c>
      <c r="E715" s="1">
        <f t="shared" si="53"/>
        <v>26.146999999999998</v>
      </c>
      <c r="M715" s="1">
        <f t="shared" si="51"/>
        <v>10.629899999999999</v>
      </c>
      <c r="N715" s="1">
        <f t="shared" si="52"/>
        <v>3.2189999999999999</v>
      </c>
    </row>
    <row r="716" spans="1:14" x14ac:dyDescent="0.45">
      <c r="A716" s="1">
        <v>-2.92</v>
      </c>
      <c r="B716" s="1">
        <v>-10.441000000000001</v>
      </c>
      <c r="C716" s="1" t="s">
        <v>13</v>
      </c>
      <c r="E716" s="1">
        <f t="shared" si="53"/>
        <v>26.146999999999998</v>
      </c>
      <c r="M716" s="1">
        <f t="shared" si="51"/>
        <v>10.6455</v>
      </c>
      <c r="N716" s="1">
        <f t="shared" si="52"/>
        <v>3.3250000000000002</v>
      </c>
    </row>
    <row r="717" spans="1:14" x14ac:dyDescent="0.45">
      <c r="A717" s="1">
        <v>-2.66</v>
      </c>
      <c r="B717" s="1">
        <v>-10.450200000000001</v>
      </c>
      <c r="C717" s="1" t="s">
        <v>13</v>
      </c>
      <c r="E717" s="1">
        <f t="shared" si="53"/>
        <v>26.146999999999998</v>
      </c>
      <c r="M717" s="1">
        <f t="shared" si="51"/>
        <v>10.6617</v>
      </c>
      <c r="N717" s="1">
        <f t="shared" si="52"/>
        <v>3.4710000000000001</v>
      </c>
    </row>
    <row r="718" spans="1:14" x14ac:dyDescent="0.45">
      <c r="A718" s="1">
        <v>-2.6789999999999998</v>
      </c>
      <c r="B718" s="1">
        <v>-10.4695</v>
      </c>
      <c r="C718" s="1" t="s">
        <v>13</v>
      </c>
      <c r="E718" s="1">
        <f t="shared" si="53"/>
        <v>26.146999999999998</v>
      </c>
      <c r="M718" s="1">
        <f t="shared" si="51"/>
        <v>10.678100000000001</v>
      </c>
      <c r="N718" s="1">
        <f t="shared" si="52"/>
        <v>3.601</v>
      </c>
    </row>
    <row r="719" spans="1:14" x14ac:dyDescent="0.45">
      <c r="A719" s="1">
        <v>-2.75</v>
      </c>
      <c r="B719" s="1">
        <v>-10.484999999999999</v>
      </c>
      <c r="C719" s="1" t="s">
        <v>13</v>
      </c>
      <c r="E719" s="1">
        <f t="shared" si="53"/>
        <v>26.146999999999998</v>
      </c>
      <c r="M719" s="1">
        <f t="shared" si="51"/>
        <v>10.693899999999999</v>
      </c>
      <c r="N719" s="1">
        <f t="shared" si="52"/>
        <v>3.6960000000000002</v>
      </c>
    </row>
    <row r="720" spans="1:14" x14ac:dyDescent="0.45">
      <c r="A720" s="1">
        <v>-2.742</v>
      </c>
      <c r="B720" s="1">
        <v>-10.5008</v>
      </c>
      <c r="C720" s="1" t="s">
        <v>13</v>
      </c>
      <c r="E720" s="1">
        <f t="shared" si="53"/>
        <v>26.146999999999998</v>
      </c>
      <c r="M720" s="1">
        <f t="shared" si="51"/>
        <v>10.712199999999999</v>
      </c>
      <c r="N720" s="1">
        <f t="shared" si="52"/>
        <v>3.6419999999999999</v>
      </c>
    </row>
    <row r="721" spans="1:14" x14ac:dyDescent="0.45">
      <c r="A721" s="1">
        <v>-2.7959999999999998</v>
      </c>
      <c r="B721" s="1">
        <v>-10.5174</v>
      </c>
      <c r="C721" s="1" t="s">
        <v>13</v>
      </c>
      <c r="E721" s="1">
        <f t="shared" si="53"/>
        <v>26.146999999999998</v>
      </c>
      <c r="M721" s="1">
        <f t="shared" si="51"/>
        <v>10.7296</v>
      </c>
      <c r="N721" s="1">
        <f t="shared" si="52"/>
        <v>3.6589999999999998</v>
      </c>
    </row>
    <row r="722" spans="1:14" x14ac:dyDescent="0.45">
      <c r="A722" s="1">
        <v>-2.903</v>
      </c>
      <c r="B722" s="1">
        <v>-10.5379</v>
      </c>
      <c r="C722" s="1" t="s">
        <v>13</v>
      </c>
      <c r="E722" s="1">
        <f t="shared" si="53"/>
        <v>26.146999999999998</v>
      </c>
      <c r="M722" s="1">
        <f t="shared" si="51"/>
        <v>10.7454</v>
      </c>
      <c r="N722" s="1">
        <f t="shared" si="52"/>
        <v>3.7759999999999998</v>
      </c>
    </row>
    <row r="723" spans="1:14" x14ac:dyDescent="0.45">
      <c r="A723" s="1">
        <v>-3.0230000000000001</v>
      </c>
      <c r="B723" s="1">
        <v>-10.553699999999999</v>
      </c>
      <c r="C723" s="1" t="s">
        <v>13</v>
      </c>
      <c r="E723" s="1">
        <f t="shared" si="53"/>
        <v>26.146999999999998</v>
      </c>
      <c r="M723" s="1">
        <f t="shared" si="51"/>
        <v>10.7616</v>
      </c>
      <c r="N723" s="1">
        <f t="shared" si="52"/>
        <v>3.9140000000000001</v>
      </c>
    </row>
    <row r="724" spans="1:14" x14ac:dyDescent="0.45">
      <c r="A724" s="1">
        <v>-3.0779999999999998</v>
      </c>
      <c r="B724" s="1">
        <v>-10.565200000000001</v>
      </c>
      <c r="C724" s="1" t="s">
        <v>13</v>
      </c>
      <c r="E724" s="1">
        <f t="shared" si="53"/>
        <v>26.146999999999998</v>
      </c>
      <c r="M724" s="1">
        <f t="shared" si="51"/>
        <v>10.777699999999999</v>
      </c>
      <c r="N724" s="1">
        <f t="shared" si="52"/>
        <v>4.0030000000000001</v>
      </c>
    </row>
    <row r="725" spans="1:14" x14ac:dyDescent="0.45">
      <c r="A725" s="1">
        <v>-2.9740000000000002</v>
      </c>
      <c r="B725" s="1">
        <v>-10.58</v>
      </c>
      <c r="C725" s="1" t="s">
        <v>13</v>
      </c>
      <c r="E725" s="1">
        <f t="shared" si="53"/>
        <v>26.146999999999998</v>
      </c>
      <c r="M725" s="1">
        <f t="shared" si="51"/>
        <v>10.7925</v>
      </c>
      <c r="N725" s="1">
        <f t="shared" si="52"/>
        <v>3.9990000000000001</v>
      </c>
    </row>
    <row r="726" spans="1:14" x14ac:dyDescent="0.45">
      <c r="A726" s="1">
        <v>-2.988</v>
      </c>
      <c r="B726" s="1">
        <v>-10.597099999999999</v>
      </c>
      <c r="C726" s="1" t="s">
        <v>13</v>
      </c>
      <c r="E726" s="1">
        <f t="shared" si="53"/>
        <v>26.146999999999998</v>
      </c>
      <c r="M726" s="1">
        <f t="shared" si="51"/>
        <v>10.809699999999999</v>
      </c>
      <c r="N726" s="1">
        <f t="shared" si="52"/>
        <v>4.0410000000000004</v>
      </c>
    </row>
    <row r="727" spans="1:14" x14ac:dyDescent="0.45">
      <c r="A727" s="1">
        <v>-3.0990000000000002</v>
      </c>
      <c r="B727" s="1">
        <v>-10.6137</v>
      </c>
      <c r="C727" s="1" t="s">
        <v>13</v>
      </c>
      <c r="E727" s="1">
        <f t="shared" si="53"/>
        <v>26.146999999999998</v>
      </c>
      <c r="M727" s="1">
        <f t="shared" si="51"/>
        <v>10.8254</v>
      </c>
      <c r="N727" s="1">
        <f t="shared" si="52"/>
        <v>4.1550000000000002</v>
      </c>
    </row>
    <row r="728" spans="1:14" x14ac:dyDescent="0.45">
      <c r="A728" s="1">
        <v>-3.2189999999999999</v>
      </c>
      <c r="B728" s="1">
        <v>-10.629899999999999</v>
      </c>
      <c r="C728" s="1" t="s">
        <v>13</v>
      </c>
      <c r="E728" s="1">
        <f t="shared" si="53"/>
        <v>26.146999999999998</v>
      </c>
      <c r="M728" s="1">
        <f t="shared" si="51"/>
        <v>10.837999999999999</v>
      </c>
      <c r="N728" s="1">
        <f t="shared" si="52"/>
        <v>4.2649999999999997</v>
      </c>
    </row>
    <row r="729" spans="1:14" x14ac:dyDescent="0.45">
      <c r="A729" s="1">
        <v>-3.3250000000000002</v>
      </c>
      <c r="B729" s="1">
        <v>-10.6455</v>
      </c>
      <c r="C729" s="1" t="s">
        <v>13</v>
      </c>
      <c r="E729" s="1">
        <f t="shared" si="53"/>
        <v>26.146999999999998</v>
      </c>
      <c r="M729" s="1">
        <f t="shared" si="51"/>
        <v>10.853999999999999</v>
      </c>
      <c r="N729" s="1">
        <f t="shared" si="52"/>
        <v>4.4109999999999996</v>
      </c>
    </row>
    <row r="730" spans="1:14" x14ac:dyDescent="0.45">
      <c r="A730" s="1">
        <v>-3.4710000000000001</v>
      </c>
      <c r="B730" s="1">
        <v>-10.6617</v>
      </c>
      <c r="C730" s="1" t="s">
        <v>13</v>
      </c>
      <c r="E730" s="1">
        <f t="shared" si="53"/>
        <v>26.146999999999998</v>
      </c>
      <c r="M730" s="1">
        <f t="shared" si="51"/>
        <v>10.870100000000001</v>
      </c>
      <c r="N730" s="1">
        <f t="shared" si="52"/>
        <v>4.5410000000000004</v>
      </c>
    </row>
    <row r="731" spans="1:14" x14ac:dyDescent="0.45">
      <c r="A731" s="1">
        <v>-3.601</v>
      </c>
      <c r="B731" s="1">
        <v>-10.678100000000001</v>
      </c>
      <c r="C731" s="1" t="s">
        <v>13</v>
      </c>
      <c r="E731" s="1">
        <f t="shared" si="53"/>
        <v>26.146999999999998</v>
      </c>
      <c r="M731" s="1">
        <f t="shared" si="51"/>
        <v>10.893700000000001</v>
      </c>
      <c r="N731" s="1">
        <f t="shared" si="52"/>
        <v>4.6959999999999997</v>
      </c>
    </row>
    <row r="732" spans="1:14" x14ac:dyDescent="0.45">
      <c r="A732" s="1">
        <v>-3.6960000000000002</v>
      </c>
      <c r="B732" s="1">
        <v>-10.693899999999999</v>
      </c>
      <c r="C732" s="1" t="s">
        <v>13</v>
      </c>
      <c r="E732" s="1">
        <f t="shared" si="53"/>
        <v>26.146999999999998</v>
      </c>
      <c r="M732" s="1">
        <f t="shared" si="51"/>
        <v>10.904999999999999</v>
      </c>
      <c r="N732" s="1">
        <f t="shared" si="52"/>
        <v>4.7300000000000004</v>
      </c>
    </row>
    <row r="733" spans="1:14" x14ac:dyDescent="0.45">
      <c r="A733" s="1">
        <v>-3.6419999999999999</v>
      </c>
      <c r="B733" s="1">
        <v>-10.712199999999999</v>
      </c>
      <c r="C733" s="1" t="s">
        <v>13</v>
      </c>
      <c r="E733" s="1">
        <f t="shared" si="53"/>
        <v>26.146999999999998</v>
      </c>
      <c r="M733" s="1">
        <f t="shared" si="51"/>
        <v>10.925000000000001</v>
      </c>
      <c r="N733" s="1">
        <f t="shared" si="52"/>
        <v>4.6479999999999997</v>
      </c>
    </row>
    <row r="734" spans="1:14" x14ac:dyDescent="0.45">
      <c r="A734" s="1">
        <v>-3.6589999999999998</v>
      </c>
      <c r="B734" s="1">
        <v>-10.7296</v>
      </c>
      <c r="C734" s="1" t="s">
        <v>13</v>
      </c>
      <c r="E734" s="1">
        <f t="shared" si="53"/>
        <v>26.146999999999998</v>
      </c>
      <c r="M734" s="1">
        <f t="shared" si="51"/>
        <v>10.94</v>
      </c>
      <c r="N734" s="1">
        <f t="shared" si="52"/>
        <v>4.4630000000000001</v>
      </c>
    </row>
    <row r="735" spans="1:14" x14ac:dyDescent="0.45">
      <c r="A735" s="1">
        <v>-3.7759999999999998</v>
      </c>
      <c r="B735" s="1">
        <v>-10.7454</v>
      </c>
      <c r="C735" s="1" t="s">
        <v>13</v>
      </c>
      <c r="E735" s="1">
        <f t="shared" si="53"/>
        <v>26.146999999999998</v>
      </c>
      <c r="M735" s="1">
        <f t="shared" si="51"/>
        <v>10.956</v>
      </c>
      <c r="N735" s="1">
        <f t="shared" si="52"/>
        <v>4.149</v>
      </c>
    </row>
    <row r="736" spans="1:14" x14ac:dyDescent="0.45">
      <c r="A736" s="1">
        <v>-3.9140000000000001</v>
      </c>
      <c r="B736" s="1">
        <v>-10.7616</v>
      </c>
      <c r="C736" s="1" t="s">
        <v>13</v>
      </c>
      <c r="E736" s="1">
        <f t="shared" si="53"/>
        <v>26.146999999999998</v>
      </c>
      <c r="M736" s="1">
        <f t="shared" si="51"/>
        <v>10.9779</v>
      </c>
      <c r="N736" s="1">
        <f t="shared" si="52"/>
        <v>4.2060000000000004</v>
      </c>
    </row>
    <row r="737" spans="1:14" x14ac:dyDescent="0.45">
      <c r="A737" s="1">
        <v>-4.0030000000000001</v>
      </c>
      <c r="B737" s="1">
        <v>-10.777699999999999</v>
      </c>
      <c r="C737" s="1" t="s">
        <v>13</v>
      </c>
      <c r="E737" s="1">
        <f t="shared" si="53"/>
        <v>26.146999999999998</v>
      </c>
      <c r="M737" s="1">
        <f t="shared" si="51"/>
        <v>10.9933</v>
      </c>
      <c r="N737" s="1">
        <f t="shared" si="52"/>
        <v>4.2439999999999998</v>
      </c>
    </row>
    <row r="738" spans="1:14" x14ac:dyDescent="0.45">
      <c r="A738" s="1">
        <v>-3.9990000000000001</v>
      </c>
      <c r="B738" s="1">
        <v>-10.7925</v>
      </c>
      <c r="C738" s="1" t="s">
        <v>13</v>
      </c>
      <c r="E738" s="1">
        <f t="shared" si="53"/>
        <v>26.146999999999998</v>
      </c>
      <c r="M738" s="1">
        <f t="shared" si="51"/>
        <v>11.009</v>
      </c>
      <c r="N738" s="1">
        <f t="shared" si="52"/>
        <v>4.125</v>
      </c>
    </row>
    <row r="739" spans="1:14" x14ac:dyDescent="0.45">
      <c r="A739" s="1">
        <v>-4.0410000000000004</v>
      </c>
      <c r="B739" s="1">
        <v>-10.809699999999999</v>
      </c>
      <c r="C739" s="1" t="s">
        <v>13</v>
      </c>
      <c r="E739" s="1">
        <f t="shared" si="53"/>
        <v>26.146999999999998</v>
      </c>
      <c r="M739" s="1">
        <f t="shared" si="51"/>
        <v>11.023199999999999</v>
      </c>
      <c r="N739" s="1">
        <f t="shared" si="52"/>
        <v>3.8039999999999998</v>
      </c>
    </row>
    <row r="740" spans="1:14" x14ac:dyDescent="0.45">
      <c r="A740" s="1">
        <v>-4.1550000000000002</v>
      </c>
      <c r="B740" s="1">
        <v>-10.8254</v>
      </c>
      <c r="C740" s="1" t="s">
        <v>13</v>
      </c>
      <c r="E740" s="1">
        <f t="shared" si="53"/>
        <v>26.146999999999998</v>
      </c>
      <c r="M740" s="1">
        <f t="shared" si="51"/>
        <v>11.040900000000001</v>
      </c>
      <c r="N740" s="1">
        <f t="shared" si="52"/>
        <v>3.8439999999999999</v>
      </c>
    </row>
    <row r="741" spans="1:14" x14ac:dyDescent="0.45">
      <c r="A741" s="1">
        <v>-4.2649999999999997</v>
      </c>
      <c r="B741" s="1">
        <v>-10.837999999999999</v>
      </c>
      <c r="C741" s="1" t="s">
        <v>13</v>
      </c>
      <c r="E741" s="1">
        <f t="shared" si="53"/>
        <v>26.146999999999998</v>
      </c>
      <c r="M741" s="1">
        <f t="shared" si="51"/>
        <v>11.0579</v>
      </c>
      <c r="N741" s="1">
        <f t="shared" si="52"/>
        <v>3.9860000000000002</v>
      </c>
    </row>
    <row r="742" spans="1:14" x14ac:dyDescent="0.45">
      <c r="A742" s="1">
        <v>-4.4109999999999996</v>
      </c>
      <c r="B742" s="1">
        <v>-10.853999999999999</v>
      </c>
      <c r="C742" s="1" t="s">
        <v>13</v>
      </c>
      <c r="E742" s="1">
        <f t="shared" si="53"/>
        <v>26.146999999999998</v>
      </c>
      <c r="M742" s="1">
        <f t="shared" si="51"/>
        <v>11.0741</v>
      </c>
      <c r="N742" s="1">
        <f t="shared" si="52"/>
        <v>4.1340000000000003</v>
      </c>
    </row>
    <row r="743" spans="1:14" x14ac:dyDescent="0.45">
      <c r="A743" s="1">
        <v>-4.5410000000000004</v>
      </c>
      <c r="B743" s="1">
        <v>-10.870100000000001</v>
      </c>
      <c r="C743" s="1" t="s">
        <v>13</v>
      </c>
      <c r="E743" s="1">
        <f t="shared" si="53"/>
        <v>26.146999999999998</v>
      </c>
      <c r="M743" s="1">
        <f t="shared" si="51"/>
        <v>11.085699999999999</v>
      </c>
      <c r="N743" s="1">
        <f t="shared" si="52"/>
        <v>4.2539999999999996</v>
      </c>
    </row>
    <row r="744" spans="1:14" x14ac:dyDescent="0.45">
      <c r="A744" s="1">
        <v>-4.6959999999999997</v>
      </c>
      <c r="B744" s="1">
        <v>-10.893700000000001</v>
      </c>
      <c r="C744" s="1" t="s">
        <v>13</v>
      </c>
      <c r="E744" s="1">
        <f t="shared" si="53"/>
        <v>26.146999999999998</v>
      </c>
      <c r="M744" s="1">
        <f t="shared" si="51"/>
        <v>11.102</v>
      </c>
      <c r="N744" s="1">
        <f t="shared" si="52"/>
        <v>4.423</v>
      </c>
    </row>
    <row r="745" spans="1:14" x14ac:dyDescent="0.45">
      <c r="A745" s="1">
        <v>-4.7300000000000004</v>
      </c>
      <c r="B745" s="1">
        <v>-10.904999999999999</v>
      </c>
      <c r="C745" s="1" t="s">
        <v>13</v>
      </c>
      <c r="E745" s="1">
        <f t="shared" si="53"/>
        <v>26.146999999999998</v>
      </c>
      <c r="M745" s="1">
        <f t="shared" si="51"/>
        <v>11.1183</v>
      </c>
      <c r="N745" s="1">
        <f t="shared" si="52"/>
        <v>4.569</v>
      </c>
    </row>
    <row r="746" spans="1:14" x14ac:dyDescent="0.45">
      <c r="A746" s="1">
        <v>-4.6479999999999997</v>
      </c>
      <c r="B746" s="1">
        <v>-10.925000000000001</v>
      </c>
      <c r="C746" s="1" t="s">
        <v>13</v>
      </c>
      <c r="E746" s="1">
        <f t="shared" si="53"/>
        <v>26.146999999999998</v>
      </c>
      <c r="M746" s="1">
        <f t="shared" si="51"/>
        <v>11.134600000000001</v>
      </c>
      <c r="N746" s="1">
        <f t="shared" si="52"/>
        <v>4.7220000000000004</v>
      </c>
    </row>
    <row r="747" spans="1:14" x14ac:dyDescent="0.45">
      <c r="A747" s="1">
        <v>-4.4630000000000001</v>
      </c>
      <c r="B747" s="1">
        <v>-10.94</v>
      </c>
      <c r="C747" s="1" t="s">
        <v>13</v>
      </c>
      <c r="E747" s="1">
        <f t="shared" si="53"/>
        <v>26.146999999999998</v>
      </c>
      <c r="M747" s="1">
        <f t="shared" si="51"/>
        <v>11.1549</v>
      </c>
      <c r="N747" s="1">
        <f t="shared" si="52"/>
        <v>4.8689999999999998</v>
      </c>
    </row>
    <row r="748" spans="1:14" x14ac:dyDescent="0.45">
      <c r="A748" s="1">
        <v>-4.149</v>
      </c>
      <c r="B748" s="1">
        <v>-10.956</v>
      </c>
      <c r="C748" s="1" t="s">
        <v>13</v>
      </c>
      <c r="E748" s="1">
        <f t="shared" si="53"/>
        <v>26.146999999999998</v>
      </c>
      <c r="M748" s="1">
        <f t="shared" si="51"/>
        <v>11.17</v>
      </c>
      <c r="N748" s="1">
        <f t="shared" si="52"/>
        <v>4.944</v>
      </c>
    </row>
    <row r="749" spans="1:14" x14ac:dyDescent="0.45">
      <c r="A749" s="1">
        <v>-4.2060000000000004</v>
      </c>
      <c r="B749" s="1">
        <v>-10.9779</v>
      </c>
      <c r="C749" s="1" t="s">
        <v>13</v>
      </c>
      <c r="E749" s="1">
        <f t="shared" si="53"/>
        <v>26.146999999999998</v>
      </c>
      <c r="M749" s="1">
        <f t="shared" si="51"/>
        <v>11.186</v>
      </c>
      <c r="N749" s="1">
        <f t="shared" si="52"/>
        <v>5.0069999999999997</v>
      </c>
    </row>
    <row r="750" spans="1:14" x14ac:dyDescent="0.45">
      <c r="A750" s="1">
        <v>-4.2439999999999998</v>
      </c>
      <c r="B750" s="1">
        <v>-10.9933</v>
      </c>
      <c r="C750" s="1" t="s">
        <v>13</v>
      </c>
      <c r="E750" s="1">
        <f t="shared" si="53"/>
        <v>26.146999999999998</v>
      </c>
      <c r="M750" s="1">
        <f t="shared" si="51"/>
        <v>11.2</v>
      </c>
      <c r="N750" s="1">
        <f t="shared" si="52"/>
        <v>4.6130000000000004</v>
      </c>
    </row>
    <row r="751" spans="1:14" x14ac:dyDescent="0.45">
      <c r="A751" s="1">
        <v>-4.125</v>
      </c>
      <c r="B751" s="1">
        <v>-11.009</v>
      </c>
      <c r="C751" s="1" t="s">
        <v>13</v>
      </c>
      <c r="E751" s="1">
        <f t="shared" si="53"/>
        <v>26.146999999999998</v>
      </c>
      <c r="M751" s="1">
        <f t="shared" si="51"/>
        <v>11.2173</v>
      </c>
      <c r="N751" s="1">
        <f t="shared" si="52"/>
        <v>4.3159999999999998</v>
      </c>
    </row>
    <row r="752" spans="1:14" x14ac:dyDescent="0.45">
      <c r="A752" s="1">
        <v>-3.8039999999999998</v>
      </c>
      <c r="B752" s="1">
        <v>-11.023199999999999</v>
      </c>
      <c r="C752" s="1" t="s">
        <v>13</v>
      </c>
      <c r="E752" s="1">
        <f t="shared" si="53"/>
        <v>26.146999999999998</v>
      </c>
      <c r="M752" s="1">
        <f t="shared" si="51"/>
        <v>11.2347</v>
      </c>
      <c r="N752" s="1">
        <f t="shared" si="52"/>
        <v>4.4130000000000003</v>
      </c>
    </row>
    <row r="753" spans="1:14" x14ac:dyDescent="0.45">
      <c r="A753" s="1">
        <v>-3.8439999999999999</v>
      </c>
      <c r="B753" s="1">
        <v>-11.040900000000001</v>
      </c>
      <c r="C753" s="1" t="s">
        <v>13</v>
      </c>
      <c r="E753" s="1">
        <f t="shared" si="53"/>
        <v>26.146999999999998</v>
      </c>
      <c r="M753" s="1">
        <f t="shared" si="51"/>
        <v>11.25</v>
      </c>
      <c r="N753" s="1">
        <f t="shared" si="52"/>
        <v>4.5490000000000004</v>
      </c>
    </row>
    <row r="754" spans="1:14" x14ac:dyDescent="0.45">
      <c r="A754" s="1">
        <v>-3.9860000000000002</v>
      </c>
      <c r="B754" s="1">
        <v>-11.0579</v>
      </c>
      <c r="C754" s="1" t="s">
        <v>13</v>
      </c>
      <c r="E754" s="1">
        <f t="shared" si="53"/>
        <v>26.146999999999998</v>
      </c>
      <c r="M754" s="1">
        <f t="shared" si="51"/>
        <v>11.2667</v>
      </c>
      <c r="N754" s="1">
        <f t="shared" si="52"/>
        <v>4.6500000000000004</v>
      </c>
    </row>
    <row r="755" spans="1:14" x14ac:dyDescent="0.45">
      <c r="A755" s="1">
        <v>-4.1340000000000003</v>
      </c>
      <c r="B755" s="1">
        <v>-11.0741</v>
      </c>
      <c r="C755" s="1" t="s">
        <v>13</v>
      </c>
      <c r="E755" s="1">
        <f t="shared" si="53"/>
        <v>26.146999999999998</v>
      </c>
      <c r="M755" s="1">
        <f t="shared" si="51"/>
        <v>11.283099999999999</v>
      </c>
      <c r="N755" s="1">
        <f t="shared" si="52"/>
        <v>4.0919999999999996</v>
      </c>
    </row>
    <row r="756" spans="1:14" x14ac:dyDescent="0.45">
      <c r="A756" s="1">
        <v>-4.2539999999999996</v>
      </c>
      <c r="B756" s="1">
        <v>-11.085699999999999</v>
      </c>
      <c r="C756" s="1" t="s">
        <v>13</v>
      </c>
      <c r="E756" s="1">
        <f t="shared" si="53"/>
        <v>26.146999999999998</v>
      </c>
      <c r="M756" s="1">
        <f t="shared" si="51"/>
        <v>11.2981</v>
      </c>
      <c r="N756" s="1">
        <f t="shared" si="52"/>
        <v>4.1529999999999996</v>
      </c>
    </row>
    <row r="757" spans="1:14" x14ac:dyDescent="0.45">
      <c r="A757" s="1">
        <v>-4.423</v>
      </c>
      <c r="B757" s="1">
        <v>-11.102</v>
      </c>
      <c r="C757" s="1" t="s">
        <v>13</v>
      </c>
      <c r="E757" s="1">
        <f t="shared" si="53"/>
        <v>26.146999999999998</v>
      </c>
      <c r="M757" s="1">
        <f t="shared" si="51"/>
        <v>11.31</v>
      </c>
      <c r="N757" s="1">
        <f t="shared" si="52"/>
        <v>4.1630000000000003</v>
      </c>
    </row>
    <row r="758" spans="1:14" x14ac:dyDescent="0.45">
      <c r="A758" s="1">
        <v>-4.569</v>
      </c>
      <c r="B758" s="1">
        <v>-11.1183</v>
      </c>
      <c r="C758" s="1" t="s">
        <v>13</v>
      </c>
      <c r="E758" s="1">
        <f t="shared" si="53"/>
        <v>26.146999999999998</v>
      </c>
      <c r="M758" s="1">
        <f t="shared" si="51"/>
        <v>11.33</v>
      </c>
      <c r="N758" s="1">
        <f t="shared" si="52"/>
        <v>4.3689999999999998</v>
      </c>
    </row>
    <row r="759" spans="1:14" x14ac:dyDescent="0.45">
      <c r="A759" s="1">
        <v>-4.7220000000000004</v>
      </c>
      <c r="B759" s="1">
        <v>-11.134600000000001</v>
      </c>
      <c r="C759" s="1" t="s">
        <v>13</v>
      </c>
      <c r="E759" s="1">
        <f t="shared" si="53"/>
        <v>26.146999999999998</v>
      </c>
      <c r="M759" s="1">
        <f t="shared" si="51"/>
        <v>11.3461</v>
      </c>
      <c r="N759" s="1">
        <f t="shared" si="52"/>
        <v>4.41</v>
      </c>
    </row>
    <row r="760" spans="1:14" x14ac:dyDescent="0.45">
      <c r="A760" s="1">
        <v>-4.8689999999999998</v>
      </c>
      <c r="B760" s="1">
        <v>-11.1549</v>
      </c>
      <c r="C760" s="1" t="s">
        <v>13</v>
      </c>
      <c r="E760" s="1">
        <f t="shared" si="53"/>
        <v>26.146999999999998</v>
      </c>
      <c r="M760" s="1">
        <f t="shared" si="51"/>
        <v>11.3592</v>
      </c>
      <c r="N760" s="1">
        <f t="shared" si="52"/>
        <v>4.0449999999999999</v>
      </c>
    </row>
    <row r="761" spans="1:14" x14ac:dyDescent="0.45">
      <c r="A761" s="1">
        <v>-4.944</v>
      </c>
      <c r="B761" s="1">
        <v>-11.17</v>
      </c>
      <c r="C761" s="1" t="s">
        <v>13</v>
      </c>
      <c r="E761" s="1">
        <f t="shared" si="53"/>
        <v>26.146999999999998</v>
      </c>
      <c r="M761" s="1">
        <f t="shared" si="51"/>
        <v>11.3772</v>
      </c>
      <c r="N761" s="1">
        <f t="shared" si="52"/>
        <v>3.9569999999999999</v>
      </c>
    </row>
    <row r="762" spans="1:14" x14ac:dyDescent="0.45">
      <c r="A762" s="1">
        <v>-5.0069999999999997</v>
      </c>
      <c r="B762" s="1">
        <v>-11.186</v>
      </c>
      <c r="C762" s="1" t="s">
        <v>13</v>
      </c>
      <c r="E762" s="1">
        <f t="shared" si="53"/>
        <v>26.146999999999998</v>
      </c>
      <c r="M762" s="1">
        <f t="shared" si="51"/>
        <v>11.393700000000001</v>
      </c>
      <c r="N762" s="1">
        <f t="shared" si="52"/>
        <v>4.0090000000000003</v>
      </c>
    </row>
    <row r="763" spans="1:14" x14ac:dyDescent="0.45">
      <c r="A763" s="1">
        <v>-4.6130000000000004</v>
      </c>
      <c r="B763" s="1">
        <v>-11.2</v>
      </c>
      <c r="C763" s="1" t="s">
        <v>13</v>
      </c>
      <c r="E763" s="1">
        <f t="shared" si="53"/>
        <v>26.146999999999998</v>
      </c>
      <c r="M763" s="1">
        <f t="shared" si="51"/>
        <v>11.4056</v>
      </c>
      <c r="N763" s="1">
        <f t="shared" si="52"/>
        <v>4.109</v>
      </c>
    </row>
    <row r="764" spans="1:14" x14ac:dyDescent="0.45">
      <c r="A764" s="1">
        <v>-4.3159999999999998</v>
      </c>
      <c r="B764" s="1">
        <v>-11.2173</v>
      </c>
      <c r="C764" s="1" t="s">
        <v>13</v>
      </c>
      <c r="E764" s="1">
        <f t="shared" si="53"/>
        <v>26.146999999999998</v>
      </c>
      <c r="M764" s="1">
        <f t="shared" si="51"/>
        <v>11.4216</v>
      </c>
      <c r="N764" s="1">
        <f t="shared" si="52"/>
        <v>4.1829999999999998</v>
      </c>
    </row>
    <row r="765" spans="1:14" x14ac:dyDescent="0.45">
      <c r="A765" s="1">
        <v>-4.4130000000000003</v>
      </c>
      <c r="B765" s="1">
        <v>-11.2347</v>
      </c>
      <c r="C765" s="1" t="s">
        <v>13</v>
      </c>
      <c r="E765" s="1">
        <f t="shared" si="53"/>
        <v>26.146999999999998</v>
      </c>
      <c r="M765" s="1">
        <f t="shared" si="51"/>
        <v>11.4361</v>
      </c>
      <c r="N765" s="1">
        <f t="shared" si="52"/>
        <v>4.17</v>
      </c>
    </row>
    <row r="766" spans="1:14" x14ac:dyDescent="0.45">
      <c r="A766" s="1">
        <v>-4.5490000000000004</v>
      </c>
      <c r="B766" s="1">
        <v>-11.25</v>
      </c>
      <c r="C766" s="1" t="s">
        <v>13</v>
      </c>
      <c r="E766" s="1">
        <f t="shared" si="53"/>
        <v>26.146999999999998</v>
      </c>
      <c r="M766" s="1">
        <f t="shared" si="51"/>
        <v>11.4527</v>
      </c>
      <c r="N766" s="1">
        <f t="shared" si="52"/>
        <v>4.0540000000000003</v>
      </c>
    </row>
    <row r="767" spans="1:14" x14ac:dyDescent="0.45">
      <c r="A767" s="1">
        <v>-4.6500000000000004</v>
      </c>
      <c r="B767" s="1">
        <v>-11.2667</v>
      </c>
      <c r="C767" s="1" t="s">
        <v>13</v>
      </c>
      <c r="E767" s="1">
        <f t="shared" si="53"/>
        <v>26.146999999999998</v>
      </c>
      <c r="M767" s="1">
        <f t="shared" si="51"/>
        <v>11.469799999999999</v>
      </c>
      <c r="N767" s="1">
        <f t="shared" si="52"/>
        <v>4.0990000000000002</v>
      </c>
    </row>
    <row r="768" spans="1:14" x14ac:dyDescent="0.45">
      <c r="A768" s="1">
        <v>-4.0919999999999996</v>
      </c>
      <c r="B768" s="1">
        <v>-11.283099999999999</v>
      </c>
      <c r="C768" s="1" t="s">
        <v>13</v>
      </c>
      <c r="E768" s="1">
        <f t="shared" si="53"/>
        <v>26.146999999999998</v>
      </c>
      <c r="M768" s="1">
        <f t="shared" si="51"/>
        <v>11.4839</v>
      </c>
      <c r="N768" s="1">
        <f t="shared" si="52"/>
        <v>3.93</v>
      </c>
    </row>
    <row r="769" spans="1:14" x14ac:dyDescent="0.45">
      <c r="A769" s="1">
        <v>-4.1529999999999996</v>
      </c>
      <c r="B769" s="1">
        <v>-11.2981</v>
      </c>
      <c r="C769" s="1" t="s">
        <v>13</v>
      </c>
      <c r="E769" s="1">
        <f t="shared" si="53"/>
        <v>26.146999999999998</v>
      </c>
      <c r="M769" s="1">
        <f t="shared" si="51"/>
        <v>11.5007</v>
      </c>
      <c r="N769" s="1">
        <f t="shared" si="52"/>
        <v>3.7879999999999998</v>
      </c>
    </row>
    <row r="770" spans="1:14" x14ac:dyDescent="0.45">
      <c r="A770" s="1">
        <v>-4.1630000000000003</v>
      </c>
      <c r="B770" s="1">
        <v>-11.31</v>
      </c>
      <c r="C770" s="1" t="s">
        <v>13</v>
      </c>
      <c r="E770" s="1">
        <f t="shared" si="53"/>
        <v>26.146999999999998</v>
      </c>
      <c r="M770" s="1">
        <f t="shared" ref="M770:M833" si="54">B783*-1</f>
        <v>11.513500000000001</v>
      </c>
      <c r="N770" s="1">
        <f t="shared" ref="N770:N833" si="55">A783*-1</f>
        <v>3.8610000000000002</v>
      </c>
    </row>
    <row r="771" spans="1:14" x14ac:dyDescent="0.45">
      <c r="A771" s="1">
        <v>-4.3689999999999998</v>
      </c>
      <c r="B771" s="1">
        <v>-11.33</v>
      </c>
      <c r="C771" s="1" t="s">
        <v>13</v>
      </c>
      <c r="E771" s="1">
        <f t="shared" si="53"/>
        <v>26.146999999999998</v>
      </c>
      <c r="M771" s="1">
        <f t="shared" si="54"/>
        <v>11.53</v>
      </c>
      <c r="N771" s="1">
        <f t="shared" si="55"/>
        <v>3.99</v>
      </c>
    </row>
    <row r="772" spans="1:14" x14ac:dyDescent="0.45">
      <c r="A772" s="1">
        <v>-4.41</v>
      </c>
      <c r="B772" s="1">
        <v>-11.3461</v>
      </c>
      <c r="C772" s="1" t="s">
        <v>13</v>
      </c>
      <c r="E772" s="1">
        <f t="shared" ref="E772:E835" si="56">E771</f>
        <v>26.146999999999998</v>
      </c>
      <c r="M772" s="1">
        <f t="shared" si="54"/>
        <v>11.55</v>
      </c>
      <c r="N772" s="1">
        <f t="shared" si="55"/>
        <v>4.1059999999999999</v>
      </c>
    </row>
    <row r="773" spans="1:14" x14ac:dyDescent="0.45">
      <c r="A773" s="1">
        <v>-4.0449999999999999</v>
      </c>
      <c r="B773" s="1">
        <v>-11.3592</v>
      </c>
      <c r="C773" s="1" t="s">
        <v>13</v>
      </c>
      <c r="E773" s="1">
        <f t="shared" si="56"/>
        <v>26.146999999999998</v>
      </c>
      <c r="M773" s="1">
        <f t="shared" si="54"/>
        <v>11.563000000000001</v>
      </c>
      <c r="N773" s="1">
        <f t="shared" si="55"/>
        <v>3.6760000000000002</v>
      </c>
    </row>
    <row r="774" spans="1:14" x14ac:dyDescent="0.45">
      <c r="A774" s="1">
        <v>-3.9569999999999999</v>
      </c>
      <c r="B774" s="1">
        <v>-11.3772</v>
      </c>
      <c r="C774" s="1" t="s">
        <v>13</v>
      </c>
      <c r="E774" s="1">
        <f t="shared" si="56"/>
        <v>26.146999999999998</v>
      </c>
      <c r="M774" s="1">
        <f t="shared" si="54"/>
        <v>11.5808</v>
      </c>
      <c r="N774" s="1">
        <f t="shared" si="55"/>
        <v>3.7240000000000002</v>
      </c>
    </row>
    <row r="775" spans="1:14" x14ac:dyDescent="0.45">
      <c r="A775" s="1">
        <v>-4.0090000000000003</v>
      </c>
      <c r="B775" s="1">
        <v>-11.393700000000001</v>
      </c>
      <c r="C775" s="1" t="s">
        <v>13</v>
      </c>
      <c r="E775" s="1">
        <f t="shared" si="56"/>
        <v>26.146999999999998</v>
      </c>
      <c r="M775" s="1">
        <f t="shared" si="54"/>
        <v>11.597799999999999</v>
      </c>
      <c r="N775" s="1">
        <f t="shared" si="55"/>
        <v>3.8319999999999999</v>
      </c>
    </row>
    <row r="776" spans="1:14" x14ac:dyDescent="0.45">
      <c r="A776" s="1">
        <v>-4.109</v>
      </c>
      <c r="B776" s="1">
        <v>-11.4056</v>
      </c>
      <c r="C776" s="1" t="s">
        <v>13</v>
      </c>
      <c r="E776" s="1">
        <f t="shared" si="56"/>
        <v>26.146999999999998</v>
      </c>
      <c r="M776" s="1">
        <f t="shared" si="54"/>
        <v>11.61</v>
      </c>
      <c r="N776" s="1">
        <f t="shared" si="55"/>
        <v>3.4550000000000001</v>
      </c>
    </row>
    <row r="777" spans="1:14" x14ac:dyDescent="0.45">
      <c r="A777" s="1">
        <v>-4.1829999999999998</v>
      </c>
      <c r="B777" s="1">
        <v>-11.4216</v>
      </c>
      <c r="C777" s="1" t="s">
        <v>13</v>
      </c>
      <c r="E777" s="1">
        <f t="shared" si="56"/>
        <v>26.146999999999998</v>
      </c>
      <c r="M777" s="1">
        <f t="shared" si="54"/>
        <v>11.6295</v>
      </c>
      <c r="N777" s="1">
        <f t="shared" si="55"/>
        <v>3.5219999999999998</v>
      </c>
    </row>
    <row r="778" spans="1:14" x14ac:dyDescent="0.45">
      <c r="A778" s="1">
        <v>-4.17</v>
      </c>
      <c r="B778" s="1">
        <v>-11.4361</v>
      </c>
      <c r="C778" s="1" t="s">
        <v>13</v>
      </c>
      <c r="E778" s="1">
        <f t="shared" si="56"/>
        <v>26.146999999999998</v>
      </c>
      <c r="M778" s="1">
        <f t="shared" si="54"/>
        <v>11.645899999999999</v>
      </c>
      <c r="N778" s="1">
        <f t="shared" si="55"/>
        <v>3.6360000000000001</v>
      </c>
    </row>
    <row r="779" spans="1:14" x14ac:dyDescent="0.45">
      <c r="A779" s="1">
        <v>-4.0540000000000003</v>
      </c>
      <c r="B779" s="1">
        <v>-11.4527</v>
      </c>
      <c r="C779" s="1" t="s">
        <v>13</v>
      </c>
      <c r="E779" s="1">
        <f t="shared" si="56"/>
        <v>26.146999999999998</v>
      </c>
      <c r="M779" s="1">
        <f t="shared" si="54"/>
        <v>11.67</v>
      </c>
      <c r="N779" s="1">
        <f t="shared" si="55"/>
        <v>3.8380000000000001</v>
      </c>
    </row>
    <row r="780" spans="1:14" x14ac:dyDescent="0.45">
      <c r="A780" s="1">
        <v>-4.0990000000000002</v>
      </c>
      <c r="B780" s="1">
        <v>-11.469799999999999</v>
      </c>
      <c r="C780" s="1" t="s">
        <v>13</v>
      </c>
      <c r="E780" s="1">
        <f t="shared" si="56"/>
        <v>26.146999999999998</v>
      </c>
      <c r="M780" s="1">
        <f t="shared" si="54"/>
        <v>11.6778</v>
      </c>
      <c r="N780" s="1">
        <f t="shared" si="55"/>
        <v>3.137</v>
      </c>
    </row>
    <row r="781" spans="1:14" x14ac:dyDescent="0.45">
      <c r="A781" s="1">
        <v>-3.93</v>
      </c>
      <c r="B781" s="1">
        <v>-11.4839</v>
      </c>
      <c r="C781" s="1" t="s">
        <v>13</v>
      </c>
      <c r="E781" s="1">
        <f t="shared" si="56"/>
        <v>26.146999999999998</v>
      </c>
      <c r="M781" s="1">
        <f t="shared" si="54"/>
        <v>11.701599999999999</v>
      </c>
      <c r="N781" s="1">
        <f t="shared" si="55"/>
        <v>3.2149999999999999</v>
      </c>
    </row>
    <row r="782" spans="1:14" x14ac:dyDescent="0.45">
      <c r="A782" s="1">
        <v>-3.7879999999999998</v>
      </c>
      <c r="B782" s="1">
        <v>-11.5007</v>
      </c>
      <c r="C782" s="1" t="s">
        <v>13</v>
      </c>
      <c r="E782" s="1">
        <f t="shared" si="56"/>
        <v>26.146999999999998</v>
      </c>
      <c r="M782" s="1">
        <f t="shared" si="54"/>
        <v>11.7187</v>
      </c>
      <c r="N782" s="1">
        <f t="shared" si="55"/>
        <v>3.4129999999999998</v>
      </c>
    </row>
    <row r="783" spans="1:14" x14ac:dyDescent="0.45">
      <c r="A783" s="1">
        <v>-3.8610000000000002</v>
      </c>
      <c r="B783" s="1">
        <v>-11.513500000000001</v>
      </c>
      <c r="C783" s="1" t="s">
        <v>13</v>
      </c>
      <c r="E783" s="1">
        <f t="shared" si="56"/>
        <v>26.146999999999998</v>
      </c>
      <c r="M783" s="1">
        <f t="shared" si="54"/>
        <v>11.7347</v>
      </c>
      <c r="N783" s="1">
        <f t="shared" si="55"/>
        <v>3.5619999999999998</v>
      </c>
    </row>
    <row r="784" spans="1:14" x14ac:dyDescent="0.45">
      <c r="A784" s="1">
        <v>-3.99</v>
      </c>
      <c r="B784" s="1">
        <v>-11.53</v>
      </c>
      <c r="C784" s="1" t="s">
        <v>13</v>
      </c>
      <c r="E784" s="1">
        <f t="shared" si="56"/>
        <v>26.146999999999998</v>
      </c>
      <c r="M784" s="1">
        <f t="shared" si="54"/>
        <v>11.75</v>
      </c>
      <c r="N784" s="1">
        <f t="shared" si="55"/>
        <v>3.758</v>
      </c>
    </row>
    <row r="785" spans="1:14" x14ac:dyDescent="0.45">
      <c r="A785" s="1">
        <v>-4.1059999999999999</v>
      </c>
      <c r="B785" s="1">
        <v>-11.55</v>
      </c>
      <c r="C785" s="1" t="s">
        <v>13</v>
      </c>
      <c r="E785" s="1">
        <f t="shared" si="56"/>
        <v>26.146999999999998</v>
      </c>
      <c r="M785" s="1">
        <f t="shared" si="54"/>
        <v>11.7743</v>
      </c>
      <c r="N785" s="1">
        <f t="shared" si="55"/>
        <v>3.9239999999999999</v>
      </c>
    </row>
    <row r="786" spans="1:14" x14ac:dyDescent="0.45">
      <c r="A786" s="1">
        <v>-3.6760000000000002</v>
      </c>
      <c r="B786" s="1">
        <v>-11.563000000000001</v>
      </c>
      <c r="C786" s="1" t="s">
        <v>13</v>
      </c>
      <c r="E786" s="1">
        <f t="shared" si="56"/>
        <v>26.146999999999998</v>
      </c>
      <c r="M786" s="1">
        <f t="shared" si="54"/>
        <v>11.7773</v>
      </c>
      <c r="N786" s="1">
        <f t="shared" si="55"/>
        <v>2.6840000000000002</v>
      </c>
    </row>
    <row r="787" spans="1:14" x14ac:dyDescent="0.45">
      <c r="A787" s="1">
        <v>-3.7240000000000002</v>
      </c>
      <c r="B787" s="1">
        <v>-11.5808</v>
      </c>
      <c r="C787" s="1" t="s">
        <v>13</v>
      </c>
      <c r="E787" s="1">
        <f t="shared" si="56"/>
        <v>26.146999999999998</v>
      </c>
      <c r="M787" s="1">
        <f t="shared" si="54"/>
        <v>11.805899999999999</v>
      </c>
      <c r="N787" s="1">
        <f t="shared" si="55"/>
        <v>2.9609999999999999</v>
      </c>
    </row>
    <row r="788" spans="1:14" x14ac:dyDescent="0.45">
      <c r="A788" s="1">
        <v>-3.8319999999999999</v>
      </c>
      <c r="B788" s="1">
        <v>-11.597799999999999</v>
      </c>
      <c r="C788" s="1" t="s">
        <v>13</v>
      </c>
      <c r="E788" s="1">
        <f t="shared" si="56"/>
        <v>26.146999999999998</v>
      </c>
      <c r="M788" s="1">
        <f t="shared" si="54"/>
        <v>11.822800000000001</v>
      </c>
      <c r="N788" s="1">
        <f t="shared" si="55"/>
        <v>3.1160000000000001</v>
      </c>
    </row>
    <row r="789" spans="1:14" x14ac:dyDescent="0.45">
      <c r="A789" s="1">
        <v>-3.4550000000000001</v>
      </c>
      <c r="B789" s="1">
        <v>-11.61</v>
      </c>
      <c r="C789" s="1" t="s">
        <v>13</v>
      </c>
      <c r="E789" s="1">
        <f t="shared" si="56"/>
        <v>26.146999999999998</v>
      </c>
      <c r="M789" s="1">
        <f t="shared" si="54"/>
        <v>11.8398</v>
      </c>
      <c r="N789" s="1">
        <f t="shared" si="55"/>
        <v>3.2749999999999999</v>
      </c>
    </row>
    <row r="790" spans="1:14" x14ac:dyDescent="0.45">
      <c r="A790" s="1">
        <v>-3.5219999999999998</v>
      </c>
      <c r="B790" s="1">
        <v>-11.6295</v>
      </c>
      <c r="C790" s="1" t="s">
        <v>13</v>
      </c>
      <c r="E790" s="1">
        <f t="shared" si="56"/>
        <v>26.146999999999998</v>
      </c>
      <c r="M790" s="1">
        <f t="shared" si="54"/>
        <v>11.859400000000001</v>
      </c>
      <c r="N790" s="1">
        <f t="shared" si="55"/>
        <v>3.4860000000000002</v>
      </c>
    </row>
    <row r="791" spans="1:14" x14ac:dyDescent="0.45">
      <c r="A791" s="1">
        <v>-3.6360000000000001</v>
      </c>
      <c r="B791" s="1">
        <v>-11.645899999999999</v>
      </c>
      <c r="C791" s="1" t="s">
        <v>13</v>
      </c>
      <c r="E791" s="1">
        <f t="shared" si="56"/>
        <v>26.146999999999998</v>
      </c>
      <c r="M791" s="1">
        <f t="shared" si="54"/>
        <v>11.8741</v>
      </c>
      <c r="N791" s="1">
        <f t="shared" si="55"/>
        <v>3.5179999999999998</v>
      </c>
    </row>
    <row r="792" spans="1:14" x14ac:dyDescent="0.45">
      <c r="A792" s="1">
        <v>-3.8380000000000001</v>
      </c>
      <c r="B792" s="1">
        <v>-11.67</v>
      </c>
      <c r="C792" s="1" t="s">
        <v>13</v>
      </c>
      <c r="E792" s="1">
        <f t="shared" si="56"/>
        <v>26.146999999999998</v>
      </c>
      <c r="M792" s="1">
        <f t="shared" si="54"/>
        <v>11.882999999999999</v>
      </c>
      <c r="N792" s="1">
        <f t="shared" si="55"/>
        <v>2.4500000000000002</v>
      </c>
    </row>
    <row r="793" spans="1:14" x14ac:dyDescent="0.45">
      <c r="A793" s="1">
        <v>-3.137</v>
      </c>
      <c r="B793" s="1">
        <v>-11.6778</v>
      </c>
      <c r="C793" s="1" t="s">
        <v>13</v>
      </c>
      <c r="E793" s="1">
        <f t="shared" si="56"/>
        <v>26.146999999999998</v>
      </c>
      <c r="M793" s="1">
        <f t="shared" si="54"/>
        <v>11.904999999999999</v>
      </c>
      <c r="N793" s="1">
        <f t="shared" si="55"/>
        <v>2.66</v>
      </c>
    </row>
    <row r="794" spans="1:14" x14ac:dyDescent="0.45">
      <c r="A794" s="1">
        <v>-3.2149999999999999</v>
      </c>
      <c r="B794" s="1">
        <v>-11.701599999999999</v>
      </c>
      <c r="C794" s="1" t="s">
        <v>13</v>
      </c>
      <c r="E794" s="1">
        <f t="shared" si="56"/>
        <v>26.146999999999998</v>
      </c>
      <c r="M794" s="1">
        <f t="shared" si="54"/>
        <v>11.918799999999999</v>
      </c>
      <c r="N794" s="1">
        <f t="shared" si="55"/>
        <v>2.8340000000000001</v>
      </c>
    </row>
    <row r="795" spans="1:14" x14ac:dyDescent="0.45">
      <c r="A795" s="1">
        <v>-3.4129999999999998</v>
      </c>
      <c r="B795" s="1">
        <v>-11.7187</v>
      </c>
      <c r="C795" s="1" t="s">
        <v>13</v>
      </c>
      <c r="E795" s="1">
        <f t="shared" si="56"/>
        <v>26.146999999999998</v>
      </c>
      <c r="M795" s="1">
        <f t="shared" si="54"/>
        <v>11.9346</v>
      </c>
      <c r="N795" s="1">
        <f t="shared" si="55"/>
        <v>2.9860000000000002</v>
      </c>
    </row>
    <row r="796" spans="1:14" x14ac:dyDescent="0.45">
      <c r="A796" s="1">
        <v>-3.5619999999999998</v>
      </c>
      <c r="B796" s="1">
        <v>-11.7347</v>
      </c>
      <c r="C796" s="1" t="s">
        <v>13</v>
      </c>
      <c r="E796" s="1">
        <f t="shared" si="56"/>
        <v>26.146999999999998</v>
      </c>
      <c r="M796" s="1">
        <f t="shared" si="54"/>
        <v>11.950100000000001</v>
      </c>
      <c r="N796" s="1">
        <f t="shared" si="55"/>
        <v>3.23</v>
      </c>
    </row>
    <row r="797" spans="1:14" x14ac:dyDescent="0.45">
      <c r="A797" s="1">
        <v>-3.758</v>
      </c>
      <c r="B797" s="1">
        <v>-11.75</v>
      </c>
      <c r="C797" s="1" t="s">
        <v>13</v>
      </c>
      <c r="E797" s="1">
        <f t="shared" si="56"/>
        <v>26.146999999999998</v>
      </c>
      <c r="M797" s="1">
        <f t="shared" si="54"/>
        <v>11.9659</v>
      </c>
      <c r="N797" s="1">
        <f t="shared" si="55"/>
        <v>3.3340000000000001</v>
      </c>
    </row>
    <row r="798" spans="1:14" x14ac:dyDescent="0.45">
      <c r="A798" s="1">
        <v>-3.9239999999999999</v>
      </c>
      <c r="B798" s="1">
        <v>-11.7743</v>
      </c>
      <c r="C798" s="1" t="s">
        <v>13</v>
      </c>
      <c r="E798" s="1">
        <f t="shared" si="56"/>
        <v>26.146999999999998</v>
      </c>
      <c r="M798" s="1">
        <f t="shared" si="54"/>
        <v>11.982699999999999</v>
      </c>
      <c r="N798" s="1">
        <f t="shared" si="55"/>
        <v>3.5619999999999998</v>
      </c>
    </row>
    <row r="799" spans="1:14" x14ac:dyDescent="0.45">
      <c r="A799" s="1">
        <v>-2.6840000000000002</v>
      </c>
      <c r="B799" s="1">
        <v>-11.7773</v>
      </c>
      <c r="C799" s="1" t="s">
        <v>13</v>
      </c>
      <c r="E799" s="1">
        <f t="shared" si="56"/>
        <v>26.146999999999998</v>
      </c>
      <c r="M799" s="1">
        <f t="shared" si="54"/>
        <v>11.9984</v>
      </c>
      <c r="N799" s="1">
        <f t="shared" si="55"/>
        <v>3.6520000000000001</v>
      </c>
    </row>
    <row r="800" spans="1:14" x14ac:dyDescent="0.45">
      <c r="A800" s="1">
        <v>-2.9609999999999999</v>
      </c>
      <c r="B800" s="1">
        <v>-11.805899999999999</v>
      </c>
      <c r="C800" s="1" t="s">
        <v>13</v>
      </c>
      <c r="E800" s="1">
        <f t="shared" si="56"/>
        <v>26.146999999999998</v>
      </c>
      <c r="M800" s="1">
        <f t="shared" si="54"/>
        <v>12.0144</v>
      </c>
      <c r="N800" s="1">
        <f t="shared" si="55"/>
        <v>3.806</v>
      </c>
    </row>
    <row r="801" spans="1:14" x14ac:dyDescent="0.45">
      <c r="A801" s="1">
        <v>-3.1160000000000001</v>
      </c>
      <c r="B801" s="1">
        <v>-11.822800000000001</v>
      </c>
      <c r="C801" s="1" t="s">
        <v>13</v>
      </c>
      <c r="E801" s="1">
        <f t="shared" si="56"/>
        <v>26.146999999999998</v>
      </c>
      <c r="M801" s="1">
        <f t="shared" si="54"/>
        <v>12.0329</v>
      </c>
      <c r="N801" s="1">
        <f t="shared" si="55"/>
        <v>2.6709999999999998</v>
      </c>
    </row>
    <row r="802" spans="1:14" x14ac:dyDescent="0.45">
      <c r="A802" s="1">
        <v>-3.2749999999999999</v>
      </c>
      <c r="B802" s="1">
        <v>-11.8398</v>
      </c>
      <c r="C802" s="1" t="s">
        <v>13</v>
      </c>
      <c r="E802" s="1">
        <f t="shared" si="56"/>
        <v>26.146999999999998</v>
      </c>
      <c r="M802" s="1">
        <f t="shared" si="54"/>
        <v>12.048999999999999</v>
      </c>
      <c r="N802" s="1">
        <f t="shared" si="55"/>
        <v>2.718</v>
      </c>
    </row>
    <row r="803" spans="1:14" x14ac:dyDescent="0.45">
      <c r="A803" s="1">
        <v>-3.4860000000000002</v>
      </c>
      <c r="B803" s="1">
        <v>-11.859400000000001</v>
      </c>
      <c r="C803" s="1" t="s">
        <v>13</v>
      </c>
      <c r="E803" s="1">
        <f t="shared" si="56"/>
        <v>26.146999999999998</v>
      </c>
      <c r="M803" s="1">
        <f t="shared" si="54"/>
        <v>12.062200000000001</v>
      </c>
      <c r="N803" s="1">
        <f t="shared" si="55"/>
        <v>3.03</v>
      </c>
    </row>
    <row r="804" spans="1:14" x14ac:dyDescent="0.45">
      <c r="A804" s="1">
        <v>-3.5179999999999998</v>
      </c>
      <c r="B804" s="1">
        <v>-11.8741</v>
      </c>
      <c r="C804" s="1" t="s">
        <v>13</v>
      </c>
      <c r="E804" s="1">
        <f t="shared" si="56"/>
        <v>26.146999999999998</v>
      </c>
      <c r="M804" s="1">
        <f t="shared" si="54"/>
        <v>12.077500000000001</v>
      </c>
      <c r="N804" s="1">
        <f t="shared" si="55"/>
        <v>3.1</v>
      </c>
    </row>
    <row r="805" spans="1:14" x14ac:dyDescent="0.45">
      <c r="A805" s="1">
        <v>-2.4500000000000002</v>
      </c>
      <c r="B805" s="1">
        <v>-11.882999999999999</v>
      </c>
      <c r="C805" s="1" t="s">
        <v>13</v>
      </c>
      <c r="E805" s="1">
        <f t="shared" si="56"/>
        <v>26.146999999999998</v>
      </c>
      <c r="M805" s="1">
        <f t="shared" si="54"/>
        <v>12.094799999999999</v>
      </c>
      <c r="N805" s="1">
        <f t="shared" si="55"/>
        <v>3.347</v>
      </c>
    </row>
    <row r="806" spans="1:14" x14ac:dyDescent="0.45">
      <c r="A806" s="1">
        <v>-2.66</v>
      </c>
      <c r="B806" s="1">
        <v>-11.904999999999999</v>
      </c>
      <c r="C806" s="1" t="s">
        <v>13</v>
      </c>
      <c r="E806" s="1">
        <f t="shared" si="56"/>
        <v>26.146999999999998</v>
      </c>
      <c r="M806" s="1">
        <f t="shared" si="54"/>
        <v>12.110099999999999</v>
      </c>
      <c r="N806" s="1">
        <f t="shared" si="55"/>
        <v>3.4169999999999998</v>
      </c>
    </row>
    <row r="807" spans="1:14" x14ac:dyDescent="0.45">
      <c r="A807" s="1">
        <v>-2.8340000000000001</v>
      </c>
      <c r="B807" s="1">
        <v>-11.918799999999999</v>
      </c>
      <c r="C807" s="1" t="s">
        <v>13</v>
      </c>
      <c r="E807" s="1">
        <f t="shared" si="56"/>
        <v>26.146999999999998</v>
      </c>
      <c r="M807" s="1">
        <f t="shared" si="54"/>
        <v>12.1226</v>
      </c>
      <c r="N807" s="1">
        <f t="shared" si="55"/>
        <v>3.633</v>
      </c>
    </row>
    <row r="808" spans="1:14" x14ac:dyDescent="0.45">
      <c r="A808" s="1">
        <v>-2.9860000000000002</v>
      </c>
      <c r="B808" s="1">
        <v>-11.9346</v>
      </c>
      <c r="C808" s="1" t="s">
        <v>13</v>
      </c>
      <c r="E808" s="1">
        <f t="shared" si="56"/>
        <v>26.146999999999998</v>
      </c>
      <c r="M808" s="1">
        <f t="shared" si="54"/>
        <v>12.138400000000001</v>
      </c>
      <c r="N808" s="1">
        <f t="shared" si="55"/>
        <v>3.6890000000000001</v>
      </c>
    </row>
    <row r="809" spans="1:14" x14ac:dyDescent="0.45">
      <c r="A809" s="1">
        <v>-3.23</v>
      </c>
      <c r="B809" s="1">
        <v>-11.950100000000001</v>
      </c>
      <c r="C809" s="1" t="s">
        <v>13</v>
      </c>
      <c r="E809" s="1">
        <f t="shared" si="56"/>
        <v>26.146999999999998</v>
      </c>
      <c r="M809" s="1">
        <f t="shared" si="54"/>
        <v>12.154500000000001</v>
      </c>
      <c r="N809" s="1">
        <f t="shared" si="55"/>
        <v>3.8479999999999999</v>
      </c>
    </row>
    <row r="810" spans="1:14" x14ac:dyDescent="0.45">
      <c r="A810" s="1">
        <v>-3.3340000000000001</v>
      </c>
      <c r="B810" s="1">
        <v>-11.9659</v>
      </c>
      <c r="C810" s="1" t="s">
        <v>13</v>
      </c>
      <c r="E810" s="1">
        <f t="shared" si="56"/>
        <v>26.146999999999998</v>
      </c>
      <c r="M810" s="1">
        <f t="shared" si="54"/>
        <v>12.1585</v>
      </c>
      <c r="N810" s="1">
        <f t="shared" si="55"/>
        <v>2.1859999999999999</v>
      </c>
    </row>
    <row r="811" spans="1:14" x14ac:dyDescent="0.45">
      <c r="A811" s="1">
        <v>-3.5619999999999998</v>
      </c>
      <c r="B811" s="1">
        <v>-11.982699999999999</v>
      </c>
      <c r="C811" s="1" t="s">
        <v>13</v>
      </c>
      <c r="E811" s="1">
        <f t="shared" si="56"/>
        <v>26.146999999999998</v>
      </c>
      <c r="M811" s="1">
        <f t="shared" si="54"/>
        <v>12.18</v>
      </c>
      <c r="N811" s="1">
        <f t="shared" si="55"/>
        <v>2.2970000000000002</v>
      </c>
    </row>
    <row r="812" spans="1:14" x14ac:dyDescent="0.45">
      <c r="A812" s="1">
        <v>-3.6520000000000001</v>
      </c>
      <c r="B812" s="1">
        <v>-11.9984</v>
      </c>
      <c r="C812" s="1" t="s">
        <v>13</v>
      </c>
      <c r="E812" s="1">
        <f t="shared" si="56"/>
        <v>26.146999999999998</v>
      </c>
      <c r="M812" s="1">
        <f t="shared" si="54"/>
        <v>12.198499999999999</v>
      </c>
      <c r="N812" s="1">
        <f t="shared" si="55"/>
        <v>2.5489999999999999</v>
      </c>
    </row>
    <row r="813" spans="1:14" x14ac:dyDescent="0.45">
      <c r="A813" s="1">
        <v>-3.806</v>
      </c>
      <c r="B813" s="1">
        <v>-12.0144</v>
      </c>
      <c r="C813" s="1" t="s">
        <v>13</v>
      </c>
      <c r="E813" s="1">
        <f t="shared" si="56"/>
        <v>26.146999999999998</v>
      </c>
      <c r="M813" s="1">
        <f t="shared" si="54"/>
        <v>12.213200000000001</v>
      </c>
      <c r="N813" s="1">
        <f t="shared" si="55"/>
        <v>2.597</v>
      </c>
    </row>
    <row r="814" spans="1:14" x14ac:dyDescent="0.45">
      <c r="A814" s="1">
        <v>-2.6709999999999998</v>
      </c>
      <c r="B814" s="1">
        <v>-12.0329</v>
      </c>
      <c r="C814" s="1" t="s">
        <v>13</v>
      </c>
      <c r="E814" s="1">
        <f t="shared" si="56"/>
        <v>26.146999999999998</v>
      </c>
      <c r="M814" s="1">
        <f t="shared" si="54"/>
        <v>12.226900000000001</v>
      </c>
      <c r="N814" s="1">
        <f t="shared" si="55"/>
        <v>2.8679999999999999</v>
      </c>
    </row>
    <row r="815" spans="1:14" x14ac:dyDescent="0.45">
      <c r="A815" s="1">
        <v>-2.718</v>
      </c>
      <c r="B815" s="1">
        <v>-12.048999999999999</v>
      </c>
      <c r="C815" s="1" t="s">
        <v>13</v>
      </c>
      <c r="E815" s="1">
        <f t="shared" si="56"/>
        <v>26.146999999999998</v>
      </c>
      <c r="M815" s="1">
        <f t="shared" si="54"/>
        <v>12.2415</v>
      </c>
      <c r="N815" s="1">
        <f t="shared" si="55"/>
        <v>2.9380000000000002</v>
      </c>
    </row>
    <row r="816" spans="1:14" x14ac:dyDescent="0.45">
      <c r="A816" s="1">
        <v>-3.03</v>
      </c>
      <c r="B816" s="1">
        <v>-12.062200000000001</v>
      </c>
      <c r="C816" s="1" t="s">
        <v>13</v>
      </c>
      <c r="E816" s="1">
        <f t="shared" si="56"/>
        <v>26.146999999999998</v>
      </c>
      <c r="M816" s="1">
        <f t="shared" si="54"/>
        <v>12.259399999999999</v>
      </c>
      <c r="N816" s="1">
        <f t="shared" si="55"/>
        <v>3.1789999999999998</v>
      </c>
    </row>
    <row r="817" spans="1:14" x14ac:dyDescent="0.45">
      <c r="A817" s="1">
        <v>-3.1</v>
      </c>
      <c r="B817" s="1">
        <v>-12.077500000000001</v>
      </c>
      <c r="C817" s="1" t="s">
        <v>13</v>
      </c>
      <c r="E817" s="1">
        <f t="shared" si="56"/>
        <v>26.146999999999998</v>
      </c>
      <c r="M817" s="1">
        <f t="shared" si="54"/>
        <v>12.2737</v>
      </c>
      <c r="N817" s="1">
        <f t="shared" si="55"/>
        <v>3.23</v>
      </c>
    </row>
    <row r="818" spans="1:14" x14ac:dyDescent="0.45">
      <c r="A818" s="1">
        <v>-3.347</v>
      </c>
      <c r="B818" s="1">
        <v>-12.094799999999999</v>
      </c>
      <c r="C818" s="1" t="s">
        <v>13</v>
      </c>
      <c r="E818" s="1">
        <f t="shared" si="56"/>
        <v>26.146999999999998</v>
      </c>
      <c r="M818" s="1">
        <f t="shared" si="54"/>
        <v>12.2904</v>
      </c>
      <c r="N818" s="1">
        <f t="shared" si="55"/>
        <v>3.5019999999999998</v>
      </c>
    </row>
    <row r="819" spans="1:14" x14ac:dyDescent="0.45">
      <c r="A819" s="1">
        <v>-3.4169999999999998</v>
      </c>
      <c r="B819" s="1">
        <v>-12.110099999999999</v>
      </c>
      <c r="C819" s="1" t="s">
        <v>13</v>
      </c>
      <c r="E819" s="1">
        <f t="shared" si="56"/>
        <v>26.146999999999998</v>
      </c>
      <c r="M819" s="1">
        <f t="shared" si="54"/>
        <v>12.3066</v>
      </c>
      <c r="N819" s="1">
        <f t="shared" si="55"/>
        <v>3.5619999999999998</v>
      </c>
    </row>
    <row r="820" spans="1:14" x14ac:dyDescent="0.45">
      <c r="A820" s="1">
        <v>-3.633</v>
      </c>
      <c r="B820" s="1">
        <v>-12.1226</v>
      </c>
      <c r="C820" s="1" t="s">
        <v>13</v>
      </c>
      <c r="E820" s="1">
        <f t="shared" si="56"/>
        <v>26.146999999999998</v>
      </c>
      <c r="M820" s="1">
        <f t="shared" si="54"/>
        <v>12.326700000000001</v>
      </c>
      <c r="N820" s="1">
        <f t="shared" si="55"/>
        <v>3.2669999999999999</v>
      </c>
    </row>
    <row r="821" spans="1:14" x14ac:dyDescent="0.45">
      <c r="A821" s="1">
        <v>-3.6890000000000001</v>
      </c>
      <c r="B821" s="1">
        <v>-12.138400000000001</v>
      </c>
      <c r="C821" s="1" t="s">
        <v>13</v>
      </c>
      <c r="E821" s="1">
        <f t="shared" si="56"/>
        <v>26.146999999999998</v>
      </c>
      <c r="M821" s="1">
        <f t="shared" si="54"/>
        <v>12.336</v>
      </c>
      <c r="N821" s="1">
        <f t="shared" si="55"/>
        <v>2.1219999999999999</v>
      </c>
    </row>
    <row r="822" spans="1:14" x14ac:dyDescent="0.45">
      <c r="A822" s="1">
        <v>-3.8479999999999999</v>
      </c>
      <c r="B822" s="1">
        <v>-12.154500000000001</v>
      </c>
      <c r="C822" s="1" t="s">
        <v>13</v>
      </c>
      <c r="E822" s="1">
        <f t="shared" si="56"/>
        <v>26.146999999999998</v>
      </c>
      <c r="M822" s="1">
        <f t="shared" si="54"/>
        <v>12.3546</v>
      </c>
      <c r="N822" s="1">
        <f t="shared" si="55"/>
        <v>1.7969999999999999</v>
      </c>
    </row>
    <row r="823" spans="1:14" x14ac:dyDescent="0.45">
      <c r="A823" s="1">
        <v>-2.1859999999999999</v>
      </c>
      <c r="B823" s="1">
        <v>-12.1585</v>
      </c>
      <c r="C823" s="1" t="s">
        <v>13</v>
      </c>
      <c r="E823" s="1">
        <f t="shared" si="56"/>
        <v>26.146999999999998</v>
      </c>
      <c r="M823" s="1">
        <f t="shared" si="54"/>
        <v>12.370100000000001</v>
      </c>
      <c r="N823" s="1">
        <f t="shared" si="55"/>
        <v>2.226</v>
      </c>
    </row>
    <row r="824" spans="1:14" x14ac:dyDescent="0.45">
      <c r="A824" s="1">
        <v>-2.2970000000000002</v>
      </c>
      <c r="B824" s="1">
        <v>-12.18</v>
      </c>
      <c r="C824" s="1" t="s">
        <v>13</v>
      </c>
      <c r="E824" s="1">
        <f t="shared" si="56"/>
        <v>26.146999999999998</v>
      </c>
      <c r="M824" s="1">
        <f t="shared" si="54"/>
        <v>12.384</v>
      </c>
      <c r="N824" s="1">
        <f t="shared" si="55"/>
        <v>2.1669999999999998</v>
      </c>
    </row>
    <row r="825" spans="1:14" x14ac:dyDescent="0.45">
      <c r="A825" s="1">
        <v>-2.5489999999999999</v>
      </c>
      <c r="B825" s="1">
        <v>-12.198499999999999</v>
      </c>
      <c r="C825" s="1" t="s">
        <v>13</v>
      </c>
      <c r="E825" s="1">
        <f t="shared" si="56"/>
        <v>26.146999999999998</v>
      </c>
      <c r="M825" s="1">
        <f t="shared" si="54"/>
        <v>12.4039</v>
      </c>
      <c r="N825" s="1">
        <f t="shared" si="55"/>
        <v>2.524</v>
      </c>
    </row>
    <row r="826" spans="1:14" x14ac:dyDescent="0.45">
      <c r="A826" s="1">
        <v>-2.597</v>
      </c>
      <c r="B826" s="1">
        <v>-12.213200000000001</v>
      </c>
      <c r="C826" s="1" t="s">
        <v>13</v>
      </c>
      <c r="E826" s="1">
        <f t="shared" si="56"/>
        <v>26.146999999999998</v>
      </c>
      <c r="M826" s="1">
        <f t="shared" si="54"/>
        <v>12.417400000000001</v>
      </c>
      <c r="N826" s="1">
        <f t="shared" si="55"/>
        <v>2.452</v>
      </c>
    </row>
    <row r="827" spans="1:14" x14ac:dyDescent="0.45">
      <c r="A827" s="1">
        <v>-2.8679999999999999</v>
      </c>
      <c r="B827" s="1">
        <v>-12.226900000000001</v>
      </c>
      <c r="C827" s="1" t="s">
        <v>13</v>
      </c>
      <c r="E827" s="1">
        <f t="shared" si="56"/>
        <v>26.146999999999998</v>
      </c>
      <c r="M827" s="1">
        <f t="shared" si="54"/>
        <v>12.4351</v>
      </c>
      <c r="N827" s="1">
        <f t="shared" si="55"/>
        <v>2.7890000000000001</v>
      </c>
    </row>
    <row r="828" spans="1:14" x14ac:dyDescent="0.45">
      <c r="A828" s="1">
        <v>-2.9380000000000002</v>
      </c>
      <c r="B828" s="1">
        <v>-12.2415</v>
      </c>
      <c r="C828" s="1" t="s">
        <v>13</v>
      </c>
      <c r="E828" s="1">
        <f t="shared" si="56"/>
        <v>26.146999999999998</v>
      </c>
      <c r="M828" s="1">
        <f t="shared" si="54"/>
        <v>12.4504</v>
      </c>
      <c r="N828" s="1">
        <f t="shared" si="55"/>
        <v>2.7709999999999999</v>
      </c>
    </row>
    <row r="829" spans="1:14" x14ac:dyDescent="0.45">
      <c r="A829" s="1">
        <v>-3.1789999999999998</v>
      </c>
      <c r="B829" s="1">
        <v>-12.259399999999999</v>
      </c>
      <c r="C829" s="1" t="s">
        <v>13</v>
      </c>
      <c r="E829" s="1">
        <f t="shared" si="56"/>
        <v>26.146999999999998</v>
      </c>
      <c r="M829" s="1">
        <f t="shared" si="54"/>
        <v>12.466900000000001</v>
      </c>
      <c r="N829" s="1">
        <f t="shared" si="55"/>
        <v>3.048</v>
      </c>
    </row>
    <row r="830" spans="1:14" x14ac:dyDescent="0.45">
      <c r="A830" s="1">
        <v>-3.23</v>
      </c>
      <c r="B830" s="1">
        <v>-12.2737</v>
      </c>
      <c r="C830" s="1" t="s">
        <v>13</v>
      </c>
      <c r="E830" s="1">
        <f t="shared" si="56"/>
        <v>26.146999999999998</v>
      </c>
      <c r="M830" s="1">
        <f t="shared" si="54"/>
        <v>12.4832</v>
      </c>
      <c r="N830" s="1">
        <f t="shared" si="55"/>
        <v>3.1509999999999998</v>
      </c>
    </row>
    <row r="831" spans="1:14" x14ac:dyDescent="0.45">
      <c r="A831" s="1">
        <v>-3.5019999999999998</v>
      </c>
      <c r="B831" s="1">
        <v>-12.2904</v>
      </c>
      <c r="C831" s="1" t="s">
        <v>13</v>
      </c>
      <c r="E831" s="1">
        <f t="shared" si="56"/>
        <v>26.146999999999998</v>
      </c>
      <c r="M831" s="1">
        <f t="shared" si="54"/>
        <v>12.495100000000001</v>
      </c>
      <c r="N831" s="1">
        <f t="shared" si="55"/>
        <v>3.3180000000000001</v>
      </c>
    </row>
    <row r="832" spans="1:14" x14ac:dyDescent="0.45">
      <c r="A832" s="1">
        <v>-3.5619999999999998</v>
      </c>
      <c r="B832" s="1">
        <v>-12.3066</v>
      </c>
      <c r="C832" s="1" t="s">
        <v>13</v>
      </c>
      <c r="E832" s="1">
        <f t="shared" si="56"/>
        <v>26.146999999999998</v>
      </c>
      <c r="M832" s="1">
        <f t="shared" si="54"/>
        <v>12.510300000000001</v>
      </c>
      <c r="N832" s="1">
        <f t="shared" si="55"/>
        <v>3.3980000000000001</v>
      </c>
    </row>
    <row r="833" spans="1:14" x14ac:dyDescent="0.45">
      <c r="A833" s="1">
        <v>-3.2669999999999999</v>
      </c>
      <c r="B833" s="1">
        <v>-12.326700000000001</v>
      </c>
      <c r="C833" s="1" t="s">
        <v>13</v>
      </c>
      <c r="E833" s="1">
        <f t="shared" si="56"/>
        <v>26.146999999999998</v>
      </c>
      <c r="M833" s="1">
        <f t="shared" si="54"/>
        <v>12.508800000000001</v>
      </c>
      <c r="N833" s="1">
        <f t="shared" si="55"/>
        <v>1.857</v>
      </c>
    </row>
    <row r="834" spans="1:14" x14ac:dyDescent="0.45">
      <c r="A834" s="1">
        <v>-2.1219999999999999</v>
      </c>
      <c r="B834" s="1">
        <v>-12.336</v>
      </c>
      <c r="C834" s="1" t="s">
        <v>13</v>
      </c>
      <c r="E834" s="1">
        <f t="shared" si="56"/>
        <v>26.146999999999998</v>
      </c>
      <c r="M834" s="1">
        <f t="shared" ref="M834:M897" si="57">B847*-1</f>
        <v>12.55</v>
      </c>
      <c r="N834" s="1">
        <f t="shared" ref="N834:N897" si="58">A847*-1</f>
        <v>2.105</v>
      </c>
    </row>
    <row r="835" spans="1:14" x14ac:dyDescent="0.45">
      <c r="A835" s="1">
        <v>-1.7969999999999999</v>
      </c>
      <c r="B835" s="1">
        <v>-12.3546</v>
      </c>
      <c r="C835" s="1" t="s">
        <v>13</v>
      </c>
      <c r="E835" s="1">
        <f t="shared" si="56"/>
        <v>26.146999999999998</v>
      </c>
      <c r="M835" s="1">
        <f t="shared" si="57"/>
        <v>12.562799999999999</v>
      </c>
      <c r="N835" s="1">
        <f t="shared" si="58"/>
        <v>2.2999999999999998</v>
      </c>
    </row>
    <row r="836" spans="1:14" x14ac:dyDescent="0.45">
      <c r="A836" s="1">
        <v>-2.226</v>
      </c>
      <c r="B836" s="1">
        <v>-12.370100000000001</v>
      </c>
      <c r="C836" s="1" t="s">
        <v>13</v>
      </c>
      <c r="E836" s="1">
        <f t="shared" ref="E836:E899" si="59">E835</f>
        <v>26.146999999999998</v>
      </c>
      <c r="M836" s="1">
        <f t="shared" si="57"/>
        <v>12.58</v>
      </c>
      <c r="N836" s="1">
        <f t="shared" si="58"/>
        <v>2.456</v>
      </c>
    </row>
    <row r="837" spans="1:14" x14ac:dyDescent="0.45">
      <c r="A837" s="1">
        <v>-2.1669999999999998</v>
      </c>
      <c r="B837" s="1">
        <v>-12.384</v>
      </c>
      <c r="C837" s="1" t="s">
        <v>13</v>
      </c>
      <c r="E837" s="1">
        <f t="shared" si="59"/>
        <v>26.146999999999998</v>
      </c>
      <c r="M837" s="1">
        <f t="shared" si="57"/>
        <v>12.590299999999999</v>
      </c>
      <c r="N837" s="1">
        <f t="shared" si="58"/>
        <v>2.5739999999999998</v>
      </c>
    </row>
    <row r="838" spans="1:14" x14ac:dyDescent="0.45">
      <c r="A838" s="1">
        <v>-2.524</v>
      </c>
      <c r="B838" s="1">
        <v>-12.4039</v>
      </c>
      <c r="C838" s="1" t="s">
        <v>13</v>
      </c>
      <c r="E838" s="1">
        <f t="shared" si="59"/>
        <v>26.146999999999998</v>
      </c>
      <c r="M838" s="1">
        <f t="shared" si="57"/>
        <v>12.603999999999999</v>
      </c>
      <c r="N838" s="1">
        <f t="shared" si="58"/>
        <v>2.7170000000000001</v>
      </c>
    </row>
    <row r="839" spans="1:14" x14ac:dyDescent="0.45">
      <c r="A839" s="1">
        <v>-2.452</v>
      </c>
      <c r="B839" s="1">
        <v>-12.417400000000001</v>
      </c>
      <c r="C839" s="1" t="s">
        <v>13</v>
      </c>
      <c r="E839" s="1">
        <f t="shared" si="59"/>
        <v>26.146999999999998</v>
      </c>
      <c r="M839" s="1">
        <f t="shared" si="57"/>
        <v>12.6196</v>
      </c>
      <c r="N839" s="1">
        <f t="shared" si="58"/>
        <v>2.8410000000000002</v>
      </c>
    </row>
    <row r="840" spans="1:14" x14ac:dyDescent="0.45">
      <c r="A840" s="1">
        <v>-2.7890000000000001</v>
      </c>
      <c r="B840" s="1">
        <v>-12.4351</v>
      </c>
      <c r="C840" s="1" t="s">
        <v>13</v>
      </c>
      <c r="E840" s="1">
        <f t="shared" si="59"/>
        <v>26.146999999999998</v>
      </c>
      <c r="M840" s="1">
        <f t="shared" si="57"/>
        <v>12.6311</v>
      </c>
      <c r="N840" s="1">
        <f t="shared" si="58"/>
        <v>3.0019999999999998</v>
      </c>
    </row>
    <row r="841" spans="1:14" x14ac:dyDescent="0.45">
      <c r="A841" s="1">
        <v>-2.7709999999999999</v>
      </c>
      <c r="B841" s="1">
        <v>-12.4504</v>
      </c>
      <c r="C841" s="1" t="s">
        <v>13</v>
      </c>
      <c r="E841" s="1">
        <f t="shared" si="59"/>
        <v>26.146999999999998</v>
      </c>
      <c r="M841" s="1">
        <f t="shared" si="57"/>
        <v>12.6471</v>
      </c>
      <c r="N841" s="1">
        <f t="shared" si="58"/>
        <v>3.1030000000000002</v>
      </c>
    </row>
    <row r="842" spans="1:14" x14ac:dyDescent="0.45">
      <c r="A842" s="1">
        <v>-3.048</v>
      </c>
      <c r="B842" s="1">
        <v>-12.466900000000001</v>
      </c>
      <c r="C842" s="1" t="s">
        <v>13</v>
      </c>
      <c r="E842" s="1">
        <f t="shared" si="59"/>
        <v>26.146999999999998</v>
      </c>
      <c r="M842" s="1">
        <f t="shared" si="57"/>
        <v>12.6595</v>
      </c>
      <c r="N842" s="1">
        <f t="shared" si="58"/>
        <v>3.2610000000000001</v>
      </c>
    </row>
    <row r="843" spans="1:14" x14ac:dyDescent="0.45">
      <c r="A843" s="1">
        <v>-3.1509999999999998</v>
      </c>
      <c r="B843" s="1">
        <v>-12.4832</v>
      </c>
      <c r="C843" s="1" t="s">
        <v>13</v>
      </c>
      <c r="E843" s="1">
        <f t="shared" si="59"/>
        <v>26.146999999999998</v>
      </c>
      <c r="M843" s="1">
        <f t="shared" si="57"/>
        <v>12.674899999999999</v>
      </c>
      <c r="N843" s="1">
        <f t="shared" si="58"/>
        <v>3.36</v>
      </c>
    </row>
    <row r="844" spans="1:14" x14ac:dyDescent="0.45">
      <c r="A844" s="1">
        <v>-3.3180000000000001</v>
      </c>
      <c r="B844" s="1">
        <v>-12.495100000000001</v>
      </c>
      <c r="C844" s="1" t="s">
        <v>13</v>
      </c>
      <c r="E844" s="1">
        <f t="shared" si="59"/>
        <v>26.146999999999998</v>
      </c>
      <c r="M844" s="1">
        <f t="shared" si="57"/>
        <v>12.686999999999999</v>
      </c>
      <c r="N844" s="1">
        <f t="shared" si="58"/>
        <v>3.5390000000000001</v>
      </c>
    </row>
    <row r="845" spans="1:14" x14ac:dyDescent="0.45">
      <c r="A845" s="1">
        <v>-3.3980000000000001</v>
      </c>
      <c r="B845" s="1">
        <v>-12.510300000000001</v>
      </c>
      <c r="C845" s="1" t="s">
        <v>13</v>
      </c>
      <c r="E845" s="1">
        <f t="shared" si="59"/>
        <v>26.146999999999998</v>
      </c>
      <c r="M845" s="1">
        <f t="shared" si="57"/>
        <v>12.698399999999999</v>
      </c>
      <c r="N845" s="1">
        <f t="shared" si="58"/>
        <v>3.597</v>
      </c>
    </row>
    <row r="846" spans="1:14" x14ac:dyDescent="0.45">
      <c r="A846" s="1">
        <v>-1.857</v>
      </c>
      <c r="B846" s="1">
        <v>-12.508800000000001</v>
      </c>
      <c r="C846" s="1" t="s">
        <v>13</v>
      </c>
      <c r="E846" s="1">
        <f t="shared" si="59"/>
        <v>26.146999999999998</v>
      </c>
      <c r="M846" s="1">
        <f t="shared" si="57"/>
        <v>12.715</v>
      </c>
      <c r="N846" s="1">
        <f t="shared" si="58"/>
        <v>3.7690000000000001</v>
      </c>
    </row>
    <row r="847" spans="1:14" x14ac:dyDescent="0.45">
      <c r="A847" s="1">
        <v>-2.105</v>
      </c>
      <c r="B847" s="1">
        <v>-12.55</v>
      </c>
      <c r="C847" s="1" t="s">
        <v>13</v>
      </c>
      <c r="E847" s="1">
        <f t="shared" si="59"/>
        <v>26.146999999999998</v>
      </c>
      <c r="M847" s="1">
        <f t="shared" si="57"/>
        <v>12.709</v>
      </c>
      <c r="N847" s="1">
        <f t="shared" si="58"/>
        <v>1.466</v>
      </c>
    </row>
    <row r="848" spans="1:14" x14ac:dyDescent="0.45">
      <c r="A848" s="1">
        <v>-2.2999999999999998</v>
      </c>
      <c r="B848" s="1">
        <v>-12.562799999999999</v>
      </c>
      <c r="C848" s="1" t="s">
        <v>13</v>
      </c>
      <c r="E848" s="1">
        <f t="shared" si="59"/>
        <v>26.146999999999998</v>
      </c>
      <c r="M848" s="1">
        <f t="shared" si="57"/>
        <v>12.742599999999999</v>
      </c>
      <c r="N848" s="1">
        <f t="shared" si="58"/>
        <v>1.8919999999999999</v>
      </c>
    </row>
    <row r="849" spans="1:14" x14ac:dyDescent="0.45">
      <c r="A849" s="1">
        <v>-2.456</v>
      </c>
      <c r="B849" s="1">
        <v>-12.58</v>
      </c>
      <c r="C849" s="1" t="s">
        <v>13</v>
      </c>
      <c r="E849" s="1">
        <f t="shared" si="59"/>
        <v>26.146999999999998</v>
      </c>
      <c r="M849" s="1">
        <f t="shared" si="57"/>
        <v>12.7536</v>
      </c>
      <c r="N849" s="1">
        <f t="shared" si="58"/>
        <v>1.861</v>
      </c>
    </row>
    <row r="850" spans="1:14" x14ac:dyDescent="0.45">
      <c r="A850" s="1">
        <v>-2.5739999999999998</v>
      </c>
      <c r="B850" s="1">
        <v>-12.590299999999999</v>
      </c>
      <c r="C850" s="1" t="s">
        <v>13</v>
      </c>
      <c r="E850" s="1">
        <f t="shared" si="59"/>
        <v>26.146999999999998</v>
      </c>
      <c r="M850" s="1">
        <f t="shared" si="57"/>
        <v>12.771699999999999</v>
      </c>
      <c r="N850" s="1">
        <f t="shared" si="58"/>
        <v>2.2469999999999999</v>
      </c>
    </row>
    <row r="851" spans="1:14" x14ac:dyDescent="0.45">
      <c r="A851" s="1">
        <v>-2.7170000000000001</v>
      </c>
      <c r="B851" s="1">
        <v>-12.603999999999999</v>
      </c>
      <c r="C851" s="1" t="s">
        <v>13</v>
      </c>
      <c r="E851" s="1">
        <f t="shared" si="59"/>
        <v>26.146999999999998</v>
      </c>
      <c r="M851" s="1">
        <f t="shared" si="57"/>
        <v>12.7827</v>
      </c>
      <c r="N851" s="1">
        <f t="shared" si="58"/>
        <v>2.2040000000000002</v>
      </c>
    </row>
    <row r="852" spans="1:14" x14ac:dyDescent="0.45">
      <c r="A852" s="1">
        <v>-2.8410000000000002</v>
      </c>
      <c r="B852" s="1">
        <v>-12.6196</v>
      </c>
      <c r="C852" s="1" t="s">
        <v>13</v>
      </c>
      <c r="E852" s="1">
        <f t="shared" si="59"/>
        <v>26.146999999999998</v>
      </c>
      <c r="M852" s="1">
        <f t="shared" si="57"/>
        <v>12.7997</v>
      </c>
      <c r="N852" s="1">
        <f t="shared" si="58"/>
        <v>2.56</v>
      </c>
    </row>
    <row r="853" spans="1:14" x14ac:dyDescent="0.45">
      <c r="A853" s="1">
        <v>-3.0019999999999998</v>
      </c>
      <c r="B853" s="1">
        <v>-12.6311</v>
      </c>
      <c r="C853" s="1" t="s">
        <v>13</v>
      </c>
      <c r="E853" s="1">
        <f t="shared" si="59"/>
        <v>26.146999999999998</v>
      </c>
      <c r="M853" s="1">
        <f t="shared" si="57"/>
        <v>12.8103</v>
      </c>
      <c r="N853" s="1">
        <f t="shared" si="58"/>
        <v>2.5619999999999998</v>
      </c>
    </row>
    <row r="854" spans="1:14" x14ac:dyDescent="0.45">
      <c r="A854" s="1">
        <v>-3.1030000000000002</v>
      </c>
      <c r="B854" s="1">
        <v>-12.6471</v>
      </c>
      <c r="C854" s="1" t="s">
        <v>13</v>
      </c>
      <c r="E854" s="1">
        <f t="shared" si="59"/>
        <v>26.146999999999998</v>
      </c>
      <c r="M854" s="1">
        <f t="shared" si="57"/>
        <v>12.823499999999999</v>
      </c>
      <c r="N854" s="1">
        <f t="shared" si="58"/>
        <v>2.8719999999999999</v>
      </c>
    </row>
    <row r="855" spans="1:14" x14ac:dyDescent="0.45">
      <c r="A855" s="1">
        <v>-3.2610000000000001</v>
      </c>
      <c r="B855" s="1">
        <v>-12.6595</v>
      </c>
      <c r="C855" s="1" t="s">
        <v>13</v>
      </c>
      <c r="E855" s="1">
        <f t="shared" si="59"/>
        <v>26.146999999999998</v>
      </c>
      <c r="M855" s="1">
        <f t="shared" si="57"/>
        <v>12.838100000000001</v>
      </c>
      <c r="N855" s="1">
        <f t="shared" si="58"/>
        <v>2.899</v>
      </c>
    </row>
    <row r="856" spans="1:14" x14ac:dyDescent="0.45">
      <c r="A856" s="1">
        <v>-3.36</v>
      </c>
      <c r="B856" s="1">
        <v>-12.674899999999999</v>
      </c>
      <c r="C856" s="1" t="s">
        <v>13</v>
      </c>
      <c r="E856" s="1">
        <f t="shared" si="59"/>
        <v>26.146999999999998</v>
      </c>
      <c r="M856" s="1">
        <f t="shared" si="57"/>
        <v>12.8508</v>
      </c>
      <c r="N856" s="1">
        <f t="shared" si="58"/>
        <v>3.169</v>
      </c>
    </row>
    <row r="857" spans="1:14" x14ac:dyDescent="0.45">
      <c r="A857" s="1">
        <v>-3.5390000000000001</v>
      </c>
      <c r="B857" s="1">
        <v>-12.686999999999999</v>
      </c>
      <c r="C857" s="1" t="s">
        <v>13</v>
      </c>
      <c r="E857" s="1">
        <f t="shared" si="59"/>
        <v>26.146999999999998</v>
      </c>
      <c r="M857" s="1">
        <f t="shared" si="57"/>
        <v>12.8659</v>
      </c>
      <c r="N857" s="1">
        <f t="shared" si="58"/>
        <v>3.2269999999999999</v>
      </c>
    </row>
    <row r="858" spans="1:14" x14ac:dyDescent="0.45">
      <c r="A858" s="1">
        <v>-3.597</v>
      </c>
      <c r="B858" s="1">
        <v>-12.698399999999999</v>
      </c>
      <c r="C858" s="1" t="s">
        <v>13</v>
      </c>
      <c r="E858" s="1">
        <f t="shared" si="59"/>
        <v>26.146999999999998</v>
      </c>
      <c r="M858" s="1">
        <f t="shared" si="57"/>
        <v>12.879899999999999</v>
      </c>
      <c r="N858" s="1">
        <f t="shared" si="58"/>
        <v>3.456</v>
      </c>
    </row>
    <row r="859" spans="1:14" x14ac:dyDescent="0.45">
      <c r="A859" s="1">
        <v>-3.7690000000000001</v>
      </c>
      <c r="B859" s="1">
        <v>-12.715</v>
      </c>
      <c r="C859" s="1" t="s">
        <v>13</v>
      </c>
      <c r="E859" s="1">
        <f t="shared" si="59"/>
        <v>26.146999999999998</v>
      </c>
      <c r="M859" s="1">
        <f t="shared" si="57"/>
        <v>12.895</v>
      </c>
      <c r="N859" s="1">
        <f t="shared" si="58"/>
        <v>3.5419999999999998</v>
      </c>
    </row>
    <row r="860" spans="1:14" x14ac:dyDescent="0.45">
      <c r="A860" s="1">
        <v>-1.466</v>
      </c>
      <c r="B860" s="1">
        <v>-12.709</v>
      </c>
      <c r="C860" s="1" t="s">
        <v>13</v>
      </c>
      <c r="E860" s="1">
        <f t="shared" si="59"/>
        <v>26.146999999999998</v>
      </c>
      <c r="M860" s="1">
        <f t="shared" si="57"/>
        <v>12.907500000000001</v>
      </c>
      <c r="N860" s="1">
        <f t="shared" si="58"/>
        <v>3.714</v>
      </c>
    </row>
    <row r="861" spans="1:14" x14ac:dyDescent="0.45">
      <c r="A861" s="1">
        <v>-1.8919999999999999</v>
      </c>
      <c r="B861" s="1">
        <v>-12.742599999999999</v>
      </c>
      <c r="C861" s="1" t="s">
        <v>13</v>
      </c>
      <c r="E861" s="1">
        <f t="shared" si="59"/>
        <v>26.146999999999998</v>
      </c>
      <c r="M861" s="1">
        <f t="shared" si="57"/>
        <v>12.919499999999999</v>
      </c>
      <c r="N861" s="1">
        <f t="shared" si="58"/>
        <v>3.7770000000000001</v>
      </c>
    </row>
    <row r="862" spans="1:14" x14ac:dyDescent="0.45">
      <c r="A862" s="1">
        <v>-1.861</v>
      </c>
      <c r="B862" s="1">
        <v>-12.7536</v>
      </c>
      <c r="C862" s="1" t="s">
        <v>13</v>
      </c>
      <c r="E862" s="1">
        <f t="shared" si="59"/>
        <v>26.146999999999998</v>
      </c>
      <c r="M862" s="1">
        <f t="shared" si="57"/>
        <v>12.9351</v>
      </c>
      <c r="N862" s="1">
        <f t="shared" si="58"/>
        <v>3.9489999999999998</v>
      </c>
    </row>
    <row r="863" spans="1:14" x14ac:dyDescent="0.45">
      <c r="A863" s="1">
        <v>-2.2469999999999999</v>
      </c>
      <c r="B863" s="1">
        <v>-12.771699999999999</v>
      </c>
      <c r="C863" s="1" t="s">
        <v>13</v>
      </c>
      <c r="E863" s="1">
        <f t="shared" si="59"/>
        <v>26.146999999999998</v>
      </c>
      <c r="M863" s="1">
        <f t="shared" si="57"/>
        <v>12.9468</v>
      </c>
      <c r="N863" s="1">
        <f t="shared" si="58"/>
        <v>4.0309999999999997</v>
      </c>
    </row>
    <row r="864" spans="1:14" x14ac:dyDescent="0.45">
      <c r="A864" s="1">
        <v>-2.2040000000000002</v>
      </c>
      <c r="B864" s="1">
        <v>-12.7827</v>
      </c>
      <c r="C864" s="1" t="s">
        <v>13</v>
      </c>
      <c r="E864" s="1">
        <f t="shared" si="59"/>
        <v>26.146999999999998</v>
      </c>
      <c r="M864" s="1">
        <f t="shared" si="57"/>
        <v>12.9634</v>
      </c>
      <c r="N864" s="1">
        <f t="shared" si="58"/>
        <v>4.1520000000000001</v>
      </c>
    </row>
    <row r="865" spans="1:14" x14ac:dyDescent="0.45">
      <c r="A865" s="1">
        <v>-2.56</v>
      </c>
      <c r="B865" s="1">
        <v>-12.7997</v>
      </c>
      <c r="C865" s="1" t="s">
        <v>13</v>
      </c>
      <c r="E865" s="1">
        <f t="shared" si="59"/>
        <v>26.146999999999998</v>
      </c>
      <c r="M865" s="1">
        <f t="shared" si="57"/>
        <v>12.975099999999999</v>
      </c>
      <c r="N865" s="1">
        <f t="shared" si="58"/>
        <v>4.2329999999999997</v>
      </c>
    </row>
    <row r="866" spans="1:14" x14ac:dyDescent="0.45">
      <c r="A866" s="1">
        <v>-2.5619999999999998</v>
      </c>
      <c r="B866" s="1">
        <v>-12.8103</v>
      </c>
      <c r="C866" s="1" t="s">
        <v>13</v>
      </c>
      <c r="E866" s="1">
        <f t="shared" si="59"/>
        <v>26.146999999999998</v>
      </c>
      <c r="M866" s="1">
        <f t="shared" si="57"/>
        <v>12.990399999999999</v>
      </c>
      <c r="N866" s="1">
        <f t="shared" si="58"/>
        <v>4.3280000000000003</v>
      </c>
    </row>
    <row r="867" spans="1:14" x14ac:dyDescent="0.45">
      <c r="A867" s="1">
        <v>-2.8719999999999999</v>
      </c>
      <c r="B867" s="1">
        <v>-12.823499999999999</v>
      </c>
      <c r="C867" s="1" t="s">
        <v>13</v>
      </c>
      <c r="E867" s="1">
        <f t="shared" si="59"/>
        <v>26.146999999999998</v>
      </c>
      <c r="M867" s="1">
        <f t="shared" si="57"/>
        <v>13.002700000000001</v>
      </c>
      <c r="N867" s="1">
        <f t="shared" si="58"/>
        <v>4.407</v>
      </c>
    </row>
    <row r="868" spans="1:14" x14ac:dyDescent="0.45">
      <c r="A868" s="1">
        <v>-2.899</v>
      </c>
      <c r="B868" s="1">
        <v>-12.838100000000001</v>
      </c>
      <c r="C868" s="1" t="s">
        <v>13</v>
      </c>
      <c r="E868" s="1">
        <f t="shared" si="59"/>
        <v>26.146999999999998</v>
      </c>
      <c r="M868" s="1">
        <f t="shared" si="57"/>
        <v>13.019</v>
      </c>
      <c r="N868" s="1">
        <f t="shared" si="58"/>
        <v>4.4850000000000003</v>
      </c>
    </row>
    <row r="869" spans="1:14" x14ac:dyDescent="0.45">
      <c r="A869" s="1">
        <v>-3.169</v>
      </c>
      <c r="B869" s="1">
        <v>-12.8508</v>
      </c>
      <c r="C869" s="1" t="s">
        <v>13</v>
      </c>
      <c r="E869" s="1">
        <f t="shared" si="59"/>
        <v>26.146999999999998</v>
      </c>
      <c r="M869" s="1">
        <f t="shared" si="57"/>
        <v>13.03</v>
      </c>
      <c r="N869" s="1">
        <f t="shared" si="58"/>
        <v>4.556</v>
      </c>
    </row>
    <row r="870" spans="1:14" x14ac:dyDescent="0.45">
      <c r="A870" s="1">
        <v>-3.2269999999999999</v>
      </c>
      <c r="B870" s="1">
        <v>-12.8659</v>
      </c>
      <c r="C870" s="1" t="s">
        <v>13</v>
      </c>
      <c r="E870" s="1">
        <f t="shared" si="59"/>
        <v>26.146999999999998</v>
      </c>
      <c r="M870" s="1">
        <f t="shared" si="57"/>
        <v>13.042299999999999</v>
      </c>
      <c r="N870" s="1">
        <f t="shared" si="58"/>
        <v>4.6280000000000001</v>
      </c>
    </row>
    <row r="871" spans="1:14" x14ac:dyDescent="0.45">
      <c r="A871" s="1">
        <v>-3.456</v>
      </c>
      <c r="B871" s="1">
        <v>-12.879899999999999</v>
      </c>
      <c r="C871" s="1" t="s">
        <v>13</v>
      </c>
      <c r="E871" s="1">
        <f t="shared" si="59"/>
        <v>26.146999999999998</v>
      </c>
      <c r="M871" s="1">
        <f t="shared" si="57"/>
        <v>13.059100000000001</v>
      </c>
      <c r="N871" s="1">
        <f t="shared" si="58"/>
        <v>4.7240000000000002</v>
      </c>
    </row>
    <row r="872" spans="1:14" x14ac:dyDescent="0.45">
      <c r="A872" s="1">
        <v>-3.5419999999999998</v>
      </c>
      <c r="B872" s="1">
        <v>-12.895</v>
      </c>
      <c r="C872" s="1" t="s">
        <v>13</v>
      </c>
      <c r="E872" s="1">
        <f t="shared" si="59"/>
        <v>26.146999999999998</v>
      </c>
      <c r="M872" s="1">
        <f t="shared" si="57"/>
        <v>13.07</v>
      </c>
      <c r="N872" s="1">
        <f t="shared" si="58"/>
        <v>4.7880000000000003</v>
      </c>
    </row>
    <row r="873" spans="1:14" x14ac:dyDescent="0.45">
      <c r="A873" s="1">
        <v>-3.714</v>
      </c>
      <c r="B873" s="1">
        <v>-12.907500000000001</v>
      </c>
      <c r="C873" s="1" t="s">
        <v>13</v>
      </c>
      <c r="E873" s="1">
        <f t="shared" si="59"/>
        <v>26.146999999999998</v>
      </c>
      <c r="M873" s="1">
        <f t="shared" si="57"/>
        <v>13.086399999999999</v>
      </c>
      <c r="N873" s="1">
        <f t="shared" si="58"/>
        <v>4.8819999999999997</v>
      </c>
    </row>
    <row r="874" spans="1:14" x14ac:dyDescent="0.45">
      <c r="A874" s="1">
        <v>-3.7770000000000001</v>
      </c>
      <c r="B874" s="1">
        <v>-12.919499999999999</v>
      </c>
      <c r="C874" s="1" t="s">
        <v>13</v>
      </c>
      <c r="E874" s="1">
        <f t="shared" si="59"/>
        <v>26.146999999999998</v>
      </c>
      <c r="M874" s="1">
        <f t="shared" si="57"/>
        <v>13.098599999999999</v>
      </c>
      <c r="N874" s="1">
        <f t="shared" si="58"/>
        <v>4.9279999999999999</v>
      </c>
    </row>
    <row r="875" spans="1:14" x14ac:dyDescent="0.45">
      <c r="A875" s="1">
        <v>-3.9489999999999998</v>
      </c>
      <c r="B875" s="1">
        <v>-12.9351</v>
      </c>
      <c r="C875" s="1" t="s">
        <v>13</v>
      </c>
      <c r="E875" s="1">
        <f t="shared" si="59"/>
        <v>26.146999999999998</v>
      </c>
      <c r="M875" s="1">
        <f t="shared" si="57"/>
        <v>13.1082</v>
      </c>
      <c r="N875" s="1">
        <f t="shared" si="58"/>
        <v>3.99</v>
      </c>
    </row>
    <row r="876" spans="1:14" x14ac:dyDescent="0.45">
      <c r="A876" s="1">
        <v>-4.0309999999999997</v>
      </c>
      <c r="B876" s="1">
        <v>-12.9468</v>
      </c>
      <c r="C876" s="1" t="s">
        <v>13</v>
      </c>
      <c r="E876" s="1">
        <f t="shared" si="59"/>
        <v>26.146999999999998</v>
      </c>
      <c r="M876" s="1">
        <f t="shared" si="57"/>
        <v>13.1143</v>
      </c>
      <c r="N876" s="1">
        <f t="shared" si="58"/>
        <v>0.748</v>
      </c>
    </row>
    <row r="877" spans="1:14" x14ac:dyDescent="0.45">
      <c r="A877" s="1">
        <v>-4.1520000000000001</v>
      </c>
      <c r="B877" s="1">
        <v>-12.9634</v>
      </c>
      <c r="C877" s="1" t="s">
        <v>13</v>
      </c>
      <c r="E877" s="1">
        <f t="shared" si="59"/>
        <v>26.146999999999998</v>
      </c>
      <c r="M877" s="1">
        <f t="shared" si="57"/>
        <v>13.136799999999999</v>
      </c>
      <c r="N877" s="1">
        <f t="shared" si="58"/>
        <v>0.437</v>
      </c>
    </row>
    <row r="878" spans="1:14" x14ac:dyDescent="0.45">
      <c r="A878" s="1">
        <v>-4.2329999999999997</v>
      </c>
      <c r="B878" s="1">
        <v>-12.975099999999999</v>
      </c>
      <c r="C878" s="1" t="s">
        <v>13</v>
      </c>
      <c r="E878" s="1">
        <f t="shared" si="59"/>
        <v>26.146999999999998</v>
      </c>
      <c r="M878" s="1">
        <f t="shared" si="57"/>
        <v>13.154999999999999</v>
      </c>
      <c r="N878" s="1">
        <f t="shared" si="58"/>
        <v>0.85899999999999999</v>
      </c>
    </row>
    <row r="879" spans="1:14" x14ac:dyDescent="0.45">
      <c r="A879" s="1">
        <v>-4.3280000000000003</v>
      </c>
      <c r="B879" s="1">
        <v>-12.990399999999999</v>
      </c>
      <c r="C879" s="1" t="s">
        <v>13</v>
      </c>
      <c r="E879" s="1">
        <f t="shared" si="59"/>
        <v>26.146999999999998</v>
      </c>
      <c r="M879" s="1">
        <f t="shared" si="57"/>
        <v>13.17</v>
      </c>
      <c r="N879" s="1">
        <f t="shared" si="58"/>
        <v>0.71799999999999997</v>
      </c>
    </row>
    <row r="880" spans="1:14" x14ac:dyDescent="0.45">
      <c r="A880" s="1">
        <v>-4.407</v>
      </c>
      <c r="B880" s="1">
        <v>-13.002700000000001</v>
      </c>
      <c r="C880" s="1" t="s">
        <v>13</v>
      </c>
      <c r="E880" s="1">
        <f t="shared" si="59"/>
        <v>26.146999999999998</v>
      </c>
      <c r="M880" s="1">
        <f t="shared" si="57"/>
        <v>13.1843</v>
      </c>
      <c r="N880" s="1">
        <f t="shared" si="58"/>
        <v>1.143</v>
      </c>
    </row>
    <row r="881" spans="1:14" x14ac:dyDescent="0.45">
      <c r="A881" s="1">
        <v>-4.4850000000000003</v>
      </c>
      <c r="B881" s="1">
        <v>-13.019</v>
      </c>
      <c r="C881" s="1" t="s">
        <v>13</v>
      </c>
      <c r="E881" s="1">
        <f t="shared" si="59"/>
        <v>26.146999999999998</v>
      </c>
      <c r="M881" s="1">
        <f t="shared" si="57"/>
        <v>13.1975</v>
      </c>
      <c r="N881" s="1">
        <f t="shared" si="58"/>
        <v>1.115</v>
      </c>
    </row>
    <row r="882" spans="1:14" x14ac:dyDescent="0.45">
      <c r="A882" s="1">
        <v>-4.556</v>
      </c>
      <c r="B882" s="1">
        <v>-13.03</v>
      </c>
      <c r="C882" s="1" t="s">
        <v>13</v>
      </c>
      <c r="E882" s="1">
        <f t="shared" si="59"/>
        <v>26.146999999999998</v>
      </c>
      <c r="M882" s="1">
        <f t="shared" si="57"/>
        <v>13.2126</v>
      </c>
      <c r="N882" s="1">
        <f t="shared" si="58"/>
        <v>1.373</v>
      </c>
    </row>
    <row r="883" spans="1:14" x14ac:dyDescent="0.45">
      <c r="A883" s="1">
        <v>-4.6280000000000001</v>
      </c>
      <c r="B883" s="1">
        <v>-13.042299999999999</v>
      </c>
      <c r="C883" s="1" t="s">
        <v>13</v>
      </c>
      <c r="E883" s="1">
        <f t="shared" si="59"/>
        <v>26.146999999999998</v>
      </c>
      <c r="M883" s="1">
        <f t="shared" si="57"/>
        <v>13.224399999999999</v>
      </c>
      <c r="N883" s="1">
        <f t="shared" si="58"/>
        <v>1.448</v>
      </c>
    </row>
    <row r="884" spans="1:14" x14ac:dyDescent="0.45">
      <c r="A884" s="1">
        <v>-4.7240000000000002</v>
      </c>
      <c r="B884" s="1">
        <v>-13.059100000000001</v>
      </c>
      <c r="C884" s="1" t="s">
        <v>13</v>
      </c>
      <c r="E884" s="1">
        <f t="shared" si="59"/>
        <v>26.146999999999998</v>
      </c>
      <c r="M884" s="1">
        <f t="shared" si="57"/>
        <v>13.241199999999999</v>
      </c>
      <c r="N884" s="1">
        <f t="shared" si="58"/>
        <v>1.593</v>
      </c>
    </row>
    <row r="885" spans="1:14" x14ac:dyDescent="0.45">
      <c r="A885" s="1">
        <v>-4.7880000000000003</v>
      </c>
      <c r="B885" s="1">
        <v>-13.07</v>
      </c>
      <c r="C885" s="1" t="s">
        <v>13</v>
      </c>
      <c r="E885" s="1">
        <f t="shared" si="59"/>
        <v>26.146999999999998</v>
      </c>
      <c r="M885" s="1">
        <f t="shared" si="57"/>
        <v>13.2521</v>
      </c>
      <c r="N885" s="1">
        <f t="shared" si="58"/>
        <v>1.7629999999999999</v>
      </c>
    </row>
    <row r="886" spans="1:14" x14ac:dyDescent="0.45">
      <c r="A886" s="1">
        <v>-4.8819999999999997</v>
      </c>
      <c r="B886" s="1">
        <v>-13.086399999999999</v>
      </c>
      <c r="C886" s="1" t="s">
        <v>13</v>
      </c>
      <c r="E886" s="1">
        <f t="shared" si="59"/>
        <v>26.146999999999998</v>
      </c>
      <c r="M886" s="1">
        <f t="shared" si="57"/>
        <v>13.2631</v>
      </c>
      <c r="N886" s="1">
        <f t="shared" si="58"/>
        <v>1.754</v>
      </c>
    </row>
    <row r="887" spans="1:14" x14ac:dyDescent="0.45">
      <c r="A887" s="1">
        <v>-4.9279999999999999</v>
      </c>
      <c r="B887" s="1">
        <v>-13.098599999999999</v>
      </c>
      <c r="C887" s="1" t="s">
        <v>13</v>
      </c>
      <c r="E887" s="1">
        <f t="shared" si="59"/>
        <v>26.146999999999998</v>
      </c>
      <c r="M887" s="1">
        <f t="shared" si="57"/>
        <v>13.28</v>
      </c>
      <c r="N887" s="1">
        <f t="shared" si="58"/>
        <v>2.06</v>
      </c>
    </row>
    <row r="888" spans="1:14" x14ac:dyDescent="0.45">
      <c r="A888" s="1">
        <v>-3.99</v>
      </c>
      <c r="B888" s="1">
        <v>-13.1082</v>
      </c>
      <c r="C888" s="1" t="s">
        <v>13</v>
      </c>
      <c r="E888" s="1">
        <f t="shared" si="59"/>
        <v>26.146999999999998</v>
      </c>
      <c r="M888" s="1">
        <f t="shared" si="57"/>
        <v>13.290800000000001</v>
      </c>
      <c r="N888" s="1">
        <f t="shared" si="58"/>
        <v>2.069</v>
      </c>
    </row>
    <row r="889" spans="1:14" x14ac:dyDescent="0.45">
      <c r="A889" s="1">
        <v>-0.748</v>
      </c>
      <c r="B889" s="1">
        <v>-13.1143</v>
      </c>
      <c r="C889" s="1" t="s">
        <v>13</v>
      </c>
      <c r="E889" s="1">
        <f t="shared" si="59"/>
        <v>26.146999999999998</v>
      </c>
      <c r="M889" s="1">
        <f t="shared" si="57"/>
        <v>13.3088</v>
      </c>
      <c r="N889" s="1">
        <f t="shared" si="58"/>
        <v>2.3490000000000002</v>
      </c>
    </row>
    <row r="890" spans="1:14" x14ac:dyDescent="0.45">
      <c r="A890" s="1">
        <v>-0.437</v>
      </c>
      <c r="B890" s="1">
        <v>-13.136799999999999</v>
      </c>
      <c r="C890" s="1" t="s">
        <v>13</v>
      </c>
      <c r="E890" s="1">
        <f t="shared" si="59"/>
        <v>26.146999999999998</v>
      </c>
      <c r="M890" s="1">
        <f t="shared" si="57"/>
        <v>13.32</v>
      </c>
      <c r="N890" s="1">
        <f t="shared" si="58"/>
        <v>2.3540000000000001</v>
      </c>
    </row>
    <row r="891" spans="1:14" x14ac:dyDescent="0.45">
      <c r="A891" s="1">
        <v>-0.85899999999999999</v>
      </c>
      <c r="B891" s="1">
        <v>-13.154999999999999</v>
      </c>
      <c r="C891" s="1" t="s">
        <v>13</v>
      </c>
      <c r="E891" s="1">
        <f t="shared" si="59"/>
        <v>26.146999999999998</v>
      </c>
      <c r="M891" s="1">
        <f t="shared" si="57"/>
        <v>13.3362</v>
      </c>
      <c r="N891" s="1">
        <f t="shared" si="58"/>
        <v>2.629</v>
      </c>
    </row>
    <row r="892" spans="1:14" x14ac:dyDescent="0.45">
      <c r="A892" s="1">
        <v>-0.71799999999999997</v>
      </c>
      <c r="B892" s="1">
        <v>-13.17</v>
      </c>
      <c r="C892" s="1" t="s">
        <v>13</v>
      </c>
      <c r="E892" s="1">
        <f t="shared" si="59"/>
        <v>26.146999999999998</v>
      </c>
      <c r="M892" s="1">
        <f t="shared" si="57"/>
        <v>13.348100000000001</v>
      </c>
      <c r="N892" s="1">
        <f t="shared" si="58"/>
        <v>2.6349999999999998</v>
      </c>
    </row>
    <row r="893" spans="1:14" x14ac:dyDescent="0.45">
      <c r="A893" s="1">
        <v>-1.143</v>
      </c>
      <c r="B893" s="1">
        <v>-13.1843</v>
      </c>
      <c r="C893" s="1" t="s">
        <v>13</v>
      </c>
      <c r="E893" s="1">
        <f t="shared" si="59"/>
        <v>26.146999999999998</v>
      </c>
      <c r="M893" s="1">
        <f t="shared" si="57"/>
        <v>13.360799999999999</v>
      </c>
      <c r="N893" s="1">
        <f t="shared" si="58"/>
        <v>2.83</v>
      </c>
    </row>
    <row r="894" spans="1:14" x14ac:dyDescent="0.45">
      <c r="A894" s="1">
        <v>-1.115</v>
      </c>
      <c r="B894" s="1">
        <v>-13.1975</v>
      </c>
      <c r="C894" s="1" t="s">
        <v>13</v>
      </c>
      <c r="E894" s="1">
        <f t="shared" si="59"/>
        <v>26.146999999999998</v>
      </c>
      <c r="M894" s="1">
        <f t="shared" si="57"/>
        <v>13.375400000000001</v>
      </c>
      <c r="N894" s="1">
        <f t="shared" si="58"/>
        <v>2.8879999999999999</v>
      </c>
    </row>
    <row r="895" spans="1:14" x14ac:dyDescent="0.45">
      <c r="A895" s="1">
        <v>-1.373</v>
      </c>
      <c r="B895" s="1">
        <v>-13.2126</v>
      </c>
      <c r="C895" s="1" t="s">
        <v>13</v>
      </c>
      <c r="E895" s="1">
        <f t="shared" si="59"/>
        <v>26.146999999999998</v>
      </c>
      <c r="M895" s="1">
        <f t="shared" si="57"/>
        <v>13.389099999999999</v>
      </c>
      <c r="N895" s="1">
        <f t="shared" si="58"/>
        <v>3.089</v>
      </c>
    </row>
    <row r="896" spans="1:14" x14ac:dyDescent="0.45">
      <c r="A896" s="1">
        <v>-1.448</v>
      </c>
      <c r="B896" s="1">
        <v>-13.224399999999999</v>
      </c>
      <c r="C896" s="1" t="s">
        <v>13</v>
      </c>
      <c r="E896" s="1">
        <f t="shared" si="59"/>
        <v>26.146999999999998</v>
      </c>
      <c r="M896" s="1">
        <f t="shared" si="57"/>
        <v>13.404299999999999</v>
      </c>
      <c r="N896" s="1">
        <f t="shared" si="58"/>
        <v>3.1709999999999998</v>
      </c>
    </row>
    <row r="897" spans="1:14" x14ac:dyDescent="0.45">
      <c r="A897" s="1">
        <v>-1.593</v>
      </c>
      <c r="B897" s="1">
        <v>-13.241199999999999</v>
      </c>
      <c r="C897" s="1" t="s">
        <v>13</v>
      </c>
      <c r="E897" s="1">
        <f t="shared" si="59"/>
        <v>26.146999999999998</v>
      </c>
      <c r="M897" s="1">
        <f t="shared" si="57"/>
        <v>13.416600000000001</v>
      </c>
      <c r="N897" s="1">
        <f t="shared" si="58"/>
        <v>3.3460000000000001</v>
      </c>
    </row>
    <row r="898" spans="1:14" x14ac:dyDescent="0.45">
      <c r="A898" s="1">
        <v>-1.7629999999999999</v>
      </c>
      <c r="B898" s="1">
        <v>-13.2521</v>
      </c>
      <c r="C898" s="1" t="s">
        <v>13</v>
      </c>
      <c r="E898" s="1">
        <f t="shared" si="59"/>
        <v>26.146999999999998</v>
      </c>
      <c r="M898" s="1">
        <f t="shared" ref="M898:M961" si="60">B911*-1</f>
        <v>13.4314</v>
      </c>
      <c r="N898" s="1">
        <f t="shared" ref="N898:N961" si="61">A911*-1</f>
        <v>3.46</v>
      </c>
    </row>
    <row r="899" spans="1:14" x14ac:dyDescent="0.45">
      <c r="A899" s="1">
        <v>-1.754</v>
      </c>
      <c r="B899" s="1">
        <v>-13.2631</v>
      </c>
      <c r="C899" s="1" t="s">
        <v>13</v>
      </c>
      <c r="E899" s="1">
        <f t="shared" si="59"/>
        <v>26.146999999999998</v>
      </c>
      <c r="M899" s="1">
        <f t="shared" si="60"/>
        <v>13.444900000000001</v>
      </c>
      <c r="N899" s="1">
        <f t="shared" si="61"/>
        <v>3.6059999999999999</v>
      </c>
    </row>
    <row r="900" spans="1:14" x14ac:dyDescent="0.45">
      <c r="A900" s="1">
        <v>-2.06</v>
      </c>
      <c r="B900" s="1">
        <v>-13.28</v>
      </c>
      <c r="C900" s="1" t="s">
        <v>13</v>
      </c>
      <c r="E900" s="1">
        <f t="shared" ref="E900:E906" si="62">E899</f>
        <v>26.146999999999998</v>
      </c>
      <c r="M900" s="1">
        <f t="shared" si="60"/>
        <v>13.46</v>
      </c>
      <c r="N900" s="1">
        <f t="shared" si="61"/>
        <v>3.7160000000000002</v>
      </c>
    </row>
    <row r="901" spans="1:14" x14ac:dyDescent="0.45">
      <c r="A901" s="1">
        <v>-2.069</v>
      </c>
      <c r="B901" s="1">
        <v>-13.290800000000001</v>
      </c>
      <c r="C901" s="1" t="s">
        <v>13</v>
      </c>
      <c r="E901" s="1">
        <f t="shared" si="62"/>
        <v>26.146999999999998</v>
      </c>
      <c r="M901" s="1">
        <f t="shared" si="60"/>
        <v>13.472200000000001</v>
      </c>
      <c r="N901" s="1">
        <f t="shared" si="61"/>
        <v>3.855</v>
      </c>
    </row>
    <row r="902" spans="1:14" x14ac:dyDescent="0.45">
      <c r="A902" s="1">
        <v>-2.3490000000000002</v>
      </c>
      <c r="B902" s="1">
        <v>-13.3088</v>
      </c>
      <c r="C902" s="1" t="s">
        <v>13</v>
      </c>
      <c r="E902" s="1">
        <f t="shared" si="62"/>
        <v>26.146999999999998</v>
      </c>
      <c r="M902" s="1">
        <f t="shared" si="60"/>
        <v>13.4847</v>
      </c>
      <c r="N902" s="1">
        <f t="shared" si="61"/>
        <v>3.9489999999999998</v>
      </c>
    </row>
    <row r="903" spans="1:14" x14ac:dyDescent="0.45">
      <c r="A903" s="1">
        <v>-2.3540000000000001</v>
      </c>
      <c r="B903" s="1">
        <v>-13.32</v>
      </c>
      <c r="C903" s="1" t="s">
        <v>13</v>
      </c>
      <c r="E903" s="1">
        <f t="shared" si="62"/>
        <v>26.146999999999998</v>
      </c>
      <c r="M903" s="1">
        <f t="shared" si="60"/>
        <v>13.5</v>
      </c>
      <c r="N903" s="1">
        <f t="shared" si="61"/>
        <v>4.0039999999999996</v>
      </c>
    </row>
    <row r="904" spans="1:14" x14ac:dyDescent="0.45">
      <c r="A904" s="1">
        <v>-2.629</v>
      </c>
      <c r="B904" s="1">
        <v>-13.3362</v>
      </c>
      <c r="C904" s="1" t="s">
        <v>13</v>
      </c>
      <c r="E904" s="1">
        <f t="shared" si="62"/>
        <v>26.146999999999998</v>
      </c>
      <c r="M904" s="1">
        <f t="shared" si="60"/>
        <v>13.511699999999999</v>
      </c>
      <c r="N904" s="1">
        <f t="shared" si="61"/>
        <v>4.0919999999999996</v>
      </c>
    </row>
    <row r="905" spans="1:14" x14ac:dyDescent="0.45">
      <c r="A905" s="1">
        <v>-2.6349999999999998</v>
      </c>
      <c r="B905" s="1">
        <v>-13.348100000000001</v>
      </c>
      <c r="C905" s="1" t="s">
        <v>13</v>
      </c>
      <c r="E905" s="1">
        <f t="shared" si="62"/>
        <v>26.146999999999998</v>
      </c>
      <c r="M905" s="1">
        <f t="shared" si="60"/>
        <v>13.5282</v>
      </c>
      <c r="N905" s="1">
        <f t="shared" si="61"/>
        <v>4.165</v>
      </c>
    </row>
    <row r="906" spans="1:14" x14ac:dyDescent="0.45">
      <c r="A906" s="1">
        <v>-2.83</v>
      </c>
      <c r="B906" s="1">
        <v>-13.360799999999999</v>
      </c>
      <c r="C906" s="1" t="s">
        <v>13</v>
      </c>
      <c r="E906" s="1">
        <f t="shared" si="62"/>
        <v>26.146999999999998</v>
      </c>
      <c r="M906" s="1">
        <f t="shared" si="60"/>
        <v>13.54</v>
      </c>
      <c r="N906" s="1">
        <f t="shared" si="61"/>
        <v>4.2450000000000001</v>
      </c>
    </row>
    <row r="907" spans="1:14" x14ac:dyDescent="0.45">
      <c r="A907" s="1">
        <v>-2.8879999999999999</v>
      </c>
      <c r="B907" s="1">
        <v>-13.375400000000001</v>
      </c>
      <c r="C907" s="1" t="s">
        <v>13</v>
      </c>
      <c r="M907" s="1">
        <f t="shared" si="60"/>
        <v>13.5557</v>
      </c>
      <c r="N907" s="1">
        <f t="shared" si="61"/>
        <v>4.3330000000000002</v>
      </c>
    </row>
    <row r="908" spans="1:14" x14ac:dyDescent="0.45">
      <c r="A908" s="1">
        <v>-3.089</v>
      </c>
      <c r="B908" s="1">
        <v>-13.389099999999999</v>
      </c>
      <c r="C908" s="1" t="s">
        <v>13</v>
      </c>
      <c r="M908" s="1">
        <f t="shared" si="60"/>
        <v>13.568199999999999</v>
      </c>
      <c r="N908" s="1">
        <f t="shared" si="61"/>
        <v>4.4139999999999997</v>
      </c>
    </row>
    <row r="909" spans="1:14" x14ac:dyDescent="0.45">
      <c r="A909" s="1">
        <v>-3.1709999999999998</v>
      </c>
      <c r="B909" s="1">
        <v>-13.404299999999999</v>
      </c>
      <c r="C909" s="1" t="s">
        <v>13</v>
      </c>
      <c r="M909" s="1">
        <f t="shared" si="60"/>
        <v>13.58</v>
      </c>
      <c r="N909" s="1">
        <f t="shared" si="61"/>
        <v>4.4569999999999999</v>
      </c>
    </row>
    <row r="910" spans="1:14" x14ac:dyDescent="0.45">
      <c r="A910" s="1">
        <v>-3.3460000000000001</v>
      </c>
      <c r="B910" s="1">
        <v>-13.416600000000001</v>
      </c>
      <c r="C910" s="1" t="s">
        <v>13</v>
      </c>
      <c r="M910" s="1">
        <f t="shared" si="60"/>
        <v>13.595700000000001</v>
      </c>
      <c r="N910" s="1">
        <f t="shared" si="61"/>
        <v>4.5629999999999997</v>
      </c>
    </row>
    <row r="911" spans="1:14" x14ac:dyDescent="0.45">
      <c r="A911" s="1">
        <v>-3.46</v>
      </c>
      <c r="B911" s="1">
        <v>-13.4314</v>
      </c>
      <c r="C911" s="1" t="s">
        <v>13</v>
      </c>
      <c r="M911" s="1">
        <f t="shared" si="60"/>
        <v>13.607799999999999</v>
      </c>
      <c r="N911" s="1">
        <f t="shared" si="61"/>
        <v>4.6159999999999997</v>
      </c>
    </row>
    <row r="912" spans="1:14" x14ac:dyDescent="0.45">
      <c r="A912" s="1">
        <v>-3.6059999999999999</v>
      </c>
      <c r="B912" s="1">
        <v>-13.444900000000001</v>
      </c>
      <c r="C912" s="1" t="s">
        <v>13</v>
      </c>
      <c r="M912" s="1">
        <f t="shared" si="60"/>
        <v>13.624599999999999</v>
      </c>
      <c r="N912" s="1">
        <f t="shared" si="61"/>
        <v>4.7229999999999999</v>
      </c>
    </row>
    <row r="913" spans="1:14" x14ac:dyDescent="0.45">
      <c r="A913" s="1">
        <v>-3.7160000000000002</v>
      </c>
      <c r="B913" s="1">
        <v>-13.46</v>
      </c>
      <c r="C913" s="1" t="s">
        <v>13</v>
      </c>
      <c r="M913" s="1">
        <f t="shared" si="60"/>
        <v>13.635300000000001</v>
      </c>
      <c r="N913" s="1">
        <f t="shared" si="61"/>
        <v>4.7839999999999998</v>
      </c>
    </row>
    <row r="914" spans="1:14" x14ac:dyDescent="0.45">
      <c r="A914" s="1">
        <v>-3.855</v>
      </c>
      <c r="B914" s="1">
        <v>-13.472200000000001</v>
      </c>
      <c r="C914" s="1" t="s">
        <v>13</v>
      </c>
      <c r="M914" s="1">
        <f t="shared" si="60"/>
        <v>13.6516</v>
      </c>
      <c r="N914" s="1">
        <f t="shared" si="61"/>
        <v>4.8879999999999999</v>
      </c>
    </row>
    <row r="915" spans="1:14" x14ac:dyDescent="0.45">
      <c r="A915" s="1">
        <v>-3.9489999999999998</v>
      </c>
      <c r="B915" s="1">
        <v>-13.4847</v>
      </c>
      <c r="C915" s="1" t="s">
        <v>13</v>
      </c>
      <c r="M915" s="1">
        <f t="shared" si="60"/>
        <v>13.664099999999999</v>
      </c>
      <c r="N915" s="1">
        <f t="shared" si="61"/>
        <v>4.9450000000000003</v>
      </c>
    </row>
    <row r="916" spans="1:14" x14ac:dyDescent="0.45">
      <c r="A916" s="1">
        <v>-4.0039999999999996</v>
      </c>
      <c r="B916" s="1">
        <v>-13.5</v>
      </c>
      <c r="C916" s="1" t="s">
        <v>13</v>
      </c>
      <c r="M916" s="1">
        <f t="shared" si="60"/>
        <v>13.68</v>
      </c>
      <c r="N916" s="1">
        <f t="shared" si="61"/>
        <v>5.032</v>
      </c>
    </row>
    <row r="917" spans="1:14" x14ac:dyDescent="0.45">
      <c r="A917" s="1">
        <v>-4.0919999999999996</v>
      </c>
      <c r="B917" s="1">
        <v>-13.511699999999999</v>
      </c>
      <c r="C917" s="1" t="s">
        <v>13</v>
      </c>
      <c r="M917" s="1">
        <f t="shared" si="60"/>
        <v>13.6912</v>
      </c>
      <c r="N917" s="1">
        <f t="shared" si="61"/>
        <v>5.1029999999999998</v>
      </c>
    </row>
    <row r="918" spans="1:14" x14ac:dyDescent="0.45">
      <c r="A918" s="1">
        <v>-4.165</v>
      </c>
      <c r="B918" s="1">
        <v>-13.5282</v>
      </c>
      <c r="C918" s="1" t="s">
        <v>13</v>
      </c>
      <c r="M918" s="1">
        <f t="shared" si="60"/>
        <v>13.704499999999999</v>
      </c>
      <c r="N918" s="1">
        <f t="shared" si="61"/>
        <v>5.1779999999999999</v>
      </c>
    </row>
    <row r="919" spans="1:14" x14ac:dyDescent="0.45">
      <c r="A919" s="1">
        <v>-4.2450000000000001</v>
      </c>
      <c r="B919" s="1">
        <v>-13.54</v>
      </c>
      <c r="C919" s="1" t="s">
        <v>13</v>
      </c>
      <c r="M919" s="1">
        <f t="shared" si="60"/>
        <v>13.72</v>
      </c>
      <c r="N919" s="1">
        <f t="shared" si="61"/>
        <v>5.2430000000000003</v>
      </c>
    </row>
    <row r="920" spans="1:14" x14ac:dyDescent="0.45">
      <c r="A920" s="1">
        <v>-4.3330000000000002</v>
      </c>
      <c r="B920" s="1">
        <v>-13.5557</v>
      </c>
      <c r="C920" s="1" t="s">
        <v>13</v>
      </c>
      <c r="M920" s="1">
        <f t="shared" si="60"/>
        <v>13.7316</v>
      </c>
      <c r="N920" s="1">
        <f t="shared" si="61"/>
        <v>5.3159999999999998</v>
      </c>
    </row>
    <row r="921" spans="1:14" x14ac:dyDescent="0.45">
      <c r="A921" s="1">
        <v>-4.4139999999999997</v>
      </c>
      <c r="B921" s="1">
        <v>-13.568199999999999</v>
      </c>
      <c r="C921" s="1" t="s">
        <v>13</v>
      </c>
      <c r="M921" s="1">
        <f t="shared" si="60"/>
        <v>13.747999999999999</v>
      </c>
      <c r="N921" s="1">
        <f t="shared" si="61"/>
        <v>5.399</v>
      </c>
    </row>
    <row r="922" spans="1:14" x14ac:dyDescent="0.45">
      <c r="A922" s="1">
        <v>-4.4569999999999999</v>
      </c>
      <c r="B922" s="1">
        <v>-13.58</v>
      </c>
      <c r="C922" s="1" t="s">
        <v>13</v>
      </c>
      <c r="M922" s="1">
        <f t="shared" si="60"/>
        <v>13.76</v>
      </c>
      <c r="N922" s="1">
        <f t="shared" si="61"/>
        <v>5.4610000000000003</v>
      </c>
    </row>
    <row r="923" spans="1:14" x14ac:dyDescent="0.45">
      <c r="A923" s="1">
        <v>-4.5629999999999997</v>
      </c>
      <c r="B923" s="1">
        <v>-13.595700000000001</v>
      </c>
      <c r="C923" s="1" t="s">
        <v>13</v>
      </c>
      <c r="M923" s="1">
        <f t="shared" si="60"/>
        <v>13.7753</v>
      </c>
      <c r="N923" s="1">
        <f t="shared" si="61"/>
        <v>5.5529999999999999</v>
      </c>
    </row>
    <row r="924" spans="1:14" x14ac:dyDescent="0.45">
      <c r="A924" s="1">
        <v>-4.6159999999999997</v>
      </c>
      <c r="B924" s="1">
        <v>-13.607799999999999</v>
      </c>
      <c r="C924" s="1" t="s">
        <v>13</v>
      </c>
      <c r="M924" s="1">
        <f t="shared" si="60"/>
        <v>13.7881</v>
      </c>
      <c r="N924" s="1">
        <f t="shared" si="61"/>
        <v>5.6219999999999999</v>
      </c>
    </row>
    <row r="925" spans="1:14" x14ac:dyDescent="0.45">
      <c r="A925" s="1">
        <v>-4.7229999999999999</v>
      </c>
      <c r="B925" s="1">
        <v>-13.624599999999999</v>
      </c>
      <c r="C925" s="1" t="s">
        <v>13</v>
      </c>
      <c r="M925" s="1">
        <f t="shared" si="60"/>
        <v>13.8</v>
      </c>
      <c r="N925" s="1">
        <f t="shared" si="61"/>
        <v>5.6879999999999997</v>
      </c>
    </row>
    <row r="926" spans="1:14" x14ac:dyDescent="0.45">
      <c r="A926" s="1">
        <v>-4.7839999999999998</v>
      </c>
      <c r="B926" s="1">
        <v>-13.635300000000001</v>
      </c>
      <c r="C926" s="1" t="s">
        <v>13</v>
      </c>
      <c r="M926" s="1">
        <f t="shared" si="60"/>
        <v>13.8155</v>
      </c>
      <c r="N926" s="1">
        <f t="shared" si="61"/>
        <v>5.7679999999999998</v>
      </c>
    </row>
    <row r="927" spans="1:14" x14ac:dyDescent="0.45">
      <c r="A927" s="1">
        <v>-4.8879999999999999</v>
      </c>
      <c r="B927" s="1">
        <v>-13.6516</v>
      </c>
      <c r="C927" s="1" t="s">
        <v>13</v>
      </c>
      <c r="M927" s="1">
        <f t="shared" si="60"/>
        <v>13.828200000000001</v>
      </c>
      <c r="N927" s="1">
        <f t="shared" si="61"/>
        <v>5.835</v>
      </c>
    </row>
    <row r="928" spans="1:14" x14ac:dyDescent="0.45">
      <c r="A928" s="1">
        <v>-4.9450000000000003</v>
      </c>
      <c r="B928" s="1">
        <v>-13.664099999999999</v>
      </c>
      <c r="C928" s="1" t="s">
        <v>13</v>
      </c>
      <c r="M928" s="1">
        <f t="shared" si="60"/>
        <v>13.844200000000001</v>
      </c>
      <c r="N928" s="1">
        <f t="shared" si="61"/>
        <v>5.9130000000000003</v>
      </c>
    </row>
    <row r="929" spans="1:14" x14ac:dyDescent="0.45">
      <c r="A929" s="1">
        <v>-5.032</v>
      </c>
      <c r="B929" s="1">
        <v>-13.68</v>
      </c>
      <c r="C929" s="1" t="s">
        <v>13</v>
      </c>
      <c r="M929" s="1">
        <f t="shared" si="60"/>
        <v>13.855499999999999</v>
      </c>
      <c r="N929" s="1">
        <f t="shared" si="61"/>
        <v>5.98</v>
      </c>
    </row>
    <row r="930" spans="1:14" x14ac:dyDescent="0.45">
      <c r="A930" s="1">
        <v>-5.1029999999999998</v>
      </c>
      <c r="B930" s="1">
        <v>-13.6912</v>
      </c>
      <c r="C930" s="1" t="s">
        <v>13</v>
      </c>
      <c r="M930" s="1">
        <f t="shared" si="60"/>
        <v>13.8714</v>
      </c>
      <c r="N930" s="1">
        <f t="shared" si="61"/>
        <v>6.069</v>
      </c>
    </row>
    <row r="931" spans="1:14" x14ac:dyDescent="0.45">
      <c r="A931" s="1">
        <v>-5.1779999999999999</v>
      </c>
      <c r="B931" s="1">
        <v>-13.704499999999999</v>
      </c>
      <c r="C931" s="1" t="s">
        <v>13</v>
      </c>
      <c r="M931" s="1">
        <f t="shared" si="60"/>
        <v>13.884399999999999</v>
      </c>
      <c r="N931" s="1">
        <f t="shared" si="61"/>
        <v>6.14</v>
      </c>
    </row>
    <row r="932" spans="1:14" x14ac:dyDescent="0.45">
      <c r="A932" s="1">
        <v>-5.2430000000000003</v>
      </c>
      <c r="B932" s="1">
        <v>-13.72</v>
      </c>
      <c r="C932" s="1" t="s">
        <v>13</v>
      </c>
      <c r="M932" s="1">
        <f t="shared" si="60"/>
        <v>13.9</v>
      </c>
      <c r="N932" s="1">
        <f t="shared" si="61"/>
        <v>6.218</v>
      </c>
    </row>
    <row r="933" spans="1:14" x14ac:dyDescent="0.45">
      <c r="A933" s="1">
        <v>-5.3159999999999998</v>
      </c>
      <c r="B933" s="1">
        <v>-13.7316</v>
      </c>
      <c r="C933" s="1" t="s">
        <v>13</v>
      </c>
      <c r="M933" s="1">
        <f t="shared" si="60"/>
        <v>13.9115</v>
      </c>
      <c r="N933" s="1">
        <f t="shared" si="61"/>
        <v>6.2830000000000004</v>
      </c>
    </row>
    <row r="934" spans="1:14" x14ac:dyDescent="0.45">
      <c r="A934" s="1">
        <v>-5.399</v>
      </c>
      <c r="B934" s="1">
        <v>-13.747999999999999</v>
      </c>
      <c r="C934" s="1" t="s">
        <v>13</v>
      </c>
      <c r="M934" s="1">
        <f t="shared" si="60"/>
        <v>13.8392</v>
      </c>
      <c r="N934" s="1">
        <f t="shared" si="61"/>
        <v>-0.13100000000000001</v>
      </c>
    </row>
    <row r="935" spans="1:14" x14ac:dyDescent="0.45">
      <c r="A935" s="1">
        <v>-5.4610000000000003</v>
      </c>
      <c r="B935" s="1">
        <v>-13.76</v>
      </c>
      <c r="C935" s="1" t="s">
        <v>13</v>
      </c>
      <c r="M935" s="1">
        <f t="shared" si="60"/>
        <v>13.935700000000001</v>
      </c>
      <c r="N935" s="1">
        <f t="shared" si="61"/>
        <v>-0.55900000000000005</v>
      </c>
    </row>
    <row r="936" spans="1:14" x14ac:dyDescent="0.45">
      <c r="A936" s="1">
        <v>-5.5529999999999999</v>
      </c>
      <c r="B936" s="1">
        <v>-13.7753</v>
      </c>
      <c r="C936" s="1" t="s">
        <v>13</v>
      </c>
      <c r="M936" s="1">
        <f t="shared" si="60"/>
        <v>13.9512</v>
      </c>
      <c r="N936" s="1">
        <f t="shared" si="61"/>
        <v>-0.65900000000000003</v>
      </c>
    </row>
    <row r="937" spans="1:14" x14ac:dyDescent="0.45">
      <c r="A937" s="1">
        <v>-5.6219999999999999</v>
      </c>
      <c r="B937" s="1">
        <v>-13.7881</v>
      </c>
      <c r="C937" s="1" t="s">
        <v>13</v>
      </c>
      <c r="M937" s="1">
        <f t="shared" si="60"/>
        <v>13.97</v>
      </c>
      <c r="N937" s="1">
        <f t="shared" si="61"/>
        <v>-0.02</v>
      </c>
    </row>
    <row r="938" spans="1:14" x14ac:dyDescent="0.45">
      <c r="A938" s="1">
        <v>-5.6879999999999997</v>
      </c>
      <c r="B938" s="1">
        <v>-13.8</v>
      </c>
      <c r="C938" s="1" t="s">
        <v>13</v>
      </c>
      <c r="M938" s="1">
        <f t="shared" si="60"/>
        <v>13.98</v>
      </c>
      <c r="N938" s="1">
        <f t="shared" si="61"/>
        <v>-0.29799999999999999</v>
      </c>
    </row>
    <row r="939" spans="1:14" x14ac:dyDescent="0.45">
      <c r="A939" s="1">
        <v>-5.7679999999999998</v>
      </c>
      <c r="B939" s="1">
        <v>-13.8155</v>
      </c>
      <c r="C939" s="1" t="s">
        <v>13</v>
      </c>
      <c r="M939" s="1">
        <f t="shared" si="60"/>
        <v>13.9986</v>
      </c>
      <c r="N939" s="1">
        <f t="shared" si="61"/>
        <v>0.39600000000000002</v>
      </c>
    </row>
    <row r="940" spans="1:14" x14ac:dyDescent="0.45">
      <c r="A940" s="1">
        <v>-5.835</v>
      </c>
      <c r="B940" s="1">
        <v>-13.828200000000001</v>
      </c>
      <c r="C940" s="1" t="s">
        <v>13</v>
      </c>
      <c r="M940" s="1">
        <f t="shared" si="60"/>
        <v>14.0099</v>
      </c>
      <c r="N940" s="1">
        <f t="shared" si="61"/>
        <v>4.0000000000000001E-3</v>
      </c>
    </row>
    <row r="941" spans="1:14" x14ac:dyDescent="0.45">
      <c r="A941" s="1">
        <v>-5.9130000000000003</v>
      </c>
      <c r="B941" s="1">
        <v>-13.844200000000001</v>
      </c>
      <c r="C941" s="1" t="s">
        <v>13</v>
      </c>
      <c r="M941" s="1">
        <f t="shared" si="60"/>
        <v>14.023</v>
      </c>
      <c r="N941" s="1">
        <f t="shared" si="61"/>
        <v>0.50600000000000001</v>
      </c>
    </row>
    <row r="942" spans="1:14" x14ac:dyDescent="0.45">
      <c r="A942" s="1">
        <v>-5.98</v>
      </c>
      <c r="B942" s="1">
        <v>-13.855499999999999</v>
      </c>
      <c r="C942" s="1" t="s">
        <v>13</v>
      </c>
      <c r="M942" s="1">
        <f t="shared" si="60"/>
        <v>14.0396</v>
      </c>
      <c r="N942" s="1">
        <f t="shared" si="61"/>
        <v>0.32500000000000001</v>
      </c>
    </row>
    <row r="943" spans="1:14" x14ac:dyDescent="0.45">
      <c r="A943" s="1">
        <v>-6.069</v>
      </c>
      <c r="B943" s="1">
        <v>-13.8714</v>
      </c>
      <c r="C943" s="1" t="s">
        <v>13</v>
      </c>
      <c r="M943" s="1">
        <f t="shared" si="60"/>
        <v>14.0501</v>
      </c>
      <c r="N943" s="1">
        <f t="shared" si="61"/>
        <v>0.61</v>
      </c>
    </row>
    <row r="944" spans="1:14" x14ac:dyDescent="0.45">
      <c r="A944" s="1">
        <v>-6.14</v>
      </c>
      <c r="B944" s="1">
        <v>-13.884399999999999</v>
      </c>
      <c r="C944" s="1" t="s">
        <v>13</v>
      </c>
      <c r="M944" s="1">
        <f t="shared" si="60"/>
        <v>14.0669</v>
      </c>
      <c r="N944" s="1">
        <f t="shared" si="61"/>
        <v>0.626</v>
      </c>
    </row>
    <row r="945" spans="1:14" x14ac:dyDescent="0.45">
      <c r="A945" s="1">
        <v>-6.218</v>
      </c>
      <c r="B945" s="1">
        <v>-13.9</v>
      </c>
      <c r="C945" s="1" t="s">
        <v>13</v>
      </c>
      <c r="M945" s="1">
        <f t="shared" si="60"/>
        <v>14.077999999999999</v>
      </c>
      <c r="N945" s="1">
        <f t="shared" si="61"/>
        <v>0.76300000000000001</v>
      </c>
    </row>
    <row r="946" spans="1:14" x14ac:dyDescent="0.45">
      <c r="A946" s="1">
        <v>-6.2830000000000004</v>
      </c>
      <c r="B946" s="1">
        <v>-13.9115</v>
      </c>
      <c r="C946" s="1" t="s">
        <v>13</v>
      </c>
      <c r="M946" s="1">
        <f t="shared" si="60"/>
        <v>14.093400000000001</v>
      </c>
      <c r="N946" s="1">
        <f t="shared" si="61"/>
        <v>0.92100000000000004</v>
      </c>
    </row>
    <row r="947" spans="1:14" x14ac:dyDescent="0.45">
      <c r="A947" s="1">
        <v>0.13100000000000001</v>
      </c>
      <c r="B947" s="1">
        <v>-13.8392</v>
      </c>
      <c r="C947" s="1" t="s">
        <v>13</v>
      </c>
      <c r="M947" s="1">
        <f t="shared" si="60"/>
        <v>14.1051</v>
      </c>
      <c r="N947" s="1">
        <f t="shared" si="61"/>
        <v>0.98599999999999999</v>
      </c>
    </row>
    <row r="948" spans="1:14" x14ac:dyDescent="0.45">
      <c r="A948" s="1">
        <v>0.55900000000000005</v>
      </c>
      <c r="B948" s="1">
        <v>-13.935700000000001</v>
      </c>
      <c r="C948" s="1" t="s">
        <v>13</v>
      </c>
      <c r="M948" s="1">
        <f t="shared" si="60"/>
        <v>14.1213</v>
      </c>
      <c r="N948" s="1">
        <f t="shared" si="61"/>
        <v>1.228</v>
      </c>
    </row>
    <row r="949" spans="1:14" x14ac:dyDescent="0.45">
      <c r="A949" s="1">
        <v>0.65900000000000003</v>
      </c>
      <c r="B949" s="1">
        <v>-13.9512</v>
      </c>
      <c r="C949" s="1" t="s">
        <v>13</v>
      </c>
      <c r="M949" s="1">
        <f t="shared" si="60"/>
        <v>14.132300000000001</v>
      </c>
      <c r="N949" s="1">
        <f t="shared" si="61"/>
        <v>1.252</v>
      </c>
    </row>
    <row r="950" spans="1:14" x14ac:dyDescent="0.45">
      <c r="A950" s="1">
        <v>0.02</v>
      </c>
      <c r="B950" s="1">
        <v>-13.97</v>
      </c>
      <c r="C950" s="1" t="s">
        <v>13</v>
      </c>
      <c r="M950" s="1">
        <f t="shared" si="60"/>
        <v>14.145200000000001</v>
      </c>
      <c r="N950" s="1">
        <f t="shared" si="61"/>
        <v>1.5880000000000001</v>
      </c>
    </row>
    <row r="951" spans="1:14" x14ac:dyDescent="0.45">
      <c r="A951" s="1">
        <v>0.29799999999999999</v>
      </c>
      <c r="B951" s="1">
        <v>-13.98</v>
      </c>
      <c r="C951" s="1" t="s">
        <v>13</v>
      </c>
      <c r="M951" s="1">
        <f t="shared" si="60"/>
        <v>14.161</v>
      </c>
      <c r="N951" s="1">
        <f t="shared" si="61"/>
        <v>1.5309999999999999</v>
      </c>
    </row>
    <row r="952" spans="1:14" x14ac:dyDescent="0.45">
      <c r="A952" s="1">
        <v>-0.39600000000000002</v>
      </c>
      <c r="B952" s="1">
        <v>-13.9986</v>
      </c>
      <c r="C952" s="1" t="s">
        <v>13</v>
      </c>
      <c r="M952" s="1">
        <f t="shared" si="60"/>
        <v>14.1747</v>
      </c>
      <c r="N952" s="1">
        <f t="shared" si="61"/>
        <v>1.8480000000000001</v>
      </c>
    </row>
    <row r="953" spans="1:14" x14ac:dyDescent="0.45">
      <c r="A953" s="1">
        <v>-4.0000000000000001E-3</v>
      </c>
      <c r="B953" s="1">
        <v>-14.0099</v>
      </c>
      <c r="C953" s="1" t="s">
        <v>13</v>
      </c>
      <c r="M953" s="1">
        <f t="shared" si="60"/>
        <v>14.189</v>
      </c>
      <c r="N953" s="1">
        <f t="shared" si="61"/>
        <v>1.8009999999999999</v>
      </c>
    </row>
    <row r="954" spans="1:14" x14ac:dyDescent="0.45">
      <c r="A954" s="1">
        <v>-0.50600000000000001</v>
      </c>
      <c r="B954" s="1">
        <v>-14.023</v>
      </c>
      <c r="C954" s="1" t="s">
        <v>13</v>
      </c>
      <c r="M954" s="1">
        <f t="shared" si="60"/>
        <v>14.2021</v>
      </c>
      <c r="N954" s="1">
        <f t="shared" si="61"/>
        <v>2.0880000000000001</v>
      </c>
    </row>
    <row r="955" spans="1:14" x14ac:dyDescent="0.45">
      <c r="A955" s="1">
        <v>-0.32500000000000001</v>
      </c>
      <c r="B955" s="1">
        <v>-14.0396</v>
      </c>
      <c r="C955" s="1" t="s">
        <v>13</v>
      </c>
      <c r="M955" s="1">
        <f t="shared" si="60"/>
        <v>14.216900000000001</v>
      </c>
      <c r="N955" s="1">
        <f t="shared" si="61"/>
        <v>2.0670000000000002</v>
      </c>
    </row>
    <row r="956" spans="1:14" x14ac:dyDescent="0.45">
      <c r="A956" s="1">
        <v>-0.61</v>
      </c>
      <c r="B956" s="1">
        <v>-14.0501</v>
      </c>
      <c r="C956" s="1" t="s">
        <v>13</v>
      </c>
      <c r="M956" s="1">
        <f t="shared" si="60"/>
        <v>14.23</v>
      </c>
      <c r="N956" s="1">
        <f t="shared" si="61"/>
        <v>2.319</v>
      </c>
    </row>
    <row r="957" spans="1:14" x14ac:dyDescent="0.45">
      <c r="A957" s="1">
        <v>-0.626</v>
      </c>
      <c r="B957" s="1">
        <v>-14.0669</v>
      </c>
      <c r="C957" s="1" t="s">
        <v>13</v>
      </c>
      <c r="M957" s="1">
        <f t="shared" si="60"/>
        <v>14.240600000000001</v>
      </c>
      <c r="N957" s="1">
        <f t="shared" si="61"/>
        <v>2.3050000000000002</v>
      </c>
    </row>
    <row r="958" spans="1:14" x14ac:dyDescent="0.45">
      <c r="A958" s="1">
        <v>-0.76300000000000001</v>
      </c>
      <c r="B958" s="1">
        <v>-14.077999999999999</v>
      </c>
      <c r="C958" s="1" t="s">
        <v>13</v>
      </c>
      <c r="M958" s="1">
        <f t="shared" si="60"/>
        <v>14.2582</v>
      </c>
      <c r="N958" s="1">
        <f t="shared" si="61"/>
        <v>2.5630000000000002</v>
      </c>
    </row>
    <row r="959" spans="1:14" x14ac:dyDescent="0.45">
      <c r="A959" s="1">
        <v>-0.92100000000000004</v>
      </c>
      <c r="B959" s="1">
        <v>-14.093400000000001</v>
      </c>
      <c r="C959" s="1" t="s">
        <v>13</v>
      </c>
      <c r="M959" s="1">
        <f t="shared" si="60"/>
        <v>14.269600000000001</v>
      </c>
      <c r="N959" s="1">
        <f t="shared" si="61"/>
        <v>2.58</v>
      </c>
    </row>
    <row r="960" spans="1:14" x14ac:dyDescent="0.45">
      <c r="A960" s="1">
        <v>-0.98599999999999999</v>
      </c>
      <c r="B960" s="1">
        <v>-14.1051</v>
      </c>
      <c r="C960" s="1" t="s">
        <v>13</v>
      </c>
      <c r="M960" s="1">
        <f t="shared" si="60"/>
        <v>14.2859</v>
      </c>
      <c r="N960" s="1">
        <f t="shared" si="61"/>
        <v>2.798</v>
      </c>
    </row>
    <row r="961" spans="1:14" x14ac:dyDescent="0.45">
      <c r="A961" s="1">
        <v>-1.228</v>
      </c>
      <c r="B961" s="1">
        <v>-14.1213</v>
      </c>
      <c r="C961" s="1" t="s">
        <v>13</v>
      </c>
      <c r="M961" s="1">
        <f t="shared" si="60"/>
        <v>14.297000000000001</v>
      </c>
      <c r="N961" s="1">
        <f t="shared" si="61"/>
        <v>2.847</v>
      </c>
    </row>
    <row r="962" spans="1:14" x14ac:dyDescent="0.45">
      <c r="A962" s="1">
        <v>-1.252</v>
      </c>
      <c r="B962" s="1">
        <v>-14.132300000000001</v>
      </c>
      <c r="C962" s="1" t="s">
        <v>13</v>
      </c>
      <c r="M962" s="1">
        <f t="shared" ref="M962:M1023" si="63">B975*-1</f>
        <v>14.3141</v>
      </c>
      <c r="N962" s="1">
        <f t="shared" ref="N962:N1023" si="64">A975*-1</f>
        <v>3.0539999999999998</v>
      </c>
    </row>
    <row r="963" spans="1:14" x14ac:dyDescent="0.45">
      <c r="A963" s="1">
        <v>-1.5880000000000001</v>
      </c>
      <c r="B963" s="1">
        <v>-14.145200000000001</v>
      </c>
      <c r="C963" s="1" t="s">
        <v>13</v>
      </c>
      <c r="M963" s="1">
        <f t="shared" si="63"/>
        <v>14.324999999999999</v>
      </c>
      <c r="N963" s="1">
        <f t="shared" si="64"/>
        <v>3.125</v>
      </c>
    </row>
    <row r="964" spans="1:14" x14ac:dyDescent="0.45">
      <c r="A964" s="1">
        <v>-1.5309999999999999</v>
      </c>
      <c r="B964" s="1">
        <v>-14.161</v>
      </c>
      <c r="C964" s="1" t="s">
        <v>13</v>
      </c>
      <c r="M964" s="1">
        <f t="shared" si="63"/>
        <v>14.341900000000001</v>
      </c>
      <c r="N964" s="1">
        <f t="shared" si="64"/>
        <v>3.2730000000000001</v>
      </c>
    </row>
    <row r="965" spans="1:14" x14ac:dyDescent="0.45">
      <c r="A965" s="1">
        <v>-1.8480000000000001</v>
      </c>
      <c r="B965" s="1">
        <v>-14.1747</v>
      </c>
      <c r="C965" s="1" t="s">
        <v>13</v>
      </c>
      <c r="M965" s="1">
        <f t="shared" si="63"/>
        <v>14.353300000000001</v>
      </c>
      <c r="N965" s="1">
        <f t="shared" si="64"/>
        <v>3.3809999999999998</v>
      </c>
    </row>
    <row r="966" spans="1:14" x14ac:dyDescent="0.45">
      <c r="A966" s="1">
        <v>-1.8009999999999999</v>
      </c>
      <c r="B966" s="1">
        <v>-14.189</v>
      </c>
      <c r="C966" s="1" t="s">
        <v>13</v>
      </c>
      <c r="M966" s="1">
        <f t="shared" si="63"/>
        <v>14.3653</v>
      </c>
      <c r="N966" s="1">
        <f t="shared" si="64"/>
        <v>3.4569999999999999</v>
      </c>
    </row>
    <row r="967" spans="1:14" x14ac:dyDescent="0.45">
      <c r="A967" s="1">
        <v>-2.0880000000000001</v>
      </c>
      <c r="B967" s="1">
        <v>-14.2021</v>
      </c>
      <c r="C967" s="1" t="s">
        <v>13</v>
      </c>
      <c r="M967" s="1">
        <f t="shared" si="63"/>
        <v>14.3809</v>
      </c>
      <c r="N967" s="1">
        <f t="shared" si="64"/>
        <v>3.641</v>
      </c>
    </row>
    <row r="968" spans="1:14" x14ac:dyDescent="0.45">
      <c r="A968" s="1">
        <v>-2.0670000000000002</v>
      </c>
      <c r="B968" s="1">
        <v>-14.216900000000001</v>
      </c>
      <c r="C968" s="1" t="s">
        <v>13</v>
      </c>
      <c r="M968" s="1">
        <f t="shared" si="63"/>
        <v>14.3933</v>
      </c>
      <c r="N968" s="1">
        <f t="shared" si="64"/>
        <v>3.6930000000000001</v>
      </c>
    </row>
    <row r="969" spans="1:14" x14ac:dyDescent="0.45">
      <c r="A969" s="1">
        <v>-2.319</v>
      </c>
      <c r="B969" s="1">
        <v>-14.23</v>
      </c>
      <c r="C969" s="1" t="s">
        <v>13</v>
      </c>
      <c r="M969" s="1">
        <f t="shared" si="63"/>
        <v>14.41</v>
      </c>
      <c r="N969" s="1">
        <f t="shared" si="64"/>
        <v>3.87</v>
      </c>
    </row>
    <row r="970" spans="1:14" x14ac:dyDescent="0.45">
      <c r="A970" s="1">
        <v>-2.3050000000000002</v>
      </c>
      <c r="B970" s="1">
        <v>-14.240600000000001</v>
      </c>
      <c r="C970" s="1" t="s">
        <v>13</v>
      </c>
      <c r="M970" s="1">
        <f t="shared" si="63"/>
        <v>14.420999999999999</v>
      </c>
      <c r="N970" s="1">
        <f t="shared" si="64"/>
        <v>3.92</v>
      </c>
    </row>
    <row r="971" spans="1:14" x14ac:dyDescent="0.45">
      <c r="A971" s="1">
        <v>-2.5630000000000002</v>
      </c>
      <c r="B971" s="1">
        <v>-14.2582</v>
      </c>
      <c r="C971" s="1" t="s">
        <v>13</v>
      </c>
      <c r="M971" s="1">
        <f t="shared" si="63"/>
        <v>14.437200000000001</v>
      </c>
      <c r="N971" s="1">
        <f t="shared" si="64"/>
        <v>4.0279999999999996</v>
      </c>
    </row>
    <row r="972" spans="1:14" x14ac:dyDescent="0.45">
      <c r="A972" s="1">
        <v>-2.58</v>
      </c>
      <c r="B972" s="1">
        <v>-14.269600000000001</v>
      </c>
      <c r="C972" s="1" t="s">
        <v>13</v>
      </c>
      <c r="M972" s="1">
        <f t="shared" si="63"/>
        <v>14.449299999999999</v>
      </c>
      <c r="N972" s="1">
        <f t="shared" si="64"/>
        <v>4.0960000000000001</v>
      </c>
    </row>
    <row r="973" spans="1:14" x14ac:dyDescent="0.45">
      <c r="A973" s="1">
        <v>-2.798</v>
      </c>
      <c r="B973" s="1">
        <v>-14.2859</v>
      </c>
      <c r="C973" s="1" t="s">
        <v>13</v>
      </c>
      <c r="M973" s="1">
        <f t="shared" si="63"/>
        <v>14.461</v>
      </c>
      <c r="N973" s="1">
        <f t="shared" si="64"/>
        <v>4.1849999999999996</v>
      </c>
    </row>
    <row r="974" spans="1:14" x14ac:dyDescent="0.45">
      <c r="A974" s="1">
        <v>-2.847</v>
      </c>
      <c r="B974" s="1">
        <v>-14.297000000000001</v>
      </c>
      <c r="C974" s="1" t="s">
        <v>13</v>
      </c>
      <c r="M974" s="1">
        <f t="shared" si="63"/>
        <v>14.476699999999999</v>
      </c>
      <c r="N974" s="1">
        <f t="shared" si="64"/>
        <v>4.2750000000000004</v>
      </c>
    </row>
    <row r="975" spans="1:14" x14ac:dyDescent="0.45">
      <c r="A975" s="1">
        <v>-3.0539999999999998</v>
      </c>
      <c r="B975" s="1">
        <v>-14.3141</v>
      </c>
      <c r="C975" s="1" t="s">
        <v>13</v>
      </c>
      <c r="M975" s="1">
        <f t="shared" si="63"/>
        <v>14.4899</v>
      </c>
      <c r="N975" s="1">
        <f t="shared" si="64"/>
        <v>4.359</v>
      </c>
    </row>
    <row r="976" spans="1:14" x14ac:dyDescent="0.45">
      <c r="A976" s="1">
        <v>-3.125</v>
      </c>
      <c r="B976" s="1">
        <v>-14.324999999999999</v>
      </c>
      <c r="C976" s="1" t="s">
        <v>13</v>
      </c>
      <c r="M976" s="1">
        <f t="shared" si="63"/>
        <v>14.504899999999999</v>
      </c>
      <c r="N976" s="1">
        <f t="shared" si="64"/>
        <v>4.444</v>
      </c>
    </row>
    <row r="977" spans="1:14" x14ac:dyDescent="0.45">
      <c r="A977" s="1">
        <v>-3.2730000000000001</v>
      </c>
      <c r="B977" s="1">
        <v>-14.341900000000001</v>
      </c>
      <c r="C977" s="1" t="s">
        <v>13</v>
      </c>
      <c r="M977" s="1">
        <f t="shared" si="63"/>
        <v>14.5175</v>
      </c>
      <c r="N977" s="1">
        <f t="shared" si="64"/>
        <v>4.4969999999999999</v>
      </c>
    </row>
    <row r="978" spans="1:14" x14ac:dyDescent="0.45">
      <c r="A978" s="1">
        <v>-3.3809999999999998</v>
      </c>
      <c r="B978" s="1">
        <v>-14.353300000000001</v>
      </c>
      <c r="C978" s="1" t="s">
        <v>13</v>
      </c>
      <c r="M978" s="1">
        <f t="shared" si="63"/>
        <v>14.5327</v>
      </c>
      <c r="N978" s="1">
        <f t="shared" si="64"/>
        <v>4.5780000000000003</v>
      </c>
    </row>
    <row r="979" spans="1:14" x14ac:dyDescent="0.45">
      <c r="A979" s="1">
        <v>-3.4569999999999999</v>
      </c>
      <c r="B979" s="1">
        <v>-14.3653</v>
      </c>
      <c r="C979" s="1" t="s">
        <v>13</v>
      </c>
      <c r="M979" s="1">
        <f t="shared" si="63"/>
        <v>14.545</v>
      </c>
      <c r="N979" s="1">
        <f t="shared" si="64"/>
        <v>4.6539999999999999</v>
      </c>
    </row>
    <row r="980" spans="1:14" x14ac:dyDescent="0.45">
      <c r="A980" s="1">
        <v>-3.641</v>
      </c>
      <c r="B980" s="1">
        <v>-14.3809</v>
      </c>
      <c r="C980" s="1" t="s">
        <v>13</v>
      </c>
      <c r="M980" s="1">
        <f t="shared" si="63"/>
        <v>14.560499999999999</v>
      </c>
      <c r="N980" s="1">
        <f t="shared" si="64"/>
        <v>4.7460000000000004</v>
      </c>
    </row>
    <row r="981" spans="1:14" x14ac:dyDescent="0.45">
      <c r="A981" s="1">
        <v>-3.6930000000000001</v>
      </c>
      <c r="B981" s="1">
        <v>-14.3933</v>
      </c>
      <c r="C981" s="1" t="s">
        <v>13</v>
      </c>
      <c r="M981" s="1">
        <f t="shared" si="63"/>
        <v>14.573399999999999</v>
      </c>
      <c r="N981" s="1">
        <f t="shared" si="64"/>
        <v>4.8019999999999996</v>
      </c>
    </row>
    <row r="982" spans="1:14" x14ac:dyDescent="0.45">
      <c r="A982" s="1">
        <v>-3.87</v>
      </c>
      <c r="B982" s="1">
        <v>-14.41</v>
      </c>
      <c r="C982" s="1" t="s">
        <v>13</v>
      </c>
      <c r="M982" s="1">
        <f t="shared" si="63"/>
        <v>14.585000000000001</v>
      </c>
      <c r="N982" s="1">
        <f t="shared" si="64"/>
        <v>4.8579999999999997</v>
      </c>
    </row>
    <row r="983" spans="1:14" x14ac:dyDescent="0.45">
      <c r="A983" s="1">
        <v>-3.92</v>
      </c>
      <c r="B983" s="1">
        <v>-14.420999999999999</v>
      </c>
      <c r="C983" s="1" t="s">
        <v>13</v>
      </c>
      <c r="M983" s="1">
        <f t="shared" si="63"/>
        <v>14.601000000000001</v>
      </c>
      <c r="N983" s="1">
        <f t="shared" si="64"/>
        <v>4.9409999999999998</v>
      </c>
    </row>
    <row r="984" spans="1:14" x14ac:dyDescent="0.45">
      <c r="A984" s="1">
        <v>-4.0279999999999996</v>
      </c>
      <c r="B984" s="1">
        <v>-14.437200000000001</v>
      </c>
      <c r="C984" s="1" t="s">
        <v>13</v>
      </c>
      <c r="M984" s="1">
        <f t="shared" si="63"/>
        <v>14.613</v>
      </c>
      <c r="N984" s="1">
        <f t="shared" si="64"/>
        <v>5.016</v>
      </c>
    </row>
    <row r="985" spans="1:14" x14ac:dyDescent="0.45">
      <c r="A985" s="1">
        <v>-4.0960000000000001</v>
      </c>
      <c r="B985" s="1">
        <v>-14.449299999999999</v>
      </c>
      <c r="C985" s="1" t="s">
        <v>13</v>
      </c>
      <c r="M985" s="1">
        <f t="shared" si="63"/>
        <v>14.6296</v>
      </c>
      <c r="N985" s="1">
        <f t="shared" si="64"/>
        <v>5.0979999999999999</v>
      </c>
    </row>
    <row r="986" spans="1:14" x14ac:dyDescent="0.45">
      <c r="A986" s="1">
        <v>-4.1849999999999996</v>
      </c>
      <c r="B986" s="1">
        <v>-14.461</v>
      </c>
      <c r="C986" s="1" t="s">
        <v>13</v>
      </c>
      <c r="M986" s="1">
        <f t="shared" si="63"/>
        <v>14.6492</v>
      </c>
      <c r="N986" s="1">
        <f t="shared" si="64"/>
        <v>5.2169999999999996</v>
      </c>
    </row>
    <row r="987" spans="1:14" x14ac:dyDescent="0.45">
      <c r="A987" s="1">
        <v>-4.2750000000000004</v>
      </c>
      <c r="B987" s="1">
        <v>-14.476699999999999</v>
      </c>
      <c r="C987" s="1" t="s">
        <v>13</v>
      </c>
      <c r="M987" s="1">
        <f t="shared" si="63"/>
        <v>14.664999999999999</v>
      </c>
      <c r="N987" s="1">
        <f t="shared" si="64"/>
        <v>5.3079999999999998</v>
      </c>
    </row>
    <row r="988" spans="1:14" x14ac:dyDescent="0.45">
      <c r="A988" s="1">
        <v>-4.359</v>
      </c>
      <c r="B988" s="1">
        <v>-14.4899</v>
      </c>
      <c r="C988" s="1" t="s">
        <v>13</v>
      </c>
      <c r="M988" s="1">
        <f t="shared" si="63"/>
        <v>14.6807</v>
      </c>
      <c r="N988" s="1">
        <f t="shared" si="64"/>
        <v>5.3979999999999997</v>
      </c>
    </row>
    <row r="989" spans="1:14" x14ac:dyDescent="0.45">
      <c r="A989" s="1">
        <v>-4.444</v>
      </c>
      <c r="B989" s="1">
        <v>-14.504899999999999</v>
      </c>
      <c r="C989" s="1" t="s">
        <v>13</v>
      </c>
      <c r="M989" s="1">
        <f t="shared" si="63"/>
        <v>14.696999999999999</v>
      </c>
      <c r="N989" s="1">
        <f t="shared" si="64"/>
        <v>5.4820000000000002</v>
      </c>
    </row>
    <row r="990" spans="1:14" x14ac:dyDescent="0.45">
      <c r="A990" s="1">
        <v>-4.4969999999999999</v>
      </c>
      <c r="B990" s="1">
        <v>-14.5175</v>
      </c>
      <c r="C990" s="1" t="s">
        <v>13</v>
      </c>
      <c r="M990" s="1">
        <f t="shared" si="63"/>
        <v>14.712899999999999</v>
      </c>
      <c r="N990" s="1">
        <f t="shared" si="64"/>
        <v>5.5720000000000001</v>
      </c>
    </row>
    <row r="991" spans="1:14" x14ac:dyDescent="0.45">
      <c r="A991" s="1">
        <v>-4.5780000000000003</v>
      </c>
      <c r="B991" s="1">
        <v>-14.5327</v>
      </c>
      <c r="C991" s="1" t="s">
        <v>13</v>
      </c>
      <c r="M991" s="1">
        <f t="shared" si="63"/>
        <v>14.7295</v>
      </c>
      <c r="N991" s="1">
        <f t="shared" si="64"/>
        <v>5.67</v>
      </c>
    </row>
    <row r="992" spans="1:14" x14ac:dyDescent="0.45">
      <c r="A992" s="1">
        <v>-4.6539999999999999</v>
      </c>
      <c r="B992" s="1">
        <v>-14.545</v>
      </c>
      <c r="C992" s="1" t="s">
        <v>13</v>
      </c>
      <c r="M992" s="1">
        <f t="shared" si="63"/>
        <v>14.745100000000001</v>
      </c>
      <c r="N992" s="1">
        <f t="shared" si="64"/>
        <v>5.7619999999999996</v>
      </c>
    </row>
    <row r="993" spans="1:14" x14ac:dyDescent="0.45">
      <c r="A993" s="1">
        <v>-4.7460000000000004</v>
      </c>
      <c r="B993" s="1">
        <v>-14.560499999999999</v>
      </c>
      <c r="C993" s="1" t="s">
        <v>13</v>
      </c>
      <c r="M993" s="1">
        <f t="shared" si="63"/>
        <v>14.7568</v>
      </c>
      <c r="N993" s="1">
        <f t="shared" si="64"/>
        <v>5.8330000000000002</v>
      </c>
    </row>
    <row r="994" spans="1:14" x14ac:dyDescent="0.45">
      <c r="A994" s="1">
        <v>-4.8019999999999996</v>
      </c>
      <c r="B994" s="1">
        <v>-14.573399999999999</v>
      </c>
      <c r="C994" s="1" t="s">
        <v>13</v>
      </c>
      <c r="M994" s="1">
        <f t="shared" si="63"/>
        <v>14.7729</v>
      </c>
      <c r="N994" s="1">
        <f t="shared" si="64"/>
        <v>5.9089999999999998</v>
      </c>
    </row>
    <row r="995" spans="1:14" x14ac:dyDescent="0.45">
      <c r="A995" s="1">
        <v>-4.8579999999999997</v>
      </c>
      <c r="B995" s="1">
        <v>-14.585000000000001</v>
      </c>
      <c r="C995" s="1" t="s">
        <v>13</v>
      </c>
      <c r="M995" s="1">
        <f t="shared" si="63"/>
        <v>14.789400000000001</v>
      </c>
      <c r="N995" s="1">
        <f t="shared" si="64"/>
        <v>6.0060000000000002</v>
      </c>
    </row>
    <row r="996" spans="1:14" x14ac:dyDescent="0.45">
      <c r="A996" s="1">
        <v>-4.9409999999999998</v>
      </c>
      <c r="B996" s="1">
        <v>-14.601000000000001</v>
      </c>
      <c r="C996" s="1" t="s">
        <v>13</v>
      </c>
      <c r="M996" s="1">
        <f t="shared" si="63"/>
        <v>14.805</v>
      </c>
      <c r="N996" s="1">
        <f t="shared" si="64"/>
        <v>6.1050000000000004</v>
      </c>
    </row>
    <row r="997" spans="1:14" x14ac:dyDescent="0.45">
      <c r="A997" s="1">
        <v>-5.016</v>
      </c>
      <c r="B997" s="1">
        <v>-14.613</v>
      </c>
      <c r="C997" s="1" t="s">
        <v>13</v>
      </c>
      <c r="M997" s="1">
        <f t="shared" si="63"/>
        <v>14.824999999999999</v>
      </c>
      <c r="N997" s="1">
        <f t="shared" si="64"/>
        <v>6.2149999999999999</v>
      </c>
    </row>
    <row r="998" spans="1:14" x14ac:dyDescent="0.45">
      <c r="A998" s="1">
        <v>-5.0979999999999999</v>
      </c>
      <c r="B998" s="1">
        <v>-14.6296</v>
      </c>
      <c r="C998" s="1" t="s">
        <v>13</v>
      </c>
      <c r="M998" s="1">
        <f t="shared" si="63"/>
        <v>14.8407</v>
      </c>
      <c r="N998" s="1">
        <f t="shared" si="64"/>
        <v>6.3159999999999998</v>
      </c>
    </row>
    <row r="999" spans="1:14" x14ac:dyDescent="0.45">
      <c r="A999" s="1">
        <v>-5.2169999999999996</v>
      </c>
      <c r="B999" s="1">
        <v>-14.6492</v>
      </c>
      <c r="C999" s="1" t="s">
        <v>13</v>
      </c>
      <c r="M999" s="1">
        <f t="shared" si="63"/>
        <v>14.8568</v>
      </c>
      <c r="N999" s="1">
        <f t="shared" si="64"/>
        <v>6.4020000000000001</v>
      </c>
    </row>
    <row r="1000" spans="1:14" x14ac:dyDescent="0.45">
      <c r="A1000" s="1">
        <v>-5.3079999999999998</v>
      </c>
      <c r="B1000" s="1">
        <v>-14.664999999999999</v>
      </c>
      <c r="C1000" s="1" t="s">
        <v>13</v>
      </c>
      <c r="M1000" s="1">
        <f t="shared" si="63"/>
        <v>14.8729</v>
      </c>
      <c r="N1000" s="1">
        <f t="shared" si="64"/>
        <v>6.4989999999999997</v>
      </c>
    </row>
    <row r="1001" spans="1:14" x14ac:dyDescent="0.45">
      <c r="A1001" s="1">
        <v>-5.3979999999999997</v>
      </c>
      <c r="B1001" s="1">
        <v>-14.6807</v>
      </c>
      <c r="C1001" s="1" t="s">
        <v>13</v>
      </c>
      <c r="M1001" s="1">
        <f t="shared" si="63"/>
        <v>14.8896</v>
      </c>
      <c r="N1001" s="1">
        <f t="shared" si="64"/>
        <v>6.5919999999999996</v>
      </c>
    </row>
    <row r="1002" spans="1:14" x14ac:dyDescent="0.45">
      <c r="A1002" s="1">
        <v>-5.4820000000000002</v>
      </c>
      <c r="B1002" s="1">
        <v>-14.696999999999999</v>
      </c>
      <c r="C1002" s="1" t="s">
        <v>13</v>
      </c>
      <c r="M1002" s="1">
        <f t="shared" si="63"/>
        <v>14.904999999999999</v>
      </c>
      <c r="N1002" s="1">
        <f t="shared" si="64"/>
        <v>6.6680000000000001</v>
      </c>
    </row>
    <row r="1003" spans="1:14" x14ac:dyDescent="0.45">
      <c r="A1003" s="1">
        <v>-5.5720000000000001</v>
      </c>
      <c r="B1003" s="1">
        <v>-14.712899999999999</v>
      </c>
      <c r="C1003" s="1" t="s">
        <v>13</v>
      </c>
      <c r="M1003" s="1">
        <f t="shared" si="63"/>
        <v>14.917</v>
      </c>
      <c r="N1003" s="1">
        <f t="shared" si="64"/>
        <v>6.7350000000000003</v>
      </c>
    </row>
    <row r="1004" spans="1:14" x14ac:dyDescent="0.45">
      <c r="A1004" s="1">
        <v>-5.67</v>
      </c>
      <c r="B1004" s="1">
        <v>-14.7295</v>
      </c>
      <c r="C1004" s="1" t="s">
        <v>13</v>
      </c>
      <c r="M1004" s="1">
        <f t="shared" si="63"/>
        <v>14.9328</v>
      </c>
      <c r="N1004" s="1">
        <f t="shared" si="64"/>
        <v>6.8280000000000003</v>
      </c>
    </row>
    <row r="1005" spans="1:14" x14ac:dyDescent="0.45">
      <c r="A1005" s="1">
        <v>-5.7619999999999996</v>
      </c>
      <c r="B1005" s="1">
        <v>-14.745100000000001</v>
      </c>
      <c r="C1005" s="1" t="s">
        <v>13</v>
      </c>
      <c r="M1005" s="1">
        <f t="shared" si="63"/>
        <v>14.9496</v>
      </c>
      <c r="N1005" s="1">
        <f t="shared" si="64"/>
        <v>6.9130000000000003</v>
      </c>
    </row>
    <row r="1006" spans="1:14" x14ac:dyDescent="0.45">
      <c r="A1006" s="1">
        <v>-5.8330000000000002</v>
      </c>
      <c r="B1006" s="1">
        <v>-14.7568</v>
      </c>
      <c r="C1006" s="1" t="s">
        <v>13</v>
      </c>
      <c r="M1006" s="1">
        <f t="shared" si="63"/>
        <v>14.965</v>
      </c>
      <c r="N1006" s="1">
        <f t="shared" si="64"/>
        <v>6.9969999999999999</v>
      </c>
    </row>
    <row r="1007" spans="1:14" x14ac:dyDescent="0.45">
      <c r="A1007" s="1">
        <v>-5.9089999999999998</v>
      </c>
      <c r="B1007" s="1">
        <v>-14.7729</v>
      </c>
      <c r="C1007" s="1" t="s">
        <v>13</v>
      </c>
      <c r="M1007" s="1">
        <f t="shared" si="63"/>
        <v>14.980700000000001</v>
      </c>
      <c r="N1007" s="1">
        <f t="shared" si="64"/>
        <v>7.0750000000000002</v>
      </c>
    </row>
    <row r="1008" spans="1:14" x14ac:dyDescent="0.45">
      <c r="A1008" s="1">
        <v>-6.0060000000000002</v>
      </c>
      <c r="B1008" s="1">
        <v>-14.789400000000001</v>
      </c>
      <c r="C1008" s="1" t="s">
        <v>13</v>
      </c>
      <c r="M1008" s="1">
        <f t="shared" si="63"/>
        <v>15.0006</v>
      </c>
      <c r="N1008" s="1">
        <f t="shared" si="64"/>
        <v>7.1580000000000004</v>
      </c>
    </row>
    <row r="1009" spans="1:14" x14ac:dyDescent="0.45">
      <c r="A1009" s="1">
        <v>-6.1050000000000004</v>
      </c>
      <c r="B1009" s="1">
        <v>-14.805</v>
      </c>
      <c r="C1009" s="1" t="s">
        <v>13</v>
      </c>
      <c r="M1009" s="1">
        <f t="shared" si="63"/>
        <v>15.0167</v>
      </c>
      <c r="N1009" s="1">
        <f t="shared" si="64"/>
        <v>7.2770000000000001</v>
      </c>
    </row>
    <row r="1010" spans="1:14" x14ac:dyDescent="0.45">
      <c r="A1010" s="1">
        <v>-6.2149999999999999</v>
      </c>
      <c r="B1010" s="1">
        <v>-14.824999999999999</v>
      </c>
      <c r="C1010" s="1" t="s">
        <v>13</v>
      </c>
      <c r="M1010" s="1">
        <f t="shared" si="63"/>
        <v>15.029299999999999</v>
      </c>
      <c r="N1010" s="1">
        <f t="shared" si="64"/>
        <v>7.3570000000000002</v>
      </c>
    </row>
    <row r="1011" spans="1:14" x14ac:dyDescent="0.45">
      <c r="A1011" s="1">
        <v>-6.3159999999999998</v>
      </c>
      <c r="B1011" s="1">
        <v>-14.8407</v>
      </c>
      <c r="C1011" s="1" t="s">
        <v>13</v>
      </c>
      <c r="M1011" s="1">
        <f t="shared" si="63"/>
        <v>15.045</v>
      </c>
      <c r="N1011" s="1">
        <f t="shared" si="64"/>
        <v>7.4329999999999998</v>
      </c>
    </row>
    <row r="1012" spans="1:14" x14ac:dyDescent="0.45">
      <c r="A1012" s="1">
        <v>-6.4020000000000001</v>
      </c>
      <c r="B1012" s="1">
        <v>-14.8568</v>
      </c>
      <c r="C1012" s="1" t="s">
        <v>13</v>
      </c>
      <c r="M1012" s="1">
        <f t="shared" si="63"/>
        <v>15.060600000000001</v>
      </c>
      <c r="N1012" s="1">
        <f t="shared" si="64"/>
        <v>7.5510000000000002</v>
      </c>
    </row>
    <row r="1013" spans="1:14" x14ac:dyDescent="0.45">
      <c r="A1013" s="1">
        <v>-6.4989999999999997</v>
      </c>
      <c r="B1013" s="1">
        <v>-14.8729</v>
      </c>
      <c r="C1013" s="1" t="s">
        <v>13</v>
      </c>
      <c r="M1013" s="1">
        <f t="shared" si="63"/>
        <v>15.077</v>
      </c>
      <c r="N1013" s="1">
        <f t="shared" si="64"/>
        <v>7.5979999999999999</v>
      </c>
    </row>
    <row r="1014" spans="1:14" x14ac:dyDescent="0.45">
      <c r="A1014" s="1">
        <v>-6.5919999999999996</v>
      </c>
      <c r="B1014" s="1">
        <v>-14.8896</v>
      </c>
      <c r="C1014" s="1" t="s">
        <v>13</v>
      </c>
      <c r="M1014" s="1">
        <f t="shared" si="63"/>
        <v>15.0929</v>
      </c>
      <c r="N1014" s="1">
        <f t="shared" si="64"/>
        <v>7.6820000000000004</v>
      </c>
    </row>
    <row r="1015" spans="1:14" x14ac:dyDescent="0.45">
      <c r="A1015" s="1">
        <v>-6.6680000000000001</v>
      </c>
      <c r="B1015" s="1">
        <v>-14.904999999999999</v>
      </c>
      <c r="C1015" s="1" t="s">
        <v>13</v>
      </c>
      <c r="M1015" s="1">
        <f t="shared" si="63"/>
        <v>15.109299999999999</v>
      </c>
      <c r="N1015" s="1">
        <f t="shared" si="64"/>
        <v>7.7770000000000001</v>
      </c>
    </row>
    <row r="1016" spans="1:14" x14ac:dyDescent="0.45">
      <c r="A1016" s="1">
        <v>-6.7350000000000003</v>
      </c>
      <c r="B1016" s="1">
        <v>-14.917</v>
      </c>
      <c r="C1016" s="1" t="s">
        <v>13</v>
      </c>
      <c r="M1016" s="1">
        <f t="shared" si="63"/>
        <v>15.125</v>
      </c>
      <c r="N1016" s="1">
        <f t="shared" si="64"/>
        <v>7.8760000000000003</v>
      </c>
    </row>
    <row r="1017" spans="1:14" x14ac:dyDescent="0.45">
      <c r="A1017" s="1">
        <v>-6.8280000000000003</v>
      </c>
      <c r="B1017" s="1">
        <v>-14.9328</v>
      </c>
      <c r="C1017" s="1" t="s">
        <v>13</v>
      </c>
      <c r="M1017" s="1">
        <f t="shared" si="63"/>
        <v>15.140599999999999</v>
      </c>
      <c r="N1017" s="1">
        <f t="shared" si="64"/>
        <v>7.9669999999999996</v>
      </c>
    </row>
    <row r="1018" spans="1:14" x14ac:dyDescent="0.45">
      <c r="A1018" s="1">
        <v>-6.9130000000000003</v>
      </c>
      <c r="B1018" s="1">
        <v>-14.9496</v>
      </c>
      <c r="C1018" s="1" t="s">
        <v>13</v>
      </c>
      <c r="M1018" s="1">
        <f t="shared" si="63"/>
        <v>15.154999999999999</v>
      </c>
      <c r="N1018" s="1">
        <f t="shared" si="64"/>
        <v>8.0050000000000008</v>
      </c>
    </row>
    <row r="1019" spans="1:14" x14ac:dyDescent="0.45">
      <c r="A1019" s="1">
        <v>-6.9969999999999999</v>
      </c>
      <c r="B1019" s="1">
        <v>-14.965</v>
      </c>
      <c r="C1019" s="1" t="s">
        <v>13</v>
      </c>
      <c r="M1019" s="1">
        <f t="shared" si="63"/>
        <v>15.16</v>
      </c>
      <c r="N1019" s="1">
        <f t="shared" si="64"/>
        <v>7.9260000000000002</v>
      </c>
    </row>
    <row r="1020" spans="1:14" x14ac:dyDescent="0.45">
      <c r="A1020" s="1">
        <v>-7.0750000000000002</v>
      </c>
      <c r="B1020" s="1">
        <v>-14.980700000000001</v>
      </c>
      <c r="C1020" s="1" t="s">
        <v>13</v>
      </c>
      <c r="M1020" s="1">
        <f t="shared" si="63"/>
        <v>15.1578</v>
      </c>
      <c r="N1020" s="1">
        <f t="shared" si="64"/>
        <v>7.7619999999999996</v>
      </c>
    </row>
    <row r="1021" spans="1:14" x14ac:dyDescent="0.45">
      <c r="A1021" s="1">
        <v>-7.1580000000000004</v>
      </c>
      <c r="B1021" s="1">
        <v>-15.0006</v>
      </c>
      <c r="C1021" s="1" t="s">
        <v>13</v>
      </c>
      <c r="M1021" s="1">
        <f t="shared" si="63"/>
        <v>15.154999999999999</v>
      </c>
      <c r="N1021" s="1">
        <f t="shared" si="64"/>
        <v>7.718</v>
      </c>
    </row>
    <row r="1022" spans="1:14" x14ac:dyDescent="0.45">
      <c r="A1022" s="1">
        <v>-7.2770000000000001</v>
      </c>
      <c r="B1022" s="1">
        <v>-15.0167</v>
      </c>
      <c r="C1022" s="1" t="s">
        <v>13</v>
      </c>
      <c r="M1022" s="1">
        <f t="shared" si="63"/>
        <v>15.16</v>
      </c>
      <c r="N1022" s="1">
        <f t="shared" si="64"/>
        <v>7.6920000000000002</v>
      </c>
    </row>
    <row r="1023" spans="1:14" x14ac:dyDescent="0.45">
      <c r="A1023" s="1">
        <v>-7.3570000000000002</v>
      </c>
      <c r="B1023" s="1">
        <v>-15.029299999999999</v>
      </c>
      <c r="C1023" s="1" t="s">
        <v>13</v>
      </c>
      <c r="M1023" s="1">
        <f t="shared" si="63"/>
        <v>15.154999999999999</v>
      </c>
      <c r="N1023" s="1">
        <f t="shared" si="64"/>
        <v>7.6079999999999997</v>
      </c>
    </row>
    <row r="1024" spans="1:14" x14ac:dyDescent="0.45">
      <c r="A1024" s="1">
        <v>-7.4329999999999998</v>
      </c>
      <c r="B1024" s="1">
        <v>-15.045</v>
      </c>
      <c r="C1024" s="1" t="s">
        <v>13</v>
      </c>
    </row>
    <row r="1025" spans="1:3" x14ac:dyDescent="0.45">
      <c r="A1025" s="1">
        <v>-7.5510000000000002</v>
      </c>
      <c r="B1025" s="1">
        <v>-15.060600000000001</v>
      </c>
      <c r="C1025" s="1" t="s">
        <v>13</v>
      </c>
    </row>
    <row r="1026" spans="1:3" x14ac:dyDescent="0.45">
      <c r="A1026" s="1">
        <v>-7.5979999999999999</v>
      </c>
      <c r="B1026" s="1">
        <v>-15.077</v>
      </c>
      <c r="C1026" s="1" t="s">
        <v>13</v>
      </c>
    </row>
    <row r="1027" spans="1:3" x14ac:dyDescent="0.45">
      <c r="A1027" s="1">
        <v>-7.6820000000000004</v>
      </c>
      <c r="B1027" s="1">
        <v>-15.0929</v>
      </c>
      <c r="C1027" s="1" t="s">
        <v>13</v>
      </c>
    </row>
    <row r="1028" spans="1:3" x14ac:dyDescent="0.45">
      <c r="A1028" s="1">
        <v>-7.7770000000000001</v>
      </c>
      <c r="B1028" s="1">
        <v>-15.109299999999999</v>
      </c>
      <c r="C1028" s="1" t="s">
        <v>13</v>
      </c>
    </row>
    <row r="1029" spans="1:3" x14ac:dyDescent="0.45">
      <c r="A1029" s="1">
        <v>-7.8760000000000003</v>
      </c>
      <c r="B1029" s="1">
        <v>-15.125</v>
      </c>
      <c r="C1029" s="1" t="s">
        <v>13</v>
      </c>
    </row>
    <row r="1030" spans="1:3" x14ac:dyDescent="0.45">
      <c r="A1030" s="1">
        <v>-7.9669999999999996</v>
      </c>
      <c r="B1030" s="1">
        <v>-15.140599999999999</v>
      </c>
      <c r="C1030" s="1" t="s">
        <v>13</v>
      </c>
    </row>
    <row r="1031" spans="1:3" x14ac:dyDescent="0.45">
      <c r="A1031" s="1">
        <v>-8.0050000000000008</v>
      </c>
      <c r="B1031" s="1">
        <v>-15.154999999999999</v>
      </c>
      <c r="C1031" s="1" t="s">
        <v>13</v>
      </c>
    </row>
    <row r="1032" spans="1:3" x14ac:dyDescent="0.45">
      <c r="A1032" s="1">
        <v>-7.9260000000000002</v>
      </c>
      <c r="B1032" s="1">
        <v>-15.16</v>
      </c>
      <c r="C1032" s="1" t="s">
        <v>13</v>
      </c>
    </row>
    <row r="1033" spans="1:3" x14ac:dyDescent="0.45">
      <c r="A1033" s="1">
        <v>-7.7619999999999996</v>
      </c>
      <c r="B1033" s="1">
        <v>-15.1578</v>
      </c>
      <c r="C1033" s="1" t="s">
        <v>13</v>
      </c>
    </row>
    <row r="1034" spans="1:3" x14ac:dyDescent="0.45">
      <c r="A1034" s="1">
        <v>-7.718</v>
      </c>
      <c r="B1034" s="1">
        <v>-15.154999999999999</v>
      </c>
      <c r="C1034" s="1" t="s">
        <v>13</v>
      </c>
    </row>
    <row r="1035" spans="1:3" x14ac:dyDescent="0.45">
      <c r="A1035" s="1">
        <v>-7.6920000000000002</v>
      </c>
      <c r="B1035" s="1">
        <v>-15.16</v>
      </c>
      <c r="C1035" s="1" t="s">
        <v>13</v>
      </c>
    </row>
    <row r="1036" spans="1:3" x14ac:dyDescent="0.45">
      <c r="A1036" s="1">
        <v>-7.6079999999999997</v>
      </c>
      <c r="B1036" s="1">
        <v>-15.154999999999999</v>
      </c>
      <c r="C1036" s="1" t="s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8"/>
  <sheetViews>
    <sheetView zoomScale="70" zoomScaleNormal="70" workbookViewId="0">
      <selection activeCell="D16" sqref="D16"/>
    </sheetView>
  </sheetViews>
  <sheetFormatPr defaultColWidth="22.86328125" defaultRowHeight="14.25" x14ac:dyDescent="0.45"/>
  <cols>
    <col min="1" max="4" width="22.86328125" style="1"/>
    <col min="5" max="5" width="0" style="1" hidden="1" customWidth="1"/>
    <col min="6" max="7" width="22.86328125" style="6"/>
    <col min="15" max="16384" width="22.86328125" style="1"/>
  </cols>
  <sheetData>
    <row r="1" spans="1:16" ht="15" x14ac:dyDescent="0.25">
      <c r="A1" s="1" t="s">
        <v>24</v>
      </c>
      <c r="F1" s="2" t="s">
        <v>44</v>
      </c>
      <c r="G1" s="2" t="s">
        <v>45</v>
      </c>
      <c r="O1" s="1" t="s">
        <v>44</v>
      </c>
      <c r="P1" s="1" t="s">
        <v>45</v>
      </c>
    </row>
    <row r="2" spans="1:16" ht="15" x14ac:dyDescent="0.25">
      <c r="A2" s="1" t="s">
        <v>1</v>
      </c>
      <c r="F2" s="2">
        <v>0</v>
      </c>
      <c r="G2" s="2">
        <f t="shared" ref="G2:G65" si="0">P29-0.0642</f>
        <v>0</v>
      </c>
      <c r="O2" s="1">
        <f t="shared" ref="O2:O65" si="1">A15*-1</f>
        <v>7.0000000000000001E-3</v>
      </c>
      <c r="P2" s="1">
        <f t="shared" ref="P2:P65" si="2">B15*-1</f>
        <v>-5.0000000000000001E-3</v>
      </c>
    </row>
    <row r="3" spans="1:16" ht="15" x14ac:dyDescent="0.25">
      <c r="A3" s="1" t="s">
        <v>2</v>
      </c>
      <c r="E3" s="1">
        <f>D16</f>
        <v>25.524999999999999</v>
      </c>
      <c r="F3" s="2">
        <f>O30/2*(SQRT(30)/SQRT(E3))</f>
        <v>0.69817391590221223</v>
      </c>
      <c r="G3" s="2">
        <f>P30-0.0642</f>
        <v>1.5600000000000003E-2</v>
      </c>
      <c r="O3" s="1">
        <f t="shared" si="1"/>
        <v>6.0000000000000001E-3</v>
      </c>
      <c r="P3" s="1">
        <f t="shared" si="2"/>
        <v>-5.0000000000000001E-3</v>
      </c>
    </row>
    <row r="4" spans="1:16" ht="15" x14ac:dyDescent="0.25">
      <c r="A4" s="1" t="s">
        <v>3</v>
      </c>
      <c r="E4" s="1">
        <f>E3</f>
        <v>25.524999999999999</v>
      </c>
      <c r="F4" s="2">
        <f>O31/2*(SQRT(30)/SQRT(E4))</f>
        <v>1.335094996014867</v>
      </c>
      <c r="G4" s="2">
        <f t="shared" si="0"/>
        <v>3.0800000000000008E-2</v>
      </c>
      <c r="O4" s="1">
        <f t="shared" si="1"/>
        <v>1.2E-2</v>
      </c>
      <c r="P4" s="1">
        <f t="shared" si="2"/>
        <v>-9.4000000000000004E-3</v>
      </c>
    </row>
    <row r="5" spans="1:16" ht="15" x14ac:dyDescent="0.25">
      <c r="A5" s="1" t="s">
        <v>25</v>
      </c>
      <c r="E5" s="1">
        <f t="shared" ref="E5:E68" si="3">E4</f>
        <v>25.524999999999999</v>
      </c>
      <c r="F5" s="2">
        <f t="shared" ref="F5:F68" si="4">O32/2*(SQRT(30)/SQRT(E5))</f>
        <v>1.9644272292155411</v>
      </c>
      <c r="G5" s="2">
        <f t="shared" si="0"/>
        <v>4.6800000000000008E-2</v>
      </c>
      <c r="O5" s="1">
        <f t="shared" si="1"/>
        <v>4.0000000000000001E-3</v>
      </c>
      <c r="P5" s="1">
        <f t="shared" si="2"/>
        <v>-5.0000000000000001E-3</v>
      </c>
    </row>
    <row r="6" spans="1:16" ht="15" x14ac:dyDescent="0.25">
      <c r="A6" s="1" t="s">
        <v>26</v>
      </c>
      <c r="E6" s="1">
        <f t="shared" si="3"/>
        <v>25.524999999999999</v>
      </c>
      <c r="F6" s="2">
        <f t="shared" si="4"/>
        <v>2.4051224106041271</v>
      </c>
      <c r="G6" s="2">
        <f t="shared" si="0"/>
        <v>6.3399999999999998E-2</v>
      </c>
      <c r="O6" s="1">
        <f t="shared" si="1"/>
        <v>1.2E-2</v>
      </c>
      <c r="P6" s="1">
        <f t="shared" si="2"/>
        <v>-5.0000000000000001E-3</v>
      </c>
    </row>
    <row r="7" spans="1:16" ht="15" x14ac:dyDescent="0.25">
      <c r="A7" s="1" t="s">
        <v>6</v>
      </c>
      <c r="E7" s="1">
        <f t="shared" si="3"/>
        <v>25.524999999999999</v>
      </c>
      <c r="F7" s="2">
        <f t="shared" si="4"/>
        <v>2.658806721661763</v>
      </c>
      <c r="G7" s="2">
        <f t="shared" si="0"/>
        <v>7.9900000000000013E-2</v>
      </c>
      <c r="O7" s="1">
        <f t="shared" si="1"/>
        <v>6.0000000000000001E-3</v>
      </c>
      <c r="P7" s="1">
        <f t="shared" si="2"/>
        <v>-5.0000000000000001E-3</v>
      </c>
    </row>
    <row r="8" spans="1:16" ht="15" x14ac:dyDescent="0.25">
      <c r="A8" s="1" t="s">
        <v>27</v>
      </c>
      <c r="E8" s="1">
        <f t="shared" si="3"/>
        <v>25.524999999999999</v>
      </c>
      <c r="F8" s="2">
        <f t="shared" si="4"/>
        <v>3.0848662697201004</v>
      </c>
      <c r="G8" s="2">
        <f t="shared" si="0"/>
        <v>9.580000000000001E-2</v>
      </c>
      <c r="O8" s="1">
        <f t="shared" si="1"/>
        <v>8.9999999999999993E-3</v>
      </c>
      <c r="P8" s="1">
        <f t="shared" si="2"/>
        <v>-8.8999999999999999E-3</v>
      </c>
    </row>
    <row r="9" spans="1:16" ht="15" x14ac:dyDescent="0.25">
      <c r="A9" s="1" t="s">
        <v>8</v>
      </c>
      <c r="E9" s="1">
        <f t="shared" si="3"/>
        <v>25.524999999999999</v>
      </c>
      <c r="F9" s="2">
        <f t="shared" si="4"/>
        <v>3.6139173115838887</v>
      </c>
      <c r="G9" s="2">
        <f t="shared" si="0"/>
        <v>0.1158</v>
      </c>
      <c r="O9" s="1">
        <f t="shared" si="1"/>
        <v>4.0000000000000001E-3</v>
      </c>
      <c r="P9" s="1">
        <f t="shared" si="2"/>
        <v>-5.0000000000000001E-3</v>
      </c>
    </row>
    <row r="10" spans="1:16" ht="15" x14ac:dyDescent="0.25">
      <c r="A10" s="1" t="s">
        <v>9</v>
      </c>
      <c r="E10" s="1">
        <f t="shared" si="3"/>
        <v>25.524999999999999</v>
      </c>
      <c r="F10" s="2">
        <f t="shared" si="4"/>
        <v>4.1028558769129226</v>
      </c>
      <c r="G10" s="2">
        <f t="shared" si="0"/>
        <v>0.13080000000000003</v>
      </c>
      <c r="O10" s="1">
        <f t="shared" si="1"/>
        <v>2E-3</v>
      </c>
      <c r="P10" s="1">
        <f t="shared" si="2"/>
        <v>-5.0000000000000001E-3</v>
      </c>
    </row>
    <row r="11" spans="1:16" ht="15" x14ac:dyDescent="0.25">
      <c r="A11" s="1" t="s">
        <v>10</v>
      </c>
      <c r="E11" s="1">
        <f t="shared" si="3"/>
        <v>25.524999999999999</v>
      </c>
      <c r="F11" s="2">
        <f t="shared" si="4"/>
        <v>4.5072330052227434</v>
      </c>
      <c r="G11" s="2">
        <f t="shared" si="0"/>
        <v>0.14690000000000003</v>
      </c>
      <c r="O11" s="1">
        <f t="shared" si="1"/>
        <v>8.9999999999999993E-3</v>
      </c>
      <c r="P11" s="1">
        <f t="shared" si="2"/>
        <v>-5.0000000000000001E-3</v>
      </c>
    </row>
    <row r="12" spans="1:16" ht="15" x14ac:dyDescent="0.25">
      <c r="A12" s="1" t="s">
        <v>1</v>
      </c>
      <c r="E12" s="1">
        <f t="shared" si="3"/>
        <v>25.524999999999999</v>
      </c>
      <c r="F12" s="2">
        <f t="shared" si="4"/>
        <v>4.8731238384789499</v>
      </c>
      <c r="G12" s="2">
        <f t="shared" si="0"/>
        <v>0.16339999999999999</v>
      </c>
      <c r="O12" s="1">
        <f t="shared" si="1"/>
        <v>1.2E-2</v>
      </c>
      <c r="P12" s="1">
        <f t="shared" si="2"/>
        <v>-6.0000000000000001E-3</v>
      </c>
    </row>
    <row r="13" spans="1:16" ht="15" x14ac:dyDescent="0.25">
      <c r="A13" s="1" t="s">
        <v>11</v>
      </c>
      <c r="B13" s="1" t="s">
        <v>12</v>
      </c>
      <c r="C13" s="1" t="s">
        <v>13</v>
      </c>
      <c r="E13" s="1">
        <f t="shared" si="3"/>
        <v>25.524999999999999</v>
      </c>
      <c r="F13" s="2">
        <f t="shared" si="4"/>
        <v>4.8758341409475143</v>
      </c>
      <c r="G13" s="2">
        <f t="shared" si="0"/>
        <v>0.17980000000000002</v>
      </c>
      <c r="O13" s="1">
        <f t="shared" si="1"/>
        <v>1.0999999999999999E-2</v>
      </c>
      <c r="P13" s="1">
        <f t="shared" si="2"/>
        <v>-0.01</v>
      </c>
    </row>
    <row r="14" spans="1:16" ht="15" x14ac:dyDescent="0.25">
      <c r="A14" s="1" t="s">
        <v>14</v>
      </c>
      <c r="B14" s="1" t="s">
        <v>15</v>
      </c>
      <c r="C14" s="1" t="s">
        <v>13</v>
      </c>
      <c r="E14" s="1">
        <f t="shared" si="3"/>
        <v>25.524999999999999</v>
      </c>
      <c r="F14" s="2">
        <f t="shared" si="4"/>
        <v>5.2894262976504551</v>
      </c>
      <c r="G14" s="2">
        <f t="shared" si="0"/>
        <v>0.19090000000000001</v>
      </c>
      <c r="O14" s="1">
        <f t="shared" si="1"/>
        <v>7.0000000000000001E-3</v>
      </c>
      <c r="P14" s="1">
        <f t="shared" si="2"/>
        <v>-8.6E-3</v>
      </c>
    </row>
    <row r="15" spans="1:16" ht="15" x14ac:dyDescent="0.25">
      <c r="A15" s="1">
        <v>-7.0000000000000001E-3</v>
      </c>
      <c r="B15" s="1">
        <v>5.0000000000000001E-3</v>
      </c>
      <c r="C15" s="1" t="s">
        <v>13</v>
      </c>
      <c r="E15" s="1">
        <f t="shared" si="3"/>
        <v>25.524999999999999</v>
      </c>
      <c r="F15" s="2">
        <f t="shared" si="4"/>
        <v>5.7816172259417664</v>
      </c>
      <c r="G15" s="2">
        <f t="shared" si="0"/>
        <v>0.20669999999999999</v>
      </c>
      <c r="O15" s="1">
        <f t="shared" si="1"/>
        <v>8.0000000000000002E-3</v>
      </c>
      <c r="P15" s="1">
        <f t="shared" si="2"/>
        <v>-0.01</v>
      </c>
    </row>
    <row r="16" spans="1:16" ht="15" x14ac:dyDescent="0.25">
      <c r="A16" s="1">
        <v>-6.0000000000000001E-3</v>
      </c>
      <c r="B16" s="1">
        <v>5.0000000000000001E-3</v>
      </c>
      <c r="C16" s="2" t="s">
        <v>48</v>
      </c>
      <c r="D16" s="8">
        <v>25.524999999999999</v>
      </c>
      <c r="E16" s="1">
        <f t="shared" si="3"/>
        <v>25.524999999999999</v>
      </c>
      <c r="F16" s="2">
        <f t="shared" si="4"/>
        <v>6.2580883999154038</v>
      </c>
      <c r="G16" s="2">
        <f t="shared" si="0"/>
        <v>0.22250000000000003</v>
      </c>
      <c r="O16" s="1">
        <f t="shared" si="1"/>
        <v>1.0999999999999999E-2</v>
      </c>
      <c r="P16" s="1">
        <f t="shared" si="2"/>
        <v>-0.01</v>
      </c>
    </row>
    <row r="17" spans="1:16" ht="15" x14ac:dyDescent="0.25">
      <c r="A17" s="1">
        <v>-1.2E-2</v>
      </c>
      <c r="B17" s="1">
        <v>9.4000000000000004E-3</v>
      </c>
      <c r="C17" s="1" t="s">
        <v>13</v>
      </c>
      <c r="E17" s="1">
        <f t="shared" si="3"/>
        <v>25.524999999999999</v>
      </c>
      <c r="F17" s="2">
        <f t="shared" si="4"/>
        <v>6.8104480430088463</v>
      </c>
      <c r="G17" s="2">
        <f t="shared" si="0"/>
        <v>0.2389</v>
      </c>
      <c r="O17" s="1">
        <f t="shared" si="1"/>
        <v>8.0000000000000002E-3</v>
      </c>
      <c r="P17" s="1">
        <f t="shared" si="2"/>
        <v>-9.4999999999999998E-3</v>
      </c>
    </row>
    <row r="18" spans="1:16" ht="15" x14ac:dyDescent="0.25">
      <c r="A18" s="1">
        <v>-4.0000000000000001E-3</v>
      </c>
      <c r="B18" s="1">
        <v>5.0000000000000001E-3</v>
      </c>
      <c r="C18" s="1" t="s">
        <v>13</v>
      </c>
      <c r="E18" s="1">
        <f t="shared" si="3"/>
        <v>25.524999999999999</v>
      </c>
      <c r="F18" s="2">
        <f t="shared" si="4"/>
        <v>7.2690312206899579</v>
      </c>
      <c r="G18" s="2">
        <f t="shared" si="0"/>
        <v>0.25559999999999999</v>
      </c>
      <c r="O18" s="1">
        <f t="shared" si="1"/>
        <v>1.9E-2</v>
      </c>
      <c r="P18" s="1">
        <f t="shared" si="2"/>
        <v>-0.01</v>
      </c>
    </row>
    <row r="19" spans="1:16" ht="15" x14ac:dyDescent="0.25">
      <c r="A19" s="1">
        <v>-1.2E-2</v>
      </c>
      <c r="B19" s="1">
        <v>5.0000000000000001E-3</v>
      </c>
      <c r="C19" s="1" t="s">
        <v>13</v>
      </c>
      <c r="E19" s="1">
        <f t="shared" si="3"/>
        <v>25.524999999999999</v>
      </c>
      <c r="F19" s="2">
        <f t="shared" si="4"/>
        <v>7.6826233773928987</v>
      </c>
      <c r="G19" s="2">
        <f t="shared" si="0"/>
        <v>0.27100000000000002</v>
      </c>
      <c r="O19" s="1">
        <f t="shared" si="1"/>
        <v>1.0999999999999999E-2</v>
      </c>
      <c r="P19" s="1">
        <f t="shared" si="2"/>
        <v>-9.9000000000000008E-3</v>
      </c>
    </row>
    <row r="20" spans="1:16" ht="15" x14ac:dyDescent="0.25">
      <c r="A20" s="1">
        <v>-6.0000000000000001E-3</v>
      </c>
      <c r="B20" s="1">
        <v>5.0000000000000001E-3</v>
      </c>
      <c r="C20" s="1" t="s">
        <v>13</v>
      </c>
      <c r="E20" s="1">
        <f t="shared" si="3"/>
        <v>25.524999999999999</v>
      </c>
      <c r="F20" s="2">
        <f t="shared" si="4"/>
        <v>8.0544768760799457</v>
      </c>
      <c r="G20" s="2">
        <f t="shared" si="0"/>
        <v>0.29289999999999999</v>
      </c>
      <c r="O20" s="1">
        <f t="shared" si="1"/>
        <v>7.0000000000000001E-3</v>
      </c>
      <c r="P20" s="1">
        <f t="shared" si="2"/>
        <v>-0.01</v>
      </c>
    </row>
    <row r="21" spans="1:16" ht="15" x14ac:dyDescent="0.25">
      <c r="A21" s="1">
        <v>-8.9999999999999993E-3</v>
      </c>
      <c r="B21" s="1">
        <v>8.8999999999999999E-3</v>
      </c>
      <c r="C21" s="1" t="s">
        <v>13</v>
      </c>
      <c r="E21" s="1">
        <f t="shared" si="3"/>
        <v>25.524999999999999</v>
      </c>
      <c r="F21" s="2">
        <f t="shared" si="4"/>
        <v>8.6279768784281927</v>
      </c>
      <c r="G21" s="2">
        <f t="shared" si="0"/>
        <v>0.30620000000000003</v>
      </c>
      <c r="O21" s="1">
        <f t="shared" si="1"/>
        <v>1.0999999999999999E-2</v>
      </c>
      <c r="P21" s="1">
        <f t="shared" si="2"/>
        <v>-8.6999999999999994E-3</v>
      </c>
    </row>
    <row r="22" spans="1:16" ht="15" x14ac:dyDescent="0.25">
      <c r="A22" s="1">
        <v>-4.0000000000000001E-3</v>
      </c>
      <c r="B22" s="1">
        <v>5.0000000000000001E-3</v>
      </c>
      <c r="C22" s="1" t="s">
        <v>13</v>
      </c>
      <c r="E22" s="1">
        <f t="shared" si="3"/>
        <v>25.524999999999999</v>
      </c>
      <c r="F22" s="2">
        <f t="shared" si="4"/>
        <v>9.2177386955878244</v>
      </c>
      <c r="G22" s="2">
        <f t="shared" si="0"/>
        <v>0.3221</v>
      </c>
      <c r="O22" s="1">
        <f t="shared" si="1"/>
        <v>8.9999999999999993E-3</v>
      </c>
      <c r="P22" s="1">
        <f t="shared" si="2"/>
        <v>-6.4000000000000003E-3</v>
      </c>
    </row>
    <row r="23" spans="1:16" ht="15" x14ac:dyDescent="0.25">
      <c r="A23" s="1">
        <v>-2E-3</v>
      </c>
      <c r="B23" s="1">
        <v>5.0000000000000001E-3</v>
      </c>
      <c r="C23" s="1" t="s">
        <v>13</v>
      </c>
      <c r="E23" s="1">
        <f t="shared" si="3"/>
        <v>25.524999999999999</v>
      </c>
      <c r="F23" s="2">
        <f t="shared" si="4"/>
        <v>9.7944910608983466</v>
      </c>
      <c r="G23" s="2">
        <f t="shared" si="0"/>
        <v>0.33810000000000001</v>
      </c>
      <c r="O23" s="1">
        <f t="shared" si="1"/>
        <v>0</v>
      </c>
      <c r="P23" s="1">
        <f t="shared" si="2"/>
        <v>-7.0000000000000001E-3</v>
      </c>
    </row>
    <row r="24" spans="1:16" ht="15" x14ac:dyDescent="0.25">
      <c r="A24" s="1">
        <v>-8.9999999999999993E-3</v>
      </c>
      <c r="B24" s="1">
        <v>5.0000000000000001E-3</v>
      </c>
      <c r="C24" s="1" t="s">
        <v>13</v>
      </c>
      <c r="E24" s="1">
        <f t="shared" si="3"/>
        <v>25.524999999999999</v>
      </c>
      <c r="F24" s="2">
        <f t="shared" si="4"/>
        <v>9.9191649744523147</v>
      </c>
      <c r="G24" s="2">
        <f t="shared" si="0"/>
        <v>0.35900000000000004</v>
      </c>
      <c r="O24" s="1">
        <f t="shared" si="1"/>
        <v>6.0000000000000001E-3</v>
      </c>
      <c r="P24" s="1">
        <f t="shared" si="2"/>
        <v>-0.01</v>
      </c>
    </row>
    <row r="25" spans="1:16" ht="15" x14ac:dyDescent="0.25">
      <c r="A25" s="1">
        <v>-1.2E-2</v>
      </c>
      <c r="B25" s="1">
        <v>6.0000000000000001E-3</v>
      </c>
      <c r="C25" s="1" t="s">
        <v>13</v>
      </c>
      <c r="E25" s="1">
        <f t="shared" si="3"/>
        <v>25.524999999999999</v>
      </c>
      <c r="F25" s="2">
        <f t="shared" si="4"/>
        <v>10.330588889180403</v>
      </c>
      <c r="G25" s="2">
        <f t="shared" si="0"/>
        <v>0.37080000000000002</v>
      </c>
      <c r="O25" s="1">
        <f t="shared" si="1"/>
        <v>1.7999999999999999E-2</v>
      </c>
      <c r="P25" s="1">
        <f t="shared" si="2"/>
        <v>-3.8E-3</v>
      </c>
    </row>
    <row r="26" spans="1:16" ht="15" x14ac:dyDescent="0.25">
      <c r="A26" s="1">
        <v>-1.0999999999999999E-2</v>
      </c>
      <c r="B26" s="1">
        <v>0.01</v>
      </c>
      <c r="C26" s="1" t="s">
        <v>13</v>
      </c>
      <c r="E26" s="1">
        <f t="shared" si="3"/>
        <v>25.524999999999999</v>
      </c>
      <c r="F26" s="2">
        <f t="shared" si="4"/>
        <v>11.075380007541924</v>
      </c>
      <c r="G26" s="2">
        <f t="shared" si="0"/>
        <v>0.38580000000000003</v>
      </c>
      <c r="O26" s="1">
        <f t="shared" si="1"/>
        <v>0.03</v>
      </c>
      <c r="P26" s="1">
        <f t="shared" si="2"/>
        <v>1.2699999999999999E-2</v>
      </c>
    </row>
    <row r="27" spans="1:16" ht="15" x14ac:dyDescent="0.25">
      <c r="A27" s="1">
        <v>-7.0000000000000001E-3</v>
      </c>
      <c r="B27" s="1">
        <v>8.6E-3</v>
      </c>
      <c r="C27" s="1" t="s">
        <v>13</v>
      </c>
      <c r="E27" s="1">
        <f t="shared" si="3"/>
        <v>25.524999999999999</v>
      </c>
      <c r="F27" s="2">
        <f t="shared" si="4"/>
        <v>11.690076607412351</v>
      </c>
      <c r="G27" s="2">
        <f t="shared" si="0"/>
        <v>0.39710000000000001</v>
      </c>
      <c r="O27" s="1">
        <f t="shared" si="1"/>
        <v>5.0999999999999997E-2</v>
      </c>
      <c r="P27" s="1">
        <f t="shared" si="2"/>
        <v>2.8799999999999999E-2</v>
      </c>
    </row>
    <row r="28" spans="1:16" ht="15" x14ac:dyDescent="0.25">
      <c r="A28" s="1">
        <v>-8.0000000000000002E-3</v>
      </c>
      <c r="B28" s="1">
        <v>0.01</v>
      </c>
      <c r="C28" s="1" t="s">
        <v>13</v>
      </c>
      <c r="E28" s="1">
        <f t="shared" si="3"/>
        <v>25.524999999999999</v>
      </c>
      <c r="F28" s="2">
        <f t="shared" si="4"/>
        <v>12.49612056156343</v>
      </c>
      <c r="G28" s="2">
        <f t="shared" si="0"/>
        <v>0.41370000000000001</v>
      </c>
      <c r="O28" s="1">
        <f t="shared" si="1"/>
        <v>0.13300000000000001</v>
      </c>
      <c r="P28" s="1">
        <f t="shared" si="2"/>
        <v>4.8599999999999997E-2</v>
      </c>
    </row>
    <row r="29" spans="1:16" ht="15" x14ac:dyDescent="0.25">
      <c r="A29" s="1">
        <v>-1.0999999999999999E-2</v>
      </c>
      <c r="B29" s="1">
        <v>0.01</v>
      </c>
      <c r="C29" s="1" t="s">
        <v>13</v>
      </c>
      <c r="E29" s="1">
        <f t="shared" si="3"/>
        <v>25.524999999999999</v>
      </c>
      <c r="F29" s="2">
        <f t="shared" si="4"/>
        <v>13.371006198416048</v>
      </c>
      <c r="G29" s="2">
        <f t="shared" si="0"/>
        <v>0.42960000000000004</v>
      </c>
      <c r="I29" s="2" t="s">
        <v>47</v>
      </c>
      <c r="J29" s="2" t="str">
        <f>"@ DISPLACEMENT(mm)"</f>
        <v>@ DISPLACEMENT(mm)</v>
      </c>
      <c r="O29" s="1">
        <f t="shared" si="1"/>
        <v>0.45500000000000002</v>
      </c>
      <c r="P29" s="1">
        <f t="shared" si="2"/>
        <v>6.4199999999999993E-2</v>
      </c>
    </row>
    <row r="30" spans="1:16" ht="15" x14ac:dyDescent="0.25">
      <c r="A30" s="1">
        <v>-8.0000000000000002E-3</v>
      </c>
      <c r="B30" s="1">
        <v>9.4999999999999998E-3</v>
      </c>
      <c r="C30" s="1" t="s">
        <v>13</v>
      </c>
      <c r="E30" s="1">
        <f t="shared" si="3"/>
        <v>25.524999999999999</v>
      </c>
      <c r="F30" s="2">
        <f t="shared" si="4"/>
        <v>14.179218394541978</v>
      </c>
      <c r="G30" s="2">
        <f t="shared" si="0"/>
        <v>0.44580000000000003</v>
      </c>
      <c r="I30" s="2">
        <f>MAX(F:F)</f>
        <v>82.784020660327442</v>
      </c>
      <c r="J30" s="5">
        <v>1.3064</v>
      </c>
      <c r="O30" s="1">
        <f t="shared" si="1"/>
        <v>1.288</v>
      </c>
      <c r="P30" s="1">
        <f t="shared" si="2"/>
        <v>7.9799999999999996E-2</v>
      </c>
    </row>
    <row r="31" spans="1:16" ht="15" x14ac:dyDescent="0.25">
      <c r="A31" s="1">
        <v>-1.9E-2</v>
      </c>
      <c r="B31" s="1">
        <v>0.01</v>
      </c>
      <c r="C31" s="1" t="s">
        <v>13</v>
      </c>
      <c r="E31" s="1">
        <f t="shared" si="3"/>
        <v>25.524999999999999</v>
      </c>
      <c r="F31" s="2">
        <f t="shared" si="4"/>
        <v>14.994477377086175</v>
      </c>
      <c r="G31" s="2">
        <f t="shared" si="0"/>
        <v>0.46580000000000005</v>
      </c>
      <c r="I31" t="s">
        <v>49</v>
      </c>
      <c r="J31" s="7">
        <v>8.5754999999999999</v>
      </c>
      <c r="O31" s="1">
        <f t="shared" si="1"/>
        <v>2.4630000000000001</v>
      </c>
      <c r="P31" s="1">
        <f t="shared" si="2"/>
        <v>9.5000000000000001E-2</v>
      </c>
    </row>
    <row r="32" spans="1:16" ht="15" x14ac:dyDescent="0.25">
      <c r="A32" s="1">
        <v>-1.0999999999999999E-2</v>
      </c>
      <c r="B32" s="1">
        <v>9.9000000000000008E-3</v>
      </c>
      <c r="C32" s="1" t="s">
        <v>13</v>
      </c>
      <c r="E32" s="1">
        <f t="shared" si="3"/>
        <v>25.524999999999999</v>
      </c>
      <c r="F32" s="2">
        <f t="shared" si="4"/>
        <v>15.779923032476164</v>
      </c>
      <c r="G32" s="2">
        <f t="shared" si="0"/>
        <v>0.48080000000000006</v>
      </c>
      <c r="O32" s="1">
        <f t="shared" si="1"/>
        <v>3.6240000000000001</v>
      </c>
      <c r="P32" s="1">
        <f t="shared" si="2"/>
        <v>0.111</v>
      </c>
    </row>
    <row r="33" spans="1:16" ht="15" x14ac:dyDescent="0.25">
      <c r="A33" s="1">
        <v>-7.0000000000000001E-3</v>
      </c>
      <c r="B33" s="1">
        <v>0.01</v>
      </c>
      <c r="C33" s="1" t="s">
        <v>13</v>
      </c>
      <c r="E33" s="1">
        <f t="shared" si="3"/>
        <v>25.524999999999999</v>
      </c>
      <c r="F33" s="2">
        <f t="shared" si="4"/>
        <v>16.691668782901257</v>
      </c>
      <c r="G33" s="2">
        <f t="shared" si="0"/>
        <v>0.49640000000000001</v>
      </c>
      <c r="O33" s="1">
        <f t="shared" si="1"/>
        <v>4.4370000000000003</v>
      </c>
      <c r="P33" s="1">
        <f t="shared" si="2"/>
        <v>0.12759999999999999</v>
      </c>
    </row>
    <row r="34" spans="1:16" ht="15" x14ac:dyDescent="0.25">
      <c r="A34" s="1">
        <v>-1.0999999999999999E-2</v>
      </c>
      <c r="B34" s="1">
        <v>8.6999999999999994E-3</v>
      </c>
      <c r="C34" s="1" t="s">
        <v>13</v>
      </c>
      <c r="E34" s="1">
        <f t="shared" si="3"/>
        <v>25.524999999999999</v>
      </c>
      <c r="F34" s="2">
        <f t="shared" si="4"/>
        <v>17.599078049376647</v>
      </c>
      <c r="G34" s="2">
        <f t="shared" si="0"/>
        <v>0.51279999999999992</v>
      </c>
      <c r="O34" s="1">
        <f t="shared" si="1"/>
        <v>4.9050000000000002</v>
      </c>
      <c r="P34" s="1">
        <f t="shared" si="2"/>
        <v>0.14410000000000001</v>
      </c>
    </row>
    <row r="35" spans="1:16" ht="15" x14ac:dyDescent="0.25">
      <c r="A35" s="1">
        <v>-8.9999999999999993E-3</v>
      </c>
      <c r="B35" s="1">
        <v>6.4000000000000003E-3</v>
      </c>
      <c r="C35" s="1" t="s">
        <v>13</v>
      </c>
      <c r="E35" s="1">
        <f t="shared" si="3"/>
        <v>25.524999999999999</v>
      </c>
      <c r="F35" s="2">
        <f t="shared" si="4"/>
        <v>18.459328052899018</v>
      </c>
      <c r="G35" s="2">
        <f t="shared" si="0"/>
        <v>0.52939999999999998</v>
      </c>
      <c r="O35" s="1">
        <f t="shared" si="1"/>
        <v>5.6909999999999998</v>
      </c>
      <c r="P35" s="1">
        <f t="shared" si="2"/>
        <v>0.16</v>
      </c>
    </row>
    <row r="36" spans="1:16" ht="15" x14ac:dyDescent="0.25">
      <c r="A36" s="1">
        <v>0</v>
      </c>
      <c r="B36" s="1">
        <v>7.0000000000000001E-3</v>
      </c>
      <c r="C36" s="1" t="s">
        <v>13</v>
      </c>
      <c r="E36" s="1">
        <f t="shared" si="3"/>
        <v>25.524999999999999</v>
      </c>
      <c r="F36" s="2">
        <f t="shared" si="4"/>
        <v>19.395466525541192</v>
      </c>
      <c r="G36" s="2">
        <f t="shared" si="0"/>
        <v>0.54509999999999992</v>
      </c>
      <c r="O36" s="1">
        <f t="shared" si="1"/>
        <v>6.6669999999999998</v>
      </c>
      <c r="P36" s="1">
        <f t="shared" si="2"/>
        <v>0.18</v>
      </c>
    </row>
    <row r="37" spans="1:16" x14ac:dyDescent="0.45">
      <c r="A37" s="1">
        <v>-6.0000000000000001E-3</v>
      </c>
      <c r="B37" s="1">
        <v>0.01</v>
      </c>
      <c r="C37" s="1" t="s">
        <v>13</v>
      </c>
      <c r="E37" s="1">
        <f t="shared" si="3"/>
        <v>25.524999999999999</v>
      </c>
      <c r="F37" s="2">
        <f t="shared" si="4"/>
        <v>20.397194317922626</v>
      </c>
      <c r="G37" s="2">
        <f t="shared" si="0"/>
        <v>0.56079999999999997</v>
      </c>
      <c r="O37" s="1">
        <f t="shared" si="1"/>
        <v>7.569</v>
      </c>
      <c r="P37" s="1">
        <f t="shared" si="2"/>
        <v>0.19500000000000001</v>
      </c>
    </row>
    <row r="38" spans="1:16" x14ac:dyDescent="0.45">
      <c r="A38" s="1">
        <v>-1.7999999999999999E-2</v>
      </c>
      <c r="B38" s="1">
        <v>3.8E-3</v>
      </c>
      <c r="C38" s="1" t="s">
        <v>13</v>
      </c>
      <c r="E38" s="1">
        <f t="shared" si="3"/>
        <v>25.524999999999999</v>
      </c>
      <c r="F38" s="2">
        <f t="shared" si="4"/>
        <v>21.253649897989007</v>
      </c>
      <c r="G38" s="2">
        <f t="shared" si="0"/>
        <v>0.57629999999999992</v>
      </c>
      <c r="O38" s="1">
        <f t="shared" si="1"/>
        <v>8.3149999999999995</v>
      </c>
      <c r="P38" s="1">
        <f t="shared" si="2"/>
        <v>0.21110000000000001</v>
      </c>
    </row>
    <row r="39" spans="1:16" x14ac:dyDescent="0.45">
      <c r="A39" s="1">
        <v>-0.03</v>
      </c>
      <c r="B39" s="1">
        <v>-1.2699999999999999E-2</v>
      </c>
      <c r="C39" s="1" t="s">
        <v>13</v>
      </c>
      <c r="E39" s="1">
        <f t="shared" si="3"/>
        <v>25.524999999999999</v>
      </c>
      <c r="F39" s="2">
        <f t="shared" si="4"/>
        <v>22.201171640999149</v>
      </c>
      <c r="G39" s="2">
        <f t="shared" si="0"/>
        <v>0.59249999999999992</v>
      </c>
      <c r="O39" s="1">
        <f t="shared" si="1"/>
        <v>8.99</v>
      </c>
      <c r="P39" s="1">
        <f t="shared" si="2"/>
        <v>0.2276</v>
      </c>
    </row>
    <row r="40" spans="1:16" x14ac:dyDescent="0.45">
      <c r="A40" s="1">
        <v>-5.0999999999999997E-2</v>
      </c>
      <c r="B40" s="1">
        <v>-2.8799999999999999E-2</v>
      </c>
      <c r="C40" s="1" t="s">
        <v>13</v>
      </c>
      <c r="E40" s="1">
        <f t="shared" si="3"/>
        <v>25.524999999999999</v>
      </c>
      <c r="F40" s="2">
        <f t="shared" si="4"/>
        <v>22.940000093929829</v>
      </c>
      <c r="G40" s="2">
        <f t="shared" si="0"/>
        <v>0.60489999999999999</v>
      </c>
      <c r="O40" s="1">
        <f t="shared" si="1"/>
        <v>8.9949999999999992</v>
      </c>
      <c r="P40" s="1">
        <f t="shared" si="2"/>
        <v>0.24399999999999999</v>
      </c>
    </row>
    <row r="41" spans="1:16" x14ac:dyDescent="0.45">
      <c r="A41" s="1">
        <v>-0.13300000000000001</v>
      </c>
      <c r="B41" s="1">
        <v>-4.8599999999999997E-2</v>
      </c>
      <c r="C41" s="1" t="s">
        <v>13</v>
      </c>
      <c r="E41" s="1">
        <f t="shared" si="3"/>
        <v>25.524999999999999</v>
      </c>
      <c r="F41" s="2">
        <f t="shared" si="4"/>
        <v>23.961242064084928</v>
      </c>
      <c r="G41" s="2">
        <f t="shared" si="0"/>
        <v>0.62059999999999993</v>
      </c>
      <c r="O41" s="1">
        <f t="shared" si="1"/>
        <v>9.7579999999999991</v>
      </c>
      <c r="P41" s="1">
        <f t="shared" si="2"/>
        <v>0.25509999999999999</v>
      </c>
    </row>
    <row r="42" spans="1:16" x14ac:dyDescent="0.45">
      <c r="A42" s="1">
        <v>-0.45500000000000002</v>
      </c>
      <c r="B42" s="1">
        <v>-6.4199999999999993E-2</v>
      </c>
      <c r="C42" s="1" t="s">
        <v>13</v>
      </c>
      <c r="E42" s="1">
        <f t="shared" si="3"/>
        <v>25.524999999999999</v>
      </c>
      <c r="F42" s="2">
        <f t="shared" si="4"/>
        <v>25.254056341590189</v>
      </c>
      <c r="G42" s="2">
        <f t="shared" si="0"/>
        <v>0.64039999999999997</v>
      </c>
      <c r="O42" s="1">
        <f t="shared" si="1"/>
        <v>10.666</v>
      </c>
      <c r="P42" s="1">
        <f t="shared" si="2"/>
        <v>0.27089999999999997</v>
      </c>
    </row>
    <row r="43" spans="1:16" x14ac:dyDescent="0.45">
      <c r="A43" s="1">
        <v>-1.288</v>
      </c>
      <c r="B43" s="1">
        <v>-7.9799999999999996E-2</v>
      </c>
      <c r="C43" s="1" t="s">
        <v>13</v>
      </c>
      <c r="E43" s="1">
        <f t="shared" si="3"/>
        <v>25.524999999999999</v>
      </c>
      <c r="F43" s="2">
        <f t="shared" si="4"/>
        <v>26.429785552453467</v>
      </c>
      <c r="G43" s="2">
        <f t="shared" si="0"/>
        <v>0.65579999999999994</v>
      </c>
      <c r="O43" s="1">
        <f t="shared" si="1"/>
        <v>11.545</v>
      </c>
      <c r="P43" s="1">
        <f t="shared" si="2"/>
        <v>0.28670000000000001</v>
      </c>
    </row>
    <row r="44" spans="1:16" x14ac:dyDescent="0.45">
      <c r="A44" s="1">
        <v>-2.4630000000000001</v>
      </c>
      <c r="B44" s="1">
        <v>-9.5000000000000001E-2</v>
      </c>
      <c r="C44" s="1" t="s">
        <v>13</v>
      </c>
      <c r="E44" s="1">
        <f t="shared" si="3"/>
        <v>25.524999999999999</v>
      </c>
      <c r="F44" s="2">
        <f t="shared" si="4"/>
        <v>27.618524215165849</v>
      </c>
      <c r="G44" s="2">
        <f t="shared" si="0"/>
        <v>0.67109999999999992</v>
      </c>
      <c r="O44" s="1">
        <f t="shared" si="1"/>
        <v>12.564</v>
      </c>
      <c r="P44" s="1">
        <f t="shared" si="2"/>
        <v>0.30309999999999998</v>
      </c>
    </row>
    <row r="45" spans="1:16" x14ac:dyDescent="0.45">
      <c r="A45" s="1">
        <v>-3.6240000000000001</v>
      </c>
      <c r="B45" s="1">
        <v>-0.111</v>
      </c>
      <c r="C45" s="1" t="s">
        <v>13</v>
      </c>
      <c r="E45" s="1">
        <f t="shared" si="3"/>
        <v>25.524999999999999</v>
      </c>
      <c r="F45" s="2">
        <f t="shared" si="4"/>
        <v>28.821898511208481</v>
      </c>
      <c r="G45" s="2">
        <f t="shared" si="0"/>
        <v>0.68719999999999992</v>
      </c>
      <c r="O45" s="1">
        <f t="shared" si="1"/>
        <v>13.41</v>
      </c>
      <c r="P45" s="1">
        <f t="shared" si="2"/>
        <v>0.31979999999999997</v>
      </c>
    </row>
    <row r="46" spans="1:16" x14ac:dyDescent="0.45">
      <c r="A46" s="1">
        <v>-4.4370000000000003</v>
      </c>
      <c r="B46" s="1">
        <v>-0.12759999999999999</v>
      </c>
      <c r="C46" s="1" t="s">
        <v>13</v>
      </c>
      <c r="E46" s="1">
        <f t="shared" si="3"/>
        <v>25.524999999999999</v>
      </c>
      <c r="F46" s="2">
        <f t="shared" si="4"/>
        <v>30.138563450437111</v>
      </c>
      <c r="G46" s="2">
        <f t="shared" si="0"/>
        <v>0.70269999999999999</v>
      </c>
      <c r="O46" s="1">
        <f t="shared" si="1"/>
        <v>14.173</v>
      </c>
      <c r="P46" s="1">
        <f t="shared" si="2"/>
        <v>0.3352</v>
      </c>
    </row>
    <row r="47" spans="1:16" x14ac:dyDescent="0.45">
      <c r="A47" s="1">
        <v>-4.9050000000000002</v>
      </c>
      <c r="B47" s="1">
        <v>-0.14410000000000001</v>
      </c>
      <c r="C47" s="1" t="s">
        <v>13</v>
      </c>
      <c r="E47" s="1">
        <f t="shared" si="3"/>
        <v>25.524999999999999</v>
      </c>
      <c r="F47" s="2">
        <f t="shared" si="4"/>
        <v>31.517565346442719</v>
      </c>
      <c r="G47" s="2">
        <f t="shared" si="0"/>
        <v>0.71839999999999993</v>
      </c>
      <c r="O47" s="1">
        <f t="shared" si="1"/>
        <v>14.859</v>
      </c>
      <c r="P47" s="1">
        <f t="shared" si="2"/>
        <v>0.35709999999999997</v>
      </c>
    </row>
    <row r="48" spans="1:16" x14ac:dyDescent="0.45">
      <c r="A48" s="1">
        <v>-5.6909999999999998</v>
      </c>
      <c r="B48" s="1">
        <v>-0.16</v>
      </c>
      <c r="C48" s="1" t="s">
        <v>13</v>
      </c>
      <c r="E48" s="1">
        <f t="shared" si="3"/>
        <v>25.524999999999999</v>
      </c>
      <c r="F48" s="2">
        <f t="shared" si="4"/>
        <v>32.914997299234571</v>
      </c>
      <c r="G48" s="2">
        <f t="shared" si="0"/>
        <v>0.73480000000000001</v>
      </c>
      <c r="O48" s="1">
        <f t="shared" si="1"/>
        <v>15.917</v>
      </c>
      <c r="P48" s="1">
        <f t="shared" si="2"/>
        <v>0.37040000000000001</v>
      </c>
    </row>
    <row r="49" spans="1:16" x14ac:dyDescent="0.45">
      <c r="A49" s="1">
        <v>-6.6669999999999998</v>
      </c>
      <c r="B49" s="1">
        <v>-0.18</v>
      </c>
      <c r="C49" s="1" t="s">
        <v>13</v>
      </c>
      <c r="E49" s="1">
        <f t="shared" si="3"/>
        <v>25.524999999999999</v>
      </c>
      <c r="F49" s="2">
        <f t="shared" si="4"/>
        <v>34.42734607669356</v>
      </c>
      <c r="G49" s="2">
        <f t="shared" si="0"/>
        <v>0.75069999999999992</v>
      </c>
      <c r="O49" s="1">
        <f t="shared" si="1"/>
        <v>17.004999999999999</v>
      </c>
      <c r="P49" s="1">
        <f t="shared" si="2"/>
        <v>0.38629999999999998</v>
      </c>
    </row>
    <row r="50" spans="1:16" x14ac:dyDescent="0.45">
      <c r="A50" s="1">
        <v>-7.569</v>
      </c>
      <c r="B50" s="1">
        <v>-0.19500000000000001</v>
      </c>
      <c r="C50" s="1" t="s">
        <v>13</v>
      </c>
      <c r="E50" s="1">
        <f t="shared" si="3"/>
        <v>25.524999999999999</v>
      </c>
      <c r="F50" s="2">
        <f t="shared" si="4"/>
        <v>36.33756725653781</v>
      </c>
      <c r="G50" s="2">
        <f t="shared" si="0"/>
        <v>0.77059999999999995</v>
      </c>
      <c r="O50" s="1">
        <f t="shared" si="1"/>
        <v>18.068999999999999</v>
      </c>
      <c r="P50" s="1">
        <f t="shared" si="2"/>
        <v>0.40229999999999999</v>
      </c>
    </row>
    <row r="51" spans="1:16" x14ac:dyDescent="0.45">
      <c r="A51" s="1">
        <v>-8.3149999999999995</v>
      </c>
      <c r="B51" s="1">
        <v>-0.21110000000000001</v>
      </c>
      <c r="C51" s="1" t="s">
        <v>13</v>
      </c>
      <c r="E51" s="1">
        <f t="shared" si="3"/>
        <v>25.524999999999999</v>
      </c>
      <c r="F51" s="2">
        <f t="shared" si="4"/>
        <v>38.24019958947008</v>
      </c>
      <c r="G51" s="2">
        <f t="shared" si="0"/>
        <v>0.79079999999999995</v>
      </c>
      <c r="O51" s="1">
        <f t="shared" si="1"/>
        <v>18.298999999999999</v>
      </c>
      <c r="P51" s="1">
        <f t="shared" si="2"/>
        <v>0.42320000000000002</v>
      </c>
    </row>
    <row r="52" spans="1:16" x14ac:dyDescent="0.45">
      <c r="A52" s="1">
        <v>-8.99</v>
      </c>
      <c r="B52" s="1">
        <v>-0.2276</v>
      </c>
      <c r="C52" s="1" t="s">
        <v>13</v>
      </c>
      <c r="E52" s="1">
        <f t="shared" si="3"/>
        <v>25.524999999999999</v>
      </c>
      <c r="F52" s="2">
        <f t="shared" si="4"/>
        <v>39.792660843463814</v>
      </c>
      <c r="G52" s="2">
        <f t="shared" si="0"/>
        <v>0.80609999999999993</v>
      </c>
      <c r="O52" s="1">
        <f t="shared" si="1"/>
        <v>19.058</v>
      </c>
      <c r="P52" s="1">
        <f t="shared" si="2"/>
        <v>0.435</v>
      </c>
    </row>
    <row r="53" spans="1:16" x14ac:dyDescent="0.45">
      <c r="A53" s="1">
        <v>-8.9949999999999992</v>
      </c>
      <c r="B53" s="1">
        <v>-0.24399999999999999</v>
      </c>
      <c r="C53" s="1" t="s">
        <v>13</v>
      </c>
      <c r="E53" s="1">
        <f t="shared" si="3"/>
        <v>25.524999999999999</v>
      </c>
      <c r="F53" s="2">
        <f t="shared" si="4"/>
        <v>41.367888638193499</v>
      </c>
      <c r="G53" s="2">
        <f t="shared" si="0"/>
        <v>0.82209999999999994</v>
      </c>
      <c r="O53" s="1">
        <f t="shared" si="1"/>
        <v>20.431999999999999</v>
      </c>
      <c r="P53" s="1">
        <f t="shared" si="2"/>
        <v>0.45</v>
      </c>
    </row>
    <row r="54" spans="1:16" x14ac:dyDescent="0.45">
      <c r="A54" s="1">
        <v>-9.7579999999999991</v>
      </c>
      <c r="B54" s="1">
        <v>-0.25509999999999999</v>
      </c>
      <c r="C54" s="1" t="s">
        <v>13</v>
      </c>
      <c r="E54" s="1">
        <f t="shared" si="3"/>
        <v>25.524999999999999</v>
      </c>
      <c r="F54" s="2">
        <f t="shared" si="4"/>
        <v>42.955041763784862</v>
      </c>
      <c r="G54" s="2">
        <f t="shared" si="0"/>
        <v>0.83789999999999998</v>
      </c>
      <c r="O54" s="1">
        <f t="shared" si="1"/>
        <v>21.565999999999999</v>
      </c>
      <c r="P54" s="1">
        <f t="shared" si="2"/>
        <v>0.46129999999999999</v>
      </c>
    </row>
    <row r="55" spans="1:16" x14ac:dyDescent="0.45">
      <c r="A55" s="1">
        <v>-10.666</v>
      </c>
      <c r="B55" s="1">
        <v>-0.27089999999999997</v>
      </c>
      <c r="C55" s="1" t="s">
        <v>13</v>
      </c>
      <c r="E55" s="1">
        <f t="shared" si="3"/>
        <v>25.524999999999999</v>
      </c>
      <c r="F55" s="2">
        <f t="shared" si="4"/>
        <v>44.962291772003724</v>
      </c>
      <c r="G55" s="2">
        <f t="shared" si="0"/>
        <v>0.85759999999999992</v>
      </c>
      <c r="O55" s="1">
        <f t="shared" si="1"/>
        <v>23.053000000000001</v>
      </c>
      <c r="P55" s="1">
        <f t="shared" si="2"/>
        <v>0.47789999999999999</v>
      </c>
    </row>
    <row r="56" spans="1:16" x14ac:dyDescent="0.45">
      <c r="A56" s="1">
        <v>-11.545</v>
      </c>
      <c r="B56" s="1">
        <v>-0.28670000000000001</v>
      </c>
      <c r="C56" s="1" t="s">
        <v>13</v>
      </c>
      <c r="E56" s="1">
        <f t="shared" si="3"/>
        <v>25.524999999999999</v>
      </c>
      <c r="F56" s="2">
        <f t="shared" si="4"/>
        <v>46.633464274120584</v>
      </c>
      <c r="G56" s="2">
        <f t="shared" si="0"/>
        <v>0.87390000000000001</v>
      </c>
      <c r="O56" s="1">
        <f t="shared" si="1"/>
        <v>24.667000000000002</v>
      </c>
      <c r="P56" s="1">
        <f t="shared" si="2"/>
        <v>0.49380000000000002</v>
      </c>
    </row>
    <row r="57" spans="1:16" x14ac:dyDescent="0.45">
      <c r="A57" s="1">
        <v>-12.564</v>
      </c>
      <c r="B57" s="1">
        <v>-0.30309999999999998</v>
      </c>
      <c r="C57" s="1" t="s">
        <v>13</v>
      </c>
      <c r="E57" s="1">
        <f t="shared" si="3"/>
        <v>25.524999999999999</v>
      </c>
      <c r="F57" s="2">
        <f t="shared" si="4"/>
        <v>48.340954829316217</v>
      </c>
      <c r="G57" s="2">
        <f t="shared" si="0"/>
        <v>0.88989999999999991</v>
      </c>
      <c r="O57" s="1">
        <f t="shared" si="1"/>
        <v>26.158000000000001</v>
      </c>
      <c r="P57" s="1">
        <f t="shared" si="2"/>
        <v>0.51</v>
      </c>
    </row>
    <row r="58" spans="1:16" x14ac:dyDescent="0.45">
      <c r="A58" s="1">
        <v>-13.41</v>
      </c>
      <c r="B58" s="1">
        <v>-0.31979999999999997</v>
      </c>
      <c r="C58" s="1" t="s">
        <v>13</v>
      </c>
      <c r="E58" s="1">
        <f t="shared" si="3"/>
        <v>25.524999999999999</v>
      </c>
      <c r="F58" s="2">
        <f t="shared" si="4"/>
        <v>49.659245950025976</v>
      </c>
      <c r="G58" s="2">
        <f t="shared" si="0"/>
        <v>0.90089999999999992</v>
      </c>
      <c r="O58" s="1">
        <f t="shared" si="1"/>
        <v>27.661999999999999</v>
      </c>
      <c r="P58" s="1">
        <f t="shared" si="2"/>
        <v>0.53</v>
      </c>
    </row>
    <row r="59" spans="1:16" x14ac:dyDescent="0.45">
      <c r="A59" s="1">
        <v>-14.173</v>
      </c>
      <c r="B59" s="1">
        <v>-0.3352</v>
      </c>
      <c r="C59" s="1" t="s">
        <v>13</v>
      </c>
      <c r="E59" s="1">
        <f t="shared" si="3"/>
        <v>25.524999999999999</v>
      </c>
      <c r="F59" s="2">
        <f t="shared" si="4"/>
        <v>51.409559284224926</v>
      </c>
      <c r="G59" s="2">
        <f t="shared" si="0"/>
        <v>0.91679999999999995</v>
      </c>
      <c r="O59" s="1">
        <f t="shared" si="1"/>
        <v>29.111000000000001</v>
      </c>
      <c r="P59" s="1">
        <f t="shared" si="2"/>
        <v>0.54500000000000004</v>
      </c>
    </row>
    <row r="60" spans="1:16" x14ac:dyDescent="0.45">
      <c r="A60" s="1">
        <v>-14.859</v>
      </c>
      <c r="B60" s="1">
        <v>-0.35709999999999997</v>
      </c>
      <c r="C60" s="1" t="s">
        <v>13</v>
      </c>
      <c r="E60" s="1">
        <f t="shared" si="3"/>
        <v>25.524999999999999</v>
      </c>
      <c r="F60" s="2">
        <f t="shared" si="4"/>
        <v>53.140358440650211</v>
      </c>
      <c r="G60" s="2">
        <f t="shared" si="0"/>
        <v>0.9335</v>
      </c>
      <c r="O60" s="1">
        <f t="shared" si="1"/>
        <v>30.792999999999999</v>
      </c>
      <c r="P60" s="1">
        <f t="shared" si="2"/>
        <v>0.56059999999999999</v>
      </c>
    </row>
    <row r="61" spans="1:16" x14ac:dyDescent="0.45">
      <c r="A61" s="1">
        <v>-15.917</v>
      </c>
      <c r="B61" s="1">
        <v>-0.37040000000000001</v>
      </c>
      <c r="C61" s="1" t="s">
        <v>13</v>
      </c>
      <c r="E61" s="1">
        <f t="shared" si="3"/>
        <v>25.524999999999999</v>
      </c>
      <c r="F61" s="2">
        <f t="shared" si="4"/>
        <v>54.755156651420933</v>
      </c>
      <c r="G61" s="2">
        <f t="shared" si="0"/>
        <v>0.95029999999999992</v>
      </c>
      <c r="O61" s="1">
        <f t="shared" si="1"/>
        <v>32.466999999999999</v>
      </c>
      <c r="P61" s="1">
        <f t="shared" si="2"/>
        <v>0.57699999999999996</v>
      </c>
    </row>
    <row r="62" spans="1:16" x14ac:dyDescent="0.45">
      <c r="A62" s="1">
        <v>-17.004999999999999</v>
      </c>
      <c r="B62" s="1">
        <v>-0.38629999999999998</v>
      </c>
      <c r="C62" s="1" t="s">
        <v>13</v>
      </c>
      <c r="E62" s="1">
        <f t="shared" si="3"/>
        <v>25.524999999999999</v>
      </c>
      <c r="F62" s="2">
        <f t="shared" si="4"/>
        <v>56.319543236276353</v>
      </c>
      <c r="G62" s="2">
        <f t="shared" si="0"/>
        <v>0.96579999999999999</v>
      </c>
      <c r="O62" s="1">
        <f t="shared" si="1"/>
        <v>34.054000000000002</v>
      </c>
      <c r="P62" s="1">
        <f t="shared" si="2"/>
        <v>0.59360000000000002</v>
      </c>
    </row>
    <row r="63" spans="1:16" x14ac:dyDescent="0.45">
      <c r="A63" s="1">
        <v>-18.068999999999999</v>
      </c>
      <c r="B63" s="1">
        <v>-0.40229999999999999</v>
      </c>
      <c r="C63" s="1" t="s">
        <v>13</v>
      </c>
      <c r="E63" s="1">
        <f t="shared" si="3"/>
        <v>25.524999999999999</v>
      </c>
      <c r="F63" s="2">
        <f t="shared" si="4"/>
        <v>57.880677458169501</v>
      </c>
      <c r="G63" s="2">
        <f t="shared" si="0"/>
        <v>0.98170000000000002</v>
      </c>
      <c r="O63" s="1">
        <f t="shared" si="1"/>
        <v>35.780999999999999</v>
      </c>
      <c r="P63" s="1">
        <f t="shared" si="2"/>
        <v>0.60929999999999995</v>
      </c>
    </row>
    <row r="64" spans="1:16" x14ac:dyDescent="0.45">
      <c r="A64" s="1">
        <v>-18.298999999999999</v>
      </c>
      <c r="B64" s="1">
        <v>-0.42320000000000002</v>
      </c>
      <c r="C64" s="1" t="s">
        <v>13</v>
      </c>
      <c r="E64" s="1">
        <f t="shared" si="3"/>
        <v>25.524999999999999</v>
      </c>
      <c r="F64" s="2">
        <f t="shared" si="4"/>
        <v>59.400615082540462</v>
      </c>
      <c r="G64" s="2">
        <f t="shared" si="0"/>
        <v>0.99780000000000002</v>
      </c>
      <c r="O64" s="1">
        <f t="shared" si="1"/>
        <v>37.628999999999998</v>
      </c>
      <c r="P64" s="1">
        <f t="shared" si="2"/>
        <v>0.625</v>
      </c>
    </row>
    <row r="65" spans="1:16" x14ac:dyDescent="0.45">
      <c r="A65" s="1">
        <v>-19.058</v>
      </c>
      <c r="B65" s="1">
        <v>-0.435</v>
      </c>
      <c r="C65" s="1" t="s">
        <v>13</v>
      </c>
      <c r="E65" s="1">
        <f t="shared" si="3"/>
        <v>25.524999999999999</v>
      </c>
      <c r="F65" s="2">
        <f t="shared" si="4"/>
        <v>60.954702518015345</v>
      </c>
      <c r="G65" s="2">
        <f t="shared" si="0"/>
        <v>1.0144</v>
      </c>
      <c r="O65" s="1">
        <f t="shared" si="1"/>
        <v>39.209000000000003</v>
      </c>
      <c r="P65" s="1">
        <f t="shared" si="2"/>
        <v>0.64049999999999996</v>
      </c>
    </row>
    <row r="66" spans="1:16" x14ac:dyDescent="0.45">
      <c r="A66" s="1">
        <v>-20.431999999999999</v>
      </c>
      <c r="B66" s="1">
        <v>-0.45</v>
      </c>
      <c r="C66" s="1" t="s">
        <v>13</v>
      </c>
      <c r="E66" s="1">
        <f t="shared" si="3"/>
        <v>25.524999999999999</v>
      </c>
      <c r="F66" s="2">
        <f t="shared" si="4"/>
        <v>62.130431728878619</v>
      </c>
      <c r="G66" s="2">
        <f t="shared" ref="G66:G129" si="5">P93-0.0642</f>
        <v>1.0258</v>
      </c>
      <c r="O66" s="1">
        <f t="shared" ref="O66:O129" si="6">A79*-1</f>
        <v>40.957000000000001</v>
      </c>
      <c r="P66" s="1">
        <f t="shared" ref="P66:P129" si="7">B79*-1</f>
        <v>0.65669999999999995</v>
      </c>
    </row>
    <row r="67" spans="1:16" x14ac:dyDescent="0.45">
      <c r="A67" s="1">
        <v>-21.565999999999999</v>
      </c>
      <c r="B67" s="1">
        <v>-0.46129999999999999</v>
      </c>
      <c r="C67" s="1" t="s">
        <v>13</v>
      </c>
      <c r="E67" s="1">
        <f t="shared" si="3"/>
        <v>25.524999999999999</v>
      </c>
      <c r="F67" s="2">
        <f t="shared" si="4"/>
        <v>63.75065054458647</v>
      </c>
      <c r="G67" s="2">
        <f t="shared" si="5"/>
        <v>1.0413999999999999</v>
      </c>
      <c r="O67" s="1">
        <f t="shared" si="6"/>
        <v>42.32</v>
      </c>
      <c r="P67" s="1">
        <f t="shared" si="7"/>
        <v>0.66910000000000003</v>
      </c>
    </row>
    <row r="68" spans="1:16" x14ac:dyDescent="0.45">
      <c r="A68" s="1">
        <v>-23.053000000000001</v>
      </c>
      <c r="B68" s="1">
        <v>-0.47789999999999999</v>
      </c>
      <c r="C68" s="1" t="s">
        <v>13</v>
      </c>
      <c r="E68" s="1">
        <f t="shared" si="3"/>
        <v>25.524999999999999</v>
      </c>
      <c r="F68" s="2">
        <f t="shared" si="4"/>
        <v>65.383336751649722</v>
      </c>
      <c r="G68" s="2">
        <f t="shared" si="5"/>
        <v>1.0572999999999999</v>
      </c>
      <c r="O68" s="1">
        <f t="shared" si="6"/>
        <v>44.204000000000001</v>
      </c>
      <c r="P68" s="1">
        <f t="shared" si="7"/>
        <v>0.68479999999999996</v>
      </c>
    </row>
    <row r="69" spans="1:16" x14ac:dyDescent="0.45">
      <c r="A69" s="1">
        <v>-24.667000000000002</v>
      </c>
      <c r="B69" s="1">
        <v>-0.49380000000000002</v>
      </c>
      <c r="C69" s="1" t="s">
        <v>13</v>
      </c>
      <c r="E69" s="1">
        <f t="shared" ref="E69:E132" si="8">E68</f>
        <v>25.524999999999999</v>
      </c>
      <c r="F69" s="2">
        <f t="shared" ref="F69:F132" si="9">O96/2*(SQRT(30)/SQRT(E69))</f>
        <v>67.438830143809028</v>
      </c>
      <c r="G69" s="2">
        <f t="shared" si="5"/>
        <v>1.0770999999999999</v>
      </c>
      <c r="O69" s="1">
        <f t="shared" si="6"/>
        <v>46.588999999999999</v>
      </c>
      <c r="P69" s="1">
        <f t="shared" si="7"/>
        <v>0.7046</v>
      </c>
    </row>
    <row r="70" spans="1:16" x14ac:dyDescent="0.45">
      <c r="A70" s="1">
        <v>-26.158000000000001</v>
      </c>
      <c r="B70" s="1">
        <v>-0.51</v>
      </c>
      <c r="C70" s="1" t="s">
        <v>13</v>
      </c>
      <c r="E70" s="1">
        <f t="shared" si="8"/>
        <v>25.524999999999999</v>
      </c>
      <c r="F70" s="2">
        <f t="shared" si="9"/>
        <v>69.084525802721373</v>
      </c>
      <c r="G70" s="2">
        <f t="shared" si="5"/>
        <v>1.0935999999999999</v>
      </c>
      <c r="O70" s="1">
        <f t="shared" si="6"/>
        <v>48.758000000000003</v>
      </c>
      <c r="P70" s="1">
        <f t="shared" si="7"/>
        <v>0.72</v>
      </c>
    </row>
    <row r="71" spans="1:16" x14ac:dyDescent="0.45">
      <c r="A71" s="1">
        <v>-27.661999999999999</v>
      </c>
      <c r="B71" s="1">
        <v>-0.53</v>
      </c>
      <c r="C71" s="1" t="s">
        <v>13</v>
      </c>
      <c r="E71" s="1">
        <f t="shared" si="8"/>
        <v>25.524999999999999</v>
      </c>
      <c r="F71" s="2">
        <f t="shared" si="9"/>
        <v>70.73618412706459</v>
      </c>
      <c r="G71" s="2">
        <f t="shared" si="5"/>
        <v>1.1097999999999999</v>
      </c>
      <c r="O71" s="1">
        <f t="shared" si="6"/>
        <v>50.951000000000001</v>
      </c>
      <c r="P71" s="1">
        <f t="shared" si="7"/>
        <v>0.73529999999999995</v>
      </c>
    </row>
    <row r="72" spans="1:16" x14ac:dyDescent="0.45">
      <c r="A72" s="1">
        <v>-29.111000000000001</v>
      </c>
      <c r="B72" s="1">
        <v>-0.54500000000000004</v>
      </c>
      <c r="C72" s="1" t="s">
        <v>13</v>
      </c>
      <c r="E72" s="1">
        <f t="shared" si="8"/>
        <v>25.524999999999999</v>
      </c>
      <c r="F72" s="2">
        <f t="shared" si="9"/>
        <v>72.359113245241005</v>
      </c>
      <c r="G72" s="2">
        <f t="shared" si="5"/>
        <v>1.1257999999999999</v>
      </c>
      <c r="O72" s="1">
        <f t="shared" si="6"/>
        <v>53.170999999999999</v>
      </c>
      <c r="P72" s="1">
        <f t="shared" si="7"/>
        <v>0.75139999999999996</v>
      </c>
    </row>
    <row r="73" spans="1:16" x14ac:dyDescent="0.45">
      <c r="A73" s="1">
        <v>-30.792999999999999</v>
      </c>
      <c r="B73" s="1">
        <v>-0.56059999999999999</v>
      </c>
      <c r="C73" s="1" t="s">
        <v>13</v>
      </c>
      <c r="E73" s="1">
        <f t="shared" si="8"/>
        <v>25.524999999999999</v>
      </c>
      <c r="F73" s="2">
        <f t="shared" si="9"/>
        <v>73.876882627637102</v>
      </c>
      <c r="G73" s="2">
        <f t="shared" si="5"/>
        <v>1.1416999999999999</v>
      </c>
      <c r="O73" s="1">
        <f t="shared" si="6"/>
        <v>55.6</v>
      </c>
      <c r="P73" s="1">
        <f t="shared" si="7"/>
        <v>0.76690000000000003</v>
      </c>
    </row>
    <row r="74" spans="1:16" x14ac:dyDescent="0.45">
      <c r="A74" s="1">
        <v>-32.466999999999999</v>
      </c>
      <c r="B74" s="1">
        <v>-0.57699999999999996</v>
      </c>
      <c r="C74" s="1" t="s">
        <v>13</v>
      </c>
      <c r="E74" s="1">
        <f t="shared" si="8"/>
        <v>25.524999999999999</v>
      </c>
      <c r="F74" s="2">
        <f t="shared" si="9"/>
        <v>75.326352387825395</v>
      </c>
      <c r="G74" s="2">
        <f t="shared" si="5"/>
        <v>1.1578999999999999</v>
      </c>
      <c r="O74" s="1">
        <f t="shared" si="6"/>
        <v>58.143999999999998</v>
      </c>
      <c r="P74" s="1">
        <f t="shared" si="7"/>
        <v>0.78259999999999996</v>
      </c>
    </row>
    <row r="75" spans="1:16" x14ac:dyDescent="0.45">
      <c r="A75" s="1">
        <v>-34.054000000000002</v>
      </c>
      <c r="B75" s="1">
        <v>-0.59360000000000002</v>
      </c>
      <c r="C75" s="1" t="s">
        <v>13</v>
      </c>
      <c r="E75" s="1">
        <f t="shared" si="8"/>
        <v>25.524999999999999</v>
      </c>
      <c r="F75" s="2">
        <f t="shared" si="9"/>
        <v>76.76064445418973</v>
      </c>
      <c r="G75" s="2">
        <f t="shared" si="5"/>
        <v>1.1748000000000001</v>
      </c>
      <c r="O75" s="1">
        <f t="shared" si="6"/>
        <v>60.722000000000001</v>
      </c>
      <c r="P75" s="1">
        <f t="shared" si="7"/>
        <v>0.79900000000000004</v>
      </c>
    </row>
    <row r="76" spans="1:16" x14ac:dyDescent="0.45">
      <c r="A76" s="1">
        <v>-35.780999999999999</v>
      </c>
      <c r="B76" s="1">
        <v>-0.60929999999999995</v>
      </c>
      <c r="C76" s="1" t="s">
        <v>13</v>
      </c>
      <c r="E76" s="1">
        <f t="shared" si="8"/>
        <v>25.524999999999999</v>
      </c>
      <c r="F76" s="2">
        <f t="shared" si="9"/>
        <v>78.075683211937218</v>
      </c>
      <c r="G76" s="2">
        <f t="shared" si="5"/>
        <v>1.1907999999999999</v>
      </c>
      <c r="O76" s="1">
        <f t="shared" si="6"/>
        <v>63.512</v>
      </c>
      <c r="P76" s="1">
        <f t="shared" si="7"/>
        <v>0.81489999999999996</v>
      </c>
    </row>
    <row r="77" spans="1:16" x14ac:dyDescent="0.45">
      <c r="A77" s="1">
        <v>-37.628999999999998</v>
      </c>
      <c r="B77" s="1">
        <v>-0.625</v>
      </c>
      <c r="C77" s="1" t="s">
        <v>13</v>
      </c>
      <c r="E77" s="1">
        <f t="shared" si="8"/>
        <v>25.524999999999999</v>
      </c>
      <c r="F77" s="2">
        <f t="shared" si="9"/>
        <v>79.6010414412453</v>
      </c>
      <c r="G77" s="2">
        <f t="shared" si="5"/>
        <v>1.2107999999999999</v>
      </c>
      <c r="O77" s="1">
        <f t="shared" si="6"/>
        <v>67.036000000000001</v>
      </c>
      <c r="P77" s="1">
        <f t="shared" si="7"/>
        <v>0.83479999999999999</v>
      </c>
    </row>
    <row r="78" spans="1:16" x14ac:dyDescent="0.45">
      <c r="A78" s="1">
        <v>-39.209000000000003</v>
      </c>
      <c r="B78" s="1">
        <v>-0.64049999999999996</v>
      </c>
      <c r="C78" s="1" t="s">
        <v>13</v>
      </c>
      <c r="E78" s="1">
        <f t="shared" si="8"/>
        <v>25.524999999999999</v>
      </c>
      <c r="F78" s="2">
        <f t="shared" si="9"/>
        <v>80.451534355880852</v>
      </c>
      <c r="G78" s="2">
        <f t="shared" si="5"/>
        <v>1.2234</v>
      </c>
      <c r="O78" s="1">
        <f t="shared" si="6"/>
        <v>70.546000000000006</v>
      </c>
      <c r="P78" s="1">
        <f t="shared" si="7"/>
        <v>0.85499999999999998</v>
      </c>
    </row>
    <row r="79" spans="1:16" x14ac:dyDescent="0.45">
      <c r="A79" s="1">
        <v>-40.957000000000001</v>
      </c>
      <c r="B79" s="1">
        <v>-0.65669999999999995</v>
      </c>
      <c r="C79" s="1" t="s">
        <v>13</v>
      </c>
      <c r="E79" s="1">
        <f t="shared" si="8"/>
        <v>25.524999999999999</v>
      </c>
      <c r="F79" s="2">
        <f t="shared" si="9"/>
        <v>81.241316495220531</v>
      </c>
      <c r="G79" s="2">
        <f t="shared" si="5"/>
        <v>1.2358</v>
      </c>
      <c r="O79" s="1">
        <f t="shared" si="6"/>
        <v>73.41</v>
      </c>
      <c r="P79" s="1">
        <f t="shared" si="7"/>
        <v>0.87029999999999996</v>
      </c>
    </row>
    <row r="80" spans="1:16" x14ac:dyDescent="0.45">
      <c r="A80" s="1">
        <v>-42.32</v>
      </c>
      <c r="B80" s="1">
        <v>-0.66910000000000003</v>
      </c>
      <c r="C80" s="1" t="s">
        <v>13</v>
      </c>
      <c r="E80" s="1">
        <f t="shared" si="8"/>
        <v>25.524999999999999</v>
      </c>
      <c r="F80" s="2">
        <f t="shared" si="9"/>
        <v>82.323269240671479</v>
      </c>
      <c r="G80" s="2">
        <f t="shared" si="5"/>
        <v>1.2563</v>
      </c>
      <c r="O80" s="1">
        <f t="shared" si="6"/>
        <v>76.316000000000003</v>
      </c>
      <c r="P80" s="1">
        <f t="shared" si="7"/>
        <v>0.88629999999999998</v>
      </c>
    </row>
    <row r="81" spans="1:16" x14ac:dyDescent="0.45">
      <c r="A81" s="1">
        <v>-44.204000000000001</v>
      </c>
      <c r="B81" s="1">
        <v>-0.68479999999999996</v>
      </c>
      <c r="C81" s="1" t="s">
        <v>13</v>
      </c>
      <c r="E81" s="1">
        <f t="shared" si="8"/>
        <v>25.524999999999999</v>
      </c>
      <c r="F81" s="2">
        <f t="shared" si="9"/>
        <v>82.655552323317494</v>
      </c>
      <c r="G81" s="2">
        <f t="shared" si="5"/>
        <v>1.2742</v>
      </c>
      <c r="O81" s="1">
        <f t="shared" si="6"/>
        <v>79.244</v>
      </c>
      <c r="P81" s="1">
        <f t="shared" si="7"/>
        <v>0.90210000000000001</v>
      </c>
    </row>
    <row r="82" spans="1:16" x14ac:dyDescent="0.45">
      <c r="A82" s="1">
        <v>-46.588999999999999</v>
      </c>
      <c r="B82" s="1">
        <v>-0.7046</v>
      </c>
      <c r="C82" s="1" t="s">
        <v>13</v>
      </c>
      <c r="E82" s="1">
        <f t="shared" si="8"/>
        <v>25.524999999999999</v>
      </c>
      <c r="F82" s="2">
        <f t="shared" si="9"/>
        <v>82.723851945525325</v>
      </c>
      <c r="G82" s="2">
        <f t="shared" si="5"/>
        <v>1.2907999999999999</v>
      </c>
      <c r="O82" s="1">
        <f t="shared" si="6"/>
        <v>82.947000000000003</v>
      </c>
      <c r="P82" s="1">
        <f t="shared" si="7"/>
        <v>0.92179999999999995</v>
      </c>
    </row>
    <row r="83" spans="1:16" x14ac:dyDescent="0.45">
      <c r="A83" s="1">
        <v>-48.758000000000003</v>
      </c>
      <c r="B83" s="1">
        <v>-0.72</v>
      </c>
      <c r="C83" s="1" t="s">
        <v>13</v>
      </c>
      <c r="E83" s="1">
        <f t="shared" si="8"/>
        <v>25.524999999999999</v>
      </c>
      <c r="F83" s="2">
        <f t="shared" si="9"/>
        <v>82.784020660327442</v>
      </c>
      <c r="G83" s="4">
        <f t="shared" si="5"/>
        <v>1.3064</v>
      </c>
      <c r="O83" s="1">
        <f t="shared" si="6"/>
        <v>86.03</v>
      </c>
      <c r="P83" s="1">
        <f t="shared" si="7"/>
        <v>0.93810000000000004</v>
      </c>
    </row>
    <row r="84" spans="1:16" x14ac:dyDescent="0.45">
      <c r="A84" s="1">
        <v>-50.951000000000001</v>
      </c>
      <c r="B84" s="1">
        <v>-0.73529999999999995</v>
      </c>
      <c r="C84" s="1" t="s">
        <v>13</v>
      </c>
      <c r="E84" s="1">
        <f t="shared" si="8"/>
        <v>25.524999999999999</v>
      </c>
      <c r="F84" s="2">
        <f t="shared" si="9"/>
        <v>82.715178977625897</v>
      </c>
      <c r="G84" s="2">
        <f t="shared" si="5"/>
        <v>1.3233999999999999</v>
      </c>
      <c r="O84" s="1">
        <f t="shared" si="6"/>
        <v>89.18</v>
      </c>
      <c r="P84" s="1">
        <f t="shared" si="7"/>
        <v>0.95409999999999995</v>
      </c>
    </row>
    <row r="85" spans="1:16" x14ac:dyDescent="0.45">
      <c r="A85" s="1">
        <v>-53.170999999999999</v>
      </c>
      <c r="B85" s="1">
        <v>-0.75139999999999996</v>
      </c>
      <c r="C85" s="1" t="s">
        <v>13</v>
      </c>
      <c r="E85" s="1">
        <f t="shared" si="8"/>
        <v>25.524999999999999</v>
      </c>
      <c r="F85" s="2">
        <f t="shared" si="9"/>
        <v>82.250091074020233</v>
      </c>
      <c r="G85" s="2">
        <f t="shared" si="5"/>
        <v>1.3406</v>
      </c>
      <c r="O85" s="1">
        <f t="shared" si="6"/>
        <v>91.611999999999995</v>
      </c>
      <c r="P85" s="1">
        <f t="shared" si="7"/>
        <v>0.96509999999999996</v>
      </c>
    </row>
    <row r="86" spans="1:16" x14ac:dyDescent="0.45">
      <c r="A86" s="1">
        <v>-55.6</v>
      </c>
      <c r="B86" s="1">
        <v>-0.76690000000000003</v>
      </c>
      <c r="C86" s="1" t="s">
        <v>13</v>
      </c>
      <c r="E86" s="1">
        <f t="shared" si="8"/>
        <v>25.524999999999999</v>
      </c>
      <c r="F86" s="2">
        <f t="shared" si="9"/>
        <v>80.968118006389247</v>
      </c>
      <c r="G86" s="2">
        <f t="shared" si="5"/>
        <v>1.3585</v>
      </c>
      <c r="O86" s="1">
        <f t="shared" si="6"/>
        <v>94.840999999999994</v>
      </c>
      <c r="P86" s="1">
        <f t="shared" si="7"/>
        <v>0.98099999999999998</v>
      </c>
    </row>
    <row r="87" spans="1:16" x14ac:dyDescent="0.45">
      <c r="A87" s="1">
        <v>-58.143999999999998</v>
      </c>
      <c r="B87" s="1">
        <v>-0.78259999999999996</v>
      </c>
      <c r="C87" s="1" t="s">
        <v>13</v>
      </c>
      <c r="E87" s="1">
        <f t="shared" si="8"/>
        <v>25.524999999999999</v>
      </c>
      <c r="F87" s="2">
        <f t="shared" si="9"/>
        <v>79.292609020322672</v>
      </c>
      <c r="G87" s="2">
        <f t="shared" si="5"/>
        <v>1.3757999999999999</v>
      </c>
      <c r="O87" s="1">
        <f t="shared" si="6"/>
        <v>98.034000000000006</v>
      </c>
      <c r="P87" s="1">
        <f t="shared" si="7"/>
        <v>0.99770000000000003</v>
      </c>
    </row>
    <row r="88" spans="1:16" x14ac:dyDescent="0.45">
      <c r="A88" s="1">
        <v>-60.722000000000001</v>
      </c>
      <c r="B88" s="1">
        <v>-0.79900000000000004</v>
      </c>
      <c r="C88" s="1" t="s">
        <v>13</v>
      </c>
      <c r="E88" s="1">
        <f t="shared" si="8"/>
        <v>25.524999999999999</v>
      </c>
      <c r="F88" s="2">
        <f t="shared" si="9"/>
        <v>77.803026783599634</v>
      </c>
      <c r="G88" s="2">
        <f t="shared" si="5"/>
        <v>1.3947000000000001</v>
      </c>
      <c r="O88" s="1">
        <f t="shared" si="6"/>
        <v>101.01300000000001</v>
      </c>
      <c r="P88" s="1">
        <f t="shared" si="7"/>
        <v>1.0145</v>
      </c>
    </row>
    <row r="89" spans="1:16" x14ac:dyDescent="0.45">
      <c r="A89" s="1">
        <v>-63.512</v>
      </c>
      <c r="B89" s="1">
        <v>-0.81489999999999996</v>
      </c>
      <c r="C89" s="1" t="s">
        <v>13</v>
      </c>
      <c r="E89" s="1">
        <f t="shared" si="8"/>
        <v>25.524999999999999</v>
      </c>
      <c r="F89" s="2">
        <f t="shared" si="9"/>
        <v>77.085880750417459</v>
      </c>
      <c r="G89" s="2">
        <f t="shared" si="5"/>
        <v>1.4096</v>
      </c>
      <c r="O89" s="1">
        <f t="shared" si="6"/>
        <v>103.899</v>
      </c>
      <c r="P89" s="1">
        <f t="shared" si="7"/>
        <v>1.03</v>
      </c>
    </row>
    <row r="90" spans="1:16" x14ac:dyDescent="0.45">
      <c r="A90" s="1">
        <v>-67.036000000000001</v>
      </c>
      <c r="B90" s="1">
        <v>-0.83479999999999999</v>
      </c>
      <c r="C90" s="1" t="s">
        <v>13</v>
      </c>
      <c r="E90" s="1">
        <f t="shared" si="8"/>
        <v>25.524999999999999</v>
      </c>
      <c r="F90" s="2">
        <f t="shared" si="9"/>
        <v>76.63000787520491</v>
      </c>
      <c r="G90" s="2">
        <f t="shared" si="5"/>
        <v>1.425</v>
      </c>
      <c r="O90" s="1">
        <f t="shared" si="6"/>
        <v>106.779</v>
      </c>
      <c r="P90" s="1">
        <f t="shared" si="7"/>
        <v>1.0459000000000001</v>
      </c>
    </row>
    <row r="91" spans="1:16" x14ac:dyDescent="0.45">
      <c r="A91" s="1">
        <v>-70.546000000000006</v>
      </c>
      <c r="B91" s="1">
        <v>-0.85499999999999998</v>
      </c>
      <c r="C91" s="1" t="s">
        <v>13</v>
      </c>
      <c r="E91" s="1">
        <f t="shared" si="8"/>
        <v>25.524999999999999</v>
      </c>
      <c r="F91" s="2">
        <f t="shared" si="9"/>
        <v>76.435408157961973</v>
      </c>
      <c r="G91" s="2">
        <f t="shared" si="5"/>
        <v>1.4358</v>
      </c>
      <c r="O91" s="1">
        <f t="shared" si="6"/>
        <v>109.583</v>
      </c>
      <c r="P91" s="1">
        <f t="shared" si="7"/>
        <v>1.0620000000000001</v>
      </c>
    </row>
    <row r="92" spans="1:16" x14ac:dyDescent="0.45">
      <c r="A92" s="1">
        <v>-73.41</v>
      </c>
      <c r="B92" s="1">
        <v>-0.87029999999999996</v>
      </c>
      <c r="C92" s="1" t="s">
        <v>13</v>
      </c>
      <c r="E92" s="1">
        <f t="shared" si="8"/>
        <v>25.524999999999999</v>
      </c>
      <c r="F92" s="2">
        <f t="shared" si="9"/>
        <v>76.077106171617771</v>
      </c>
      <c r="G92" s="2">
        <f t="shared" si="5"/>
        <v>1.4526999999999999</v>
      </c>
      <c r="O92" s="1">
        <f t="shared" si="6"/>
        <v>112.45</v>
      </c>
      <c r="P92" s="1">
        <f t="shared" si="7"/>
        <v>1.0786</v>
      </c>
    </row>
    <row r="93" spans="1:16" x14ac:dyDescent="0.45">
      <c r="A93" s="1">
        <v>-76.316000000000003</v>
      </c>
      <c r="B93" s="1">
        <v>-0.88629999999999998</v>
      </c>
      <c r="C93" s="1" t="s">
        <v>13</v>
      </c>
      <c r="E93" s="1">
        <f t="shared" si="8"/>
        <v>25.524999999999999</v>
      </c>
      <c r="F93" s="2">
        <f t="shared" si="9"/>
        <v>74.012397751065322</v>
      </c>
      <c r="G93" s="2">
        <f t="shared" si="5"/>
        <v>1.4732000000000001</v>
      </c>
      <c r="O93" s="1">
        <f t="shared" si="6"/>
        <v>114.619</v>
      </c>
      <c r="P93" s="1">
        <f t="shared" si="7"/>
        <v>1.0900000000000001</v>
      </c>
    </row>
    <row r="94" spans="1:16" x14ac:dyDescent="0.45">
      <c r="A94" s="1">
        <v>-79.244</v>
      </c>
      <c r="B94" s="1">
        <v>-0.90210000000000001</v>
      </c>
      <c r="C94" s="1" t="s">
        <v>13</v>
      </c>
      <c r="E94" s="1">
        <f t="shared" si="8"/>
        <v>25.524999999999999</v>
      </c>
      <c r="F94" s="2">
        <f t="shared" si="9"/>
        <v>71.914081579902714</v>
      </c>
      <c r="G94" s="2">
        <f t="shared" si="5"/>
        <v>1.4871999999999999</v>
      </c>
      <c r="O94" s="1">
        <f t="shared" si="6"/>
        <v>117.608</v>
      </c>
      <c r="P94" s="1">
        <f t="shared" si="7"/>
        <v>1.1055999999999999</v>
      </c>
    </row>
    <row r="95" spans="1:16" x14ac:dyDescent="0.45">
      <c r="A95" s="1">
        <v>-82.947000000000003</v>
      </c>
      <c r="B95" s="1">
        <v>-0.92179999999999995</v>
      </c>
      <c r="C95" s="1" t="s">
        <v>13</v>
      </c>
      <c r="E95" s="1">
        <f t="shared" si="8"/>
        <v>25.524999999999999</v>
      </c>
      <c r="F95" s="2">
        <f t="shared" si="9"/>
        <v>71.752005492282549</v>
      </c>
      <c r="G95" s="2">
        <f t="shared" si="5"/>
        <v>1.5003</v>
      </c>
      <c r="O95" s="1">
        <f t="shared" si="6"/>
        <v>120.62</v>
      </c>
      <c r="P95" s="1">
        <f t="shared" si="7"/>
        <v>1.1214999999999999</v>
      </c>
    </row>
    <row r="96" spans="1:16" x14ac:dyDescent="0.45">
      <c r="A96" s="1">
        <v>-86.03</v>
      </c>
      <c r="B96" s="1">
        <v>-0.93810000000000004</v>
      </c>
      <c r="C96" s="1" t="s">
        <v>13</v>
      </c>
      <c r="E96" s="1">
        <f t="shared" si="8"/>
        <v>25.524999999999999</v>
      </c>
      <c r="F96" s="2">
        <f t="shared" si="9"/>
        <v>72.198663339101984</v>
      </c>
      <c r="G96" s="2">
        <f t="shared" si="5"/>
        <v>1.5153999999999999</v>
      </c>
      <c r="O96" s="1">
        <f t="shared" si="6"/>
        <v>124.41200000000001</v>
      </c>
      <c r="P96" s="1">
        <f t="shared" si="7"/>
        <v>1.1413</v>
      </c>
    </row>
    <row r="97" spans="1:16" x14ac:dyDescent="0.45">
      <c r="A97" s="1">
        <v>-89.18</v>
      </c>
      <c r="B97" s="1">
        <v>-0.95409999999999995</v>
      </c>
      <c r="C97" s="1" t="s">
        <v>13</v>
      </c>
      <c r="E97" s="1">
        <f t="shared" si="8"/>
        <v>25.524999999999999</v>
      </c>
      <c r="F97" s="2">
        <f t="shared" si="9"/>
        <v>71.209944998569654</v>
      </c>
      <c r="G97" s="2">
        <f t="shared" si="5"/>
        <v>1.5344</v>
      </c>
      <c r="O97" s="1">
        <f t="shared" si="6"/>
        <v>127.44799999999999</v>
      </c>
      <c r="P97" s="1">
        <f t="shared" si="7"/>
        <v>1.1577999999999999</v>
      </c>
    </row>
    <row r="98" spans="1:16" x14ac:dyDescent="0.45">
      <c r="A98" s="1">
        <v>-91.611999999999995</v>
      </c>
      <c r="B98" s="1">
        <v>-0.96509999999999996</v>
      </c>
      <c r="C98" s="1" t="s">
        <v>13</v>
      </c>
      <c r="E98" s="1">
        <f t="shared" si="8"/>
        <v>25.524999999999999</v>
      </c>
      <c r="F98" s="2">
        <f t="shared" si="9"/>
        <v>70.270554162965198</v>
      </c>
      <c r="G98" s="2">
        <f t="shared" si="5"/>
        <v>1.55</v>
      </c>
      <c r="O98" s="1">
        <f t="shared" si="6"/>
        <v>130.495</v>
      </c>
      <c r="P98" s="1">
        <f t="shared" si="7"/>
        <v>1.1739999999999999</v>
      </c>
    </row>
    <row r="99" spans="1:16" x14ac:dyDescent="0.45">
      <c r="A99" s="1">
        <v>-94.840999999999994</v>
      </c>
      <c r="B99" s="1">
        <v>-0.98099999999999998</v>
      </c>
      <c r="C99" s="1" t="s">
        <v>13</v>
      </c>
      <c r="E99" s="1">
        <f t="shared" si="8"/>
        <v>25.524999999999999</v>
      </c>
      <c r="F99" s="2">
        <f t="shared" si="9"/>
        <v>70.356199720971844</v>
      </c>
      <c r="G99" s="2">
        <f t="shared" si="5"/>
        <v>1.5669</v>
      </c>
      <c r="O99" s="1">
        <f t="shared" si="6"/>
        <v>133.489</v>
      </c>
      <c r="P99" s="1">
        <f t="shared" si="7"/>
        <v>1.19</v>
      </c>
    </row>
    <row r="100" spans="1:16" x14ac:dyDescent="0.45">
      <c r="A100" s="1">
        <v>-98.034000000000006</v>
      </c>
      <c r="B100" s="1">
        <v>-0.99770000000000003</v>
      </c>
      <c r="C100" s="1" t="s">
        <v>13</v>
      </c>
      <c r="E100" s="1">
        <f t="shared" si="8"/>
        <v>25.524999999999999</v>
      </c>
      <c r="F100" s="2">
        <f t="shared" si="9"/>
        <v>71.035943580087817</v>
      </c>
      <c r="G100" s="2">
        <f t="shared" si="5"/>
        <v>1.5813999999999999</v>
      </c>
      <c r="O100" s="1">
        <f t="shared" si="6"/>
        <v>136.28899999999999</v>
      </c>
      <c r="P100" s="1">
        <f t="shared" si="7"/>
        <v>1.2059</v>
      </c>
    </row>
    <row r="101" spans="1:16" x14ac:dyDescent="0.45">
      <c r="A101" s="1">
        <v>-101.01300000000001</v>
      </c>
      <c r="B101" s="1">
        <v>-1.0145</v>
      </c>
      <c r="C101" s="1" t="s">
        <v>13</v>
      </c>
      <c r="E101" s="1">
        <f t="shared" si="8"/>
        <v>25.524999999999999</v>
      </c>
      <c r="F101" s="2">
        <f t="shared" si="9"/>
        <v>71.935221939157501</v>
      </c>
      <c r="G101" s="2">
        <f t="shared" si="5"/>
        <v>1.5969</v>
      </c>
      <c r="O101" s="1">
        <f t="shared" si="6"/>
        <v>138.96299999999999</v>
      </c>
      <c r="P101" s="1">
        <f t="shared" si="7"/>
        <v>1.2221</v>
      </c>
    </row>
    <row r="102" spans="1:16" x14ac:dyDescent="0.45">
      <c r="A102" s="1">
        <v>-103.899</v>
      </c>
      <c r="B102" s="1">
        <v>-1.03</v>
      </c>
      <c r="C102" s="1" t="s">
        <v>13</v>
      </c>
      <c r="E102" s="1">
        <f t="shared" si="8"/>
        <v>25.524999999999999</v>
      </c>
      <c r="F102" s="2">
        <f t="shared" si="9"/>
        <v>72.934239429070388</v>
      </c>
      <c r="G102" s="2">
        <f t="shared" si="5"/>
        <v>1.613</v>
      </c>
      <c r="O102" s="1">
        <f t="shared" si="6"/>
        <v>141.60900000000001</v>
      </c>
      <c r="P102" s="1">
        <f t="shared" si="7"/>
        <v>1.2390000000000001</v>
      </c>
    </row>
    <row r="103" spans="1:16" x14ac:dyDescent="0.45">
      <c r="A103" s="1">
        <v>-106.779</v>
      </c>
      <c r="B103" s="1">
        <v>-1.0459000000000001</v>
      </c>
      <c r="C103" s="1" t="s">
        <v>13</v>
      </c>
      <c r="E103" s="1">
        <f t="shared" si="8"/>
        <v>25.524999999999999</v>
      </c>
      <c r="F103" s="2">
        <f t="shared" si="9"/>
        <v>73.787442646174483</v>
      </c>
      <c r="G103" s="2">
        <f t="shared" si="5"/>
        <v>1.6294999999999999</v>
      </c>
      <c r="O103" s="1">
        <f t="shared" si="6"/>
        <v>144.035</v>
      </c>
      <c r="P103" s="1">
        <f t="shared" si="7"/>
        <v>1.2549999999999999</v>
      </c>
    </row>
    <row r="104" spans="1:16" x14ac:dyDescent="0.45">
      <c r="A104" s="1">
        <v>-109.583</v>
      </c>
      <c r="B104" s="1">
        <v>-1.0620000000000001</v>
      </c>
      <c r="C104" s="1" t="s">
        <v>13</v>
      </c>
      <c r="E104" s="1">
        <f t="shared" si="8"/>
        <v>25.524999999999999</v>
      </c>
      <c r="F104" s="2">
        <f t="shared" si="9"/>
        <v>74.036248412788694</v>
      </c>
      <c r="G104" s="2">
        <f t="shared" si="5"/>
        <v>1.6420999999999999</v>
      </c>
      <c r="O104" s="1">
        <f t="shared" si="6"/>
        <v>146.84899999999999</v>
      </c>
      <c r="P104" s="1">
        <f t="shared" si="7"/>
        <v>1.2749999999999999</v>
      </c>
    </row>
    <row r="105" spans="1:16" x14ac:dyDescent="0.45">
      <c r="A105" s="1">
        <v>-112.45</v>
      </c>
      <c r="B105" s="1">
        <v>-1.0786</v>
      </c>
      <c r="C105" s="1" t="s">
        <v>13</v>
      </c>
      <c r="E105" s="1">
        <f t="shared" si="8"/>
        <v>25.524999999999999</v>
      </c>
      <c r="F105" s="2">
        <f t="shared" si="9"/>
        <v>74.143034330050142</v>
      </c>
      <c r="G105" s="2">
        <f t="shared" si="5"/>
        <v>1.6586000000000001</v>
      </c>
      <c r="O105" s="1">
        <f t="shared" si="6"/>
        <v>148.41800000000001</v>
      </c>
      <c r="P105" s="1">
        <f t="shared" si="7"/>
        <v>1.2876000000000001</v>
      </c>
    </row>
    <row r="106" spans="1:16" x14ac:dyDescent="0.45">
      <c r="A106" s="1">
        <v>-114.619</v>
      </c>
      <c r="B106" s="1">
        <v>-1.0900000000000001</v>
      </c>
      <c r="C106" s="1" t="s">
        <v>13</v>
      </c>
      <c r="E106" s="1">
        <f t="shared" si="8"/>
        <v>25.524999999999999</v>
      </c>
      <c r="F106" s="2">
        <f t="shared" si="9"/>
        <v>74.452008811466484</v>
      </c>
      <c r="G106" s="2">
        <f t="shared" si="5"/>
        <v>1.6749000000000001</v>
      </c>
      <c r="O106" s="1">
        <f t="shared" si="6"/>
        <v>149.875</v>
      </c>
      <c r="P106" s="1">
        <f t="shared" si="7"/>
        <v>1.3</v>
      </c>
    </row>
    <row r="107" spans="1:16" x14ac:dyDescent="0.45">
      <c r="A107" s="1">
        <v>-117.608</v>
      </c>
      <c r="B107" s="1">
        <v>-1.1055999999999999</v>
      </c>
      <c r="C107" s="1" t="s">
        <v>13</v>
      </c>
      <c r="E107" s="1">
        <f t="shared" si="8"/>
        <v>25.524999999999999</v>
      </c>
      <c r="F107" s="2">
        <f t="shared" si="9"/>
        <v>74.85855418175116</v>
      </c>
      <c r="G107" s="2">
        <f t="shared" si="5"/>
        <v>1.6907999999999999</v>
      </c>
      <c r="O107" s="1">
        <f t="shared" si="6"/>
        <v>151.87100000000001</v>
      </c>
      <c r="P107" s="1">
        <f t="shared" si="7"/>
        <v>1.3205</v>
      </c>
    </row>
    <row r="108" spans="1:16" x14ac:dyDescent="0.45">
      <c r="A108" s="1">
        <v>-120.62</v>
      </c>
      <c r="B108" s="1">
        <v>-1.1214999999999999</v>
      </c>
      <c r="C108" s="1" t="s">
        <v>13</v>
      </c>
      <c r="E108" s="1">
        <f t="shared" si="8"/>
        <v>25.524999999999999</v>
      </c>
      <c r="F108" s="2">
        <f t="shared" si="9"/>
        <v>75.253174221174163</v>
      </c>
      <c r="G108" s="2">
        <f t="shared" si="5"/>
        <v>1.706</v>
      </c>
      <c r="O108" s="1">
        <f t="shared" si="6"/>
        <v>152.48400000000001</v>
      </c>
      <c r="P108" s="1">
        <f t="shared" si="7"/>
        <v>1.3384</v>
      </c>
    </row>
    <row r="109" spans="1:16" x14ac:dyDescent="0.45">
      <c r="A109" s="1">
        <v>-124.41200000000001</v>
      </c>
      <c r="B109" s="1">
        <v>-1.1413</v>
      </c>
      <c r="C109" s="1" t="s">
        <v>13</v>
      </c>
      <c r="E109" s="1">
        <f t="shared" si="8"/>
        <v>25.524999999999999</v>
      </c>
      <c r="F109" s="2">
        <f t="shared" si="9"/>
        <v>75.458615148291344</v>
      </c>
      <c r="G109" s="2">
        <f t="shared" si="5"/>
        <v>1.7228999999999999</v>
      </c>
      <c r="O109" s="1">
        <f t="shared" si="6"/>
        <v>152.61000000000001</v>
      </c>
      <c r="P109" s="1">
        <f t="shared" si="7"/>
        <v>1.355</v>
      </c>
    </row>
    <row r="110" spans="1:16" x14ac:dyDescent="0.45">
      <c r="A110" s="1">
        <v>-127.44799999999999</v>
      </c>
      <c r="B110" s="1">
        <v>-1.1577999999999999</v>
      </c>
      <c r="C110" s="1" t="s">
        <v>13</v>
      </c>
      <c r="E110" s="1">
        <f t="shared" si="8"/>
        <v>25.524999999999999</v>
      </c>
      <c r="F110" s="2">
        <f t="shared" si="9"/>
        <v>75.138257396507029</v>
      </c>
      <c r="G110" s="2">
        <f t="shared" si="5"/>
        <v>1.744</v>
      </c>
      <c r="O110" s="1">
        <f t="shared" si="6"/>
        <v>152.721</v>
      </c>
      <c r="P110" s="1">
        <f t="shared" si="7"/>
        <v>1.3706</v>
      </c>
    </row>
    <row r="111" spans="1:16" x14ac:dyDescent="0.45">
      <c r="A111" s="1">
        <v>-130.495</v>
      </c>
      <c r="B111" s="1">
        <v>-1.1739999999999999</v>
      </c>
      <c r="C111" s="1" t="s">
        <v>13</v>
      </c>
      <c r="E111" s="1">
        <f t="shared" si="8"/>
        <v>25.524999999999999</v>
      </c>
      <c r="F111" s="2">
        <f t="shared" si="9"/>
        <v>74.998947849622809</v>
      </c>
      <c r="G111" s="2">
        <f t="shared" si="5"/>
        <v>1.7596000000000001</v>
      </c>
      <c r="O111" s="1">
        <f t="shared" si="6"/>
        <v>152.59399999999999</v>
      </c>
      <c r="P111" s="1">
        <f t="shared" si="7"/>
        <v>1.3875999999999999</v>
      </c>
    </row>
    <row r="112" spans="1:16" x14ac:dyDescent="0.45">
      <c r="A112" s="1">
        <v>-133.489</v>
      </c>
      <c r="B112" s="1">
        <v>-1.19</v>
      </c>
      <c r="C112" s="1" t="s">
        <v>13</v>
      </c>
      <c r="E112" s="1">
        <f t="shared" si="8"/>
        <v>25.524999999999999</v>
      </c>
      <c r="F112" s="2">
        <f t="shared" si="9"/>
        <v>75.082425165654598</v>
      </c>
      <c r="G112" s="2">
        <f t="shared" si="5"/>
        <v>1.7707999999999999</v>
      </c>
      <c r="O112" s="1">
        <f t="shared" si="6"/>
        <v>151.73599999999999</v>
      </c>
      <c r="P112" s="1">
        <f t="shared" si="7"/>
        <v>1.4048</v>
      </c>
    </row>
    <row r="113" spans="1:16" x14ac:dyDescent="0.45">
      <c r="A113" s="1">
        <v>-136.28899999999999</v>
      </c>
      <c r="B113" s="1">
        <v>-1.2059</v>
      </c>
      <c r="C113" s="1" t="s">
        <v>13</v>
      </c>
      <c r="E113" s="1">
        <f t="shared" si="8"/>
        <v>25.524999999999999</v>
      </c>
      <c r="F113" s="2">
        <f t="shared" si="9"/>
        <v>75.475961084090159</v>
      </c>
      <c r="G113" s="2">
        <f t="shared" si="5"/>
        <v>1.7907999999999999</v>
      </c>
      <c r="O113" s="1">
        <f t="shared" si="6"/>
        <v>149.37100000000001</v>
      </c>
      <c r="P113" s="1">
        <f t="shared" si="7"/>
        <v>1.4227000000000001</v>
      </c>
    </row>
    <row r="114" spans="1:16" x14ac:dyDescent="0.45">
      <c r="A114" s="1">
        <v>-138.96299999999999</v>
      </c>
      <c r="B114" s="1">
        <v>-1.2221</v>
      </c>
      <c r="C114" s="1" t="s">
        <v>13</v>
      </c>
      <c r="E114" s="1">
        <f t="shared" si="8"/>
        <v>25.524999999999999</v>
      </c>
      <c r="F114" s="2">
        <f t="shared" si="9"/>
        <v>75.796318835874487</v>
      </c>
      <c r="G114" s="2">
        <f t="shared" si="5"/>
        <v>1.8021</v>
      </c>
      <c r="O114" s="1">
        <f t="shared" si="6"/>
        <v>146.28</v>
      </c>
      <c r="P114" s="1">
        <f t="shared" si="7"/>
        <v>1.44</v>
      </c>
    </row>
    <row r="115" spans="1:16" x14ac:dyDescent="0.45">
      <c r="A115" s="1">
        <v>-141.60900000000001</v>
      </c>
      <c r="B115" s="1">
        <v>-1.2390000000000001</v>
      </c>
      <c r="C115" s="1" t="s">
        <v>13</v>
      </c>
      <c r="E115" s="1">
        <f t="shared" si="8"/>
        <v>25.524999999999999</v>
      </c>
      <c r="F115" s="2">
        <f t="shared" si="9"/>
        <v>76.247855227137336</v>
      </c>
      <c r="G115" s="2">
        <f t="shared" si="5"/>
        <v>1.8177999999999999</v>
      </c>
      <c r="O115" s="1">
        <f t="shared" si="6"/>
        <v>143.53200000000001</v>
      </c>
      <c r="P115" s="1">
        <f t="shared" si="7"/>
        <v>1.4589000000000001</v>
      </c>
    </row>
    <row r="116" spans="1:16" x14ac:dyDescent="0.45">
      <c r="A116" s="1">
        <v>-144.035</v>
      </c>
      <c r="B116" s="1">
        <v>-1.2549999999999999</v>
      </c>
      <c r="C116" s="1" t="s">
        <v>13</v>
      </c>
      <c r="E116" s="1">
        <f t="shared" si="8"/>
        <v>25.524999999999999</v>
      </c>
      <c r="F116" s="2">
        <f t="shared" si="9"/>
        <v>76.608325455456409</v>
      </c>
      <c r="G116" s="2">
        <f t="shared" si="5"/>
        <v>1.8348</v>
      </c>
      <c r="O116" s="1">
        <f t="shared" si="6"/>
        <v>142.209</v>
      </c>
      <c r="P116" s="1">
        <f t="shared" si="7"/>
        <v>1.4738</v>
      </c>
    </row>
    <row r="117" spans="1:16" x14ac:dyDescent="0.45">
      <c r="A117" s="1">
        <v>-146.84899999999999</v>
      </c>
      <c r="B117" s="1">
        <v>-1.2749999999999999</v>
      </c>
      <c r="C117" s="1" t="s">
        <v>13</v>
      </c>
      <c r="E117" s="1">
        <f t="shared" si="8"/>
        <v>25.524999999999999</v>
      </c>
      <c r="F117" s="2">
        <f t="shared" si="9"/>
        <v>76.941692659089838</v>
      </c>
      <c r="G117" s="2">
        <f t="shared" si="5"/>
        <v>1.8508</v>
      </c>
      <c r="O117" s="1">
        <f t="shared" si="6"/>
        <v>141.36799999999999</v>
      </c>
      <c r="P117" s="1">
        <f t="shared" si="7"/>
        <v>1.4892000000000001</v>
      </c>
    </row>
    <row r="118" spans="1:16" x14ac:dyDescent="0.45">
      <c r="A118" s="1">
        <v>-148.41800000000001</v>
      </c>
      <c r="B118" s="1">
        <v>-1.2876000000000001</v>
      </c>
      <c r="C118" s="1" t="s">
        <v>13</v>
      </c>
      <c r="E118" s="1">
        <f t="shared" si="8"/>
        <v>25.524999999999999</v>
      </c>
      <c r="F118" s="2">
        <f t="shared" si="9"/>
        <v>77.286985193584954</v>
      </c>
      <c r="G118" s="2">
        <f t="shared" si="5"/>
        <v>1.8661999999999999</v>
      </c>
      <c r="O118" s="1">
        <f t="shared" si="6"/>
        <v>141.00899999999999</v>
      </c>
      <c r="P118" s="1">
        <f t="shared" si="7"/>
        <v>1.5</v>
      </c>
    </row>
    <row r="119" spans="1:16" x14ac:dyDescent="0.45">
      <c r="A119" s="1">
        <v>-149.875</v>
      </c>
      <c r="B119" s="1">
        <v>-1.3</v>
      </c>
      <c r="C119" s="1" t="s">
        <v>13</v>
      </c>
      <c r="E119" s="1">
        <f t="shared" si="8"/>
        <v>25.524999999999999</v>
      </c>
      <c r="F119" s="2">
        <f t="shared" si="9"/>
        <v>77.496220544158135</v>
      </c>
      <c r="G119" s="2">
        <f t="shared" si="5"/>
        <v>1.8826000000000001</v>
      </c>
      <c r="O119" s="1">
        <f t="shared" si="6"/>
        <v>140.34800000000001</v>
      </c>
      <c r="P119" s="1">
        <f t="shared" si="7"/>
        <v>1.5168999999999999</v>
      </c>
    </row>
    <row r="120" spans="1:16" x14ac:dyDescent="0.45">
      <c r="A120" s="1">
        <v>-151.87100000000001</v>
      </c>
      <c r="B120" s="1">
        <v>-1.3205</v>
      </c>
      <c r="C120" s="1" t="s">
        <v>13</v>
      </c>
      <c r="E120" s="1">
        <f t="shared" si="8"/>
        <v>25.524999999999999</v>
      </c>
      <c r="F120" s="2">
        <f t="shared" si="9"/>
        <v>77.858859014452051</v>
      </c>
      <c r="G120" s="2">
        <f t="shared" si="5"/>
        <v>1.9062999999999999</v>
      </c>
      <c r="O120" s="1">
        <f t="shared" si="6"/>
        <v>136.53899999999999</v>
      </c>
      <c r="P120" s="1">
        <f t="shared" si="7"/>
        <v>1.5374000000000001</v>
      </c>
    </row>
    <row r="121" spans="1:16" x14ac:dyDescent="0.45">
      <c r="A121" s="1">
        <v>-152.48400000000001</v>
      </c>
      <c r="B121" s="1">
        <v>-1.3384</v>
      </c>
      <c r="C121" s="1" t="s">
        <v>13</v>
      </c>
      <c r="E121" s="1">
        <f t="shared" si="8"/>
        <v>25.524999999999999</v>
      </c>
      <c r="F121" s="2">
        <f t="shared" si="9"/>
        <v>78.059421397125831</v>
      </c>
      <c r="G121" s="2">
        <f t="shared" si="5"/>
        <v>1.9182999999999999</v>
      </c>
      <c r="O121" s="1">
        <f t="shared" si="6"/>
        <v>132.66800000000001</v>
      </c>
      <c r="P121" s="1">
        <f t="shared" si="7"/>
        <v>1.5513999999999999</v>
      </c>
    </row>
    <row r="122" spans="1:16" x14ac:dyDescent="0.45">
      <c r="A122" s="1">
        <v>-152.61000000000001</v>
      </c>
      <c r="B122" s="1">
        <v>-1.355</v>
      </c>
      <c r="C122" s="1" t="s">
        <v>13</v>
      </c>
      <c r="E122" s="1">
        <f t="shared" si="8"/>
        <v>25.524999999999999</v>
      </c>
      <c r="F122" s="2">
        <f t="shared" si="9"/>
        <v>78.3103954057149</v>
      </c>
      <c r="G122" s="2">
        <f t="shared" si="5"/>
        <v>1.9351</v>
      </c>
      <c r="O122" s="1">
        <f t="shared" si="6"/>
        <v>132.369</v>
      </c>
      <c r="P122" s="1">
        <f t="shared" si="7"/>
        <v>1.5645</v>
      </c>
    </row>
    <row r="123" spans="1:16" x14ac:dyDescent="0.45">
      <c r="A123" s="1">
        <v>-152.721</v>
      </c>
      <c r="B123" s="1">
        <v>-1.3706</v>
      </c>
      <c r="C123" s="1" t="s">
        <v>13</v>
      </c>
      <c r="E123" s="1">
        <f t="shared" si="8"/>
        <v>25.524999999999999</v>
      </c>
      <c r="F123" s="2">
        <f t="shared" si="9"/>
        <v>78.411760718039218</v>
      </c>
      <c r="G123" s="2">
        <f t="shared" si="5"/>
        <v>1.9468000000000001</v>
      </c>
      <c r="O123" s="1">
        <f t="shared" si="6"/>
        <v>133.19300000000001</v>
      </c>
      <c r="P123" s="1">
        <f t="shared" si="7"/>
        <v>1.5795999999999999</v>
      </c>
    </row>
    <row r="124" spans="1:16" x14ac:dyDescent="0.45">
      <c r="A124" s="1">
        <v>-152.59399999999999</v>
      </c>
      <c r="B124" s="1">
        <v>-1.3875999999999999</v>
      </c>
      <c r="C124" s="1" t="s">
        <v>13</v>
      </c>
      <c r="E124" s="1">
        <f t="shared" si="8"/>
        <v>25.524999999999999</v>
      </c>
      <c r="F124" s="2">
        <f t="shared" si="9"/>
        <v>78.437779621737434</v>
      </c>
      <c r="G124" s="2">
        <f t="shared" si="5"/>
        <v>1.9632000000000001</v>
      </c>
      <c r="O124" s="1">
        <f t="shared" si="6"/>
        <v>131.369</v>
      </c>
      <c r="P124" s="1">
        <f t="shared" si="7"/>
        <v>1.5986</v>
      </c>
    </row>
    <row r="125" spans="1:16" x14ac:dyDescent="0.45">
      <c r="A125" s="1">
        <v>-151.73599999999999</v>
      </c>
      <c r="B125" s="1">
        <v>-1.4048</v>
      </c>
      <c r="C125" s="1" t="s">
        <v>13</v>
      </c>
      <c r="E125" s="1">
        <f t="shared" si="8"/>
        <v>25.524999999999999</v>
      </c>
      <c r="F125" s="2">
        <f t="shared" si="9"/>
        <v>78.403087750139804</v>
      </c>
      <c r="G125" s="2">
        <f t="shared" si="5"/>
        <v>1.9792999999999998</v>
      </c>
      <c r="O125" s="1">
        <f t="shared" si="6"/>
        <v>129.636</v>
      </c>
      <c r="P125" s="1">
        <f t="shared" si="7"/>
        <v>1.6142000000000001</v>
      </c>
    </row>
    <row r="126" spans="1:16" x14ac:dyDescent="0.45">
      <c r="A126" s="1">
        <v>-149.37100000000001</v>
      </c>
      <c r="B126" s="1">
        <v>-1.4227000000000001</v>
      </c>
      <c r="C126" s="1" t="s">
        <v>13</v>
      </c>
      <c r="E126" s="1">
        <f t="shared" si="8"/>
        <v>25.524999999999999</v>
      </c>
      <c r="F126" s="2">
        <f t="shared" si="9"/>
        <v>78.433985198281434</v>
      </c>
      <c r="G126" s="2">
        <f t="shared" si="5"/>
        <v>1.9958</v>
      </c>
      <c r="O126" s="1">
        <f t="shared" si="6"/>
        <v>129.79400000000001</v>
      </c>
      <c r="P126" s="1">
        <f t="shared" si="7"/>
        <v>1.6311</v>
      </c>
    </row>
    <row r="127" spans="1:16" x14ac:dyDescent="0.45">
      <c r="A127" s="1">
        <v>-146.28</v>
      </c>
      <c r="B127" s="1">
        <v>-1.44</v>
      </c>
      <c r="C127" s="1" t="s">
        <v>13</v>
      </c>
      <c r="E127" s="1">
        <f t="shared" si="8"/>
        <v>25.524999999999999</v>
      </c>
      <c r="F127" s="2">
        <f t="shared" si="9"/>
        <v>78.485480945184165</v>
      </c>
      <c r="G127" s="2">
        <f t="shared" si="5"/>
        <v>2.0108000000000001</v>
      </c>
      <c r="O127" s="1">
        <f t="shared" si="6"/>
        <v>131.048</v>
      </c>
      <c r="P127" s="1">
        <f t="shared" si="7"/>
        <v>1.6456</v>
      </c>
    </row>
    <row r="128" spans="1:16" x14ac:dyDescent="0.45">
      <c r="A128" s="1">
        <v>-143.53200000000001</v>
      </c>
      <c r="B128" s="1">
        <v>-1.4589000000000001</v>
      </c>
      <c r="C128" s="1" t="s">
        <v>13</v>
      </c>
      <c r="E128" s="1">
        <f t="shared" si="8"/>
        <v>25.524999999999999</v>
      </c>
      <c r="F128" s="2">
        <f t="shared" si="9"/>
        <v>78.397667145202675</v>
      </c>
      <c r="G128" s="2">
        <f t="shared" si="5"/>
        <v>2.0276000000000001</v>
      </c>
      <c r="O128" s="1">
        <f t="shared" si="6"/>
        <v>132.70699999999999</v>
      </c>
      <c r="P128" s="1">
        <f t="shared" si="7"/>
        <v>1.6611</v>
      </c>
    </row>
    <row r="129" spans="1:16" x14ac:dyDescent="0.45">
      <c r="A129" s="1">
        <v>-142.209</v>
      </c>
      <c r="B129" s="1">
        <v>-1.4738</v>
      </c>
      <c r="C129" s="1" t="s">
        <v>13</v>
      </c>
      <c r="E129" s="1">
        <f t="shared" si="8"/>
        <v>25.524999999999999</v>
      </c>
      <c r="F129" s="2">
        <f t="shared" si="9"/>
        <v>78.144524894638749</v>
      </c>
      <c r="G129" s="2">
        <f t="shared" si="5"/>
        <v>2.0440999999999998</v>
      </c>
      <c r="O129" s="1">
        <f t="shared" si="6"/>
        <v>134.55000000000001</v>
      </c>
      <c r="P129" s="1">
        <f t="shared" si="7"/>
        <v>1.6772</v>
      </c>
    </row>
    <row r="130" spans="1:16" x14ac:dyDescent="0.45">
      <c r="A130" s="1">
        <v>-141.36799999999999</v>
      </c>
      <c r="B130" s="1">
        <v>-1.4892000000000001</v>
      </c>
      <c r="C130" s="1" t="s">
        <v>13</v>
      </c>
      <c r="E130" s="1">
        <f t="shared" si="8"/>
        <v>25.524999999999999</v>
      </c>
      <c r="F130" s="2">
        <f t="shared" si="9"/>
        <v>77.822540961373292</v>
      </c>
      <c r="G130" s="2">
        <f t="shared" ref="G130:G193" si="10">P157-0.0642</f>
        <v>2.0604999999999998</v>
      </c>
      <c r="O130" s="1">
        <f t="shared" ref="O130:O193" si="11">A143*-1</f>
        <v>136.124</v>
      </c>
      <c r="P130" s="1">
        <f t="shared" ref="P130:P193" si="12">B143*-1</f>
        <v>1.6937</v>
      </c>
    </row>
    <row r="131" spans="1:16" x14ac:dyDescent="0.45">
      <c r="A131" s="1">
        <v>-141.00899999999999</v>
      </c>
      <c r="B131" s="1">
        <v>-1.5</v>
      </c>
      <c r="C131" s="1" t="s">
        <v>13</v>
      </c>
      <c r="E131" s="1">
        <f t="shared" si="8"/>
        <v>25.524999999999999</v>
      </c>
      <c r="F131" s="2">
        <f t="shared" si="9"/>
        <v>77.518445024400364</v>
      </c>
      <c r="G131" s="2">
        <f t="shared" si="10"/>
        <v>2.0758000000000001</v>
      </c>
      <c r="O131" s="1">
        <f t="shared" si="11"/>
        <v>136.583</v>
      </c>
      <c r="P131" s="1">
        <f t="shared" si="12"/>
        <v>1.7062999999999999</v>
      </c>
    </row>
    <row r="132" spans="1:16" x14ac:dyDescent="0.45">
      <c r="A132" s="1">
        <v>-140.34800000000001</v>
      </c>
      <c r="B132" s="1">
        <v>-1.5168999999999999</v>
      </c>
      <c r="C132" s="1" t="s">
        <v>13</v>
      </c>
      <c r="E132" s="1">
        <f t="shared" si="8"/>
        <v>25.524999999999999</v>
      </c>
      <c r="F132" s="2">
        <f t="shared" si="9"/>
        <v>77.348780089868214</v>
      </c>
      <c r="G132" s="2">
        <f t="shared" si="10"/>
        <v>2.0958000000000001</v>
      </c>
      <c r="O132" s="1">
        <f t="shared" si="11"/>
        <v>136.78</v>
      </c>
      <c r="P132" s="1">
        <f t="shared" si="12"/>
        <v>1.7228000000000001</v>
      </c>
    </row>
    <row r="133" spans="1:16" x14ac:dyDescent="0.45">
      <c r="A133" s="1">
        <v>-136.53899999999999</v>
      </c>
      <c r="B133" s="1">
        <v>-1.5374000000000001</v>
      </c>
      <c r="C133" s="1" t="s">
        <v>13</v>
      </c>
      <c r="E133" s="1">
        <f t="shared" ref="E133:E196" si="13">E132</f>
        <v>25.524999999999999</v>
      </c>
      <c r="F133" s="2">
        <f t="shared" ref="F133:F196" si="14">O160/2*(SQRT(30)/SQRT(E133))</f>
        <v>76.969879804762911</v>
      </c>
      <c r="G133" s="2">
        <f t="shared" si="10"/>
        <v>2.1120000000000001</v>
      </c>
      <c r="O133" s="1">
        <f t="shared" si="11"/>
        <v>137.35</v>
      </c>
      <c r="P133" s="1">
        <f t="shared" si="12"/>
        <v>1.7391000000000001</v>
      </c>
    </row>
    <row r="134" spans="1:16" x14ac:dyDescent="0.45">
      <c r="A134" s="1">
        <v>-132.66800000000001</v>
      </c>
      <c r="B134" s="1">
        <v>-1.5513999999999999</v>
      </c>
      <c r="C134" s="1" t="s">
        <v>13</v>
      </c>
      <c r="E134" s="1">
        <f t="shared" si="13"/>
        <v>25.524999999999999</v>
      </c>
      <c r="F134" s="2">
        <f t="shared" si="14"/>
        <v>76.186060330854062</v>
      </c>
      <c r="G134" s="2">
        <f t="shared" si="10"/>
        <v>2.1297999999999999</v>
      </c>
      <c r="O134" s="1">
        <f t="shared" si="11"/>
        <v>138.1</v>
      </c>
      <c r="P134" s="1">
        <f t="shared" si="12"/>
        <v>1.7549999999999999</v>
      </c>
    </row>
    <row r="135" spans="1:16" x14ac:dyDescent="0.45">
      <c r="A135" s="1">
        <v>-132.369</v>
      </c>
      <c r="B135" s="1">
        <v>-1.5645</v>
      </c>
      <c r="C135" s="1" t="s">
        <v>13</v>
      </c>
      <c r="E135" s="1">
        <f t="shared" si="13"/>
        <v>25.524999999999999</v>
      </c>
      <c r="F135" s="2">
        <f t="shared" si="14"/>
        <v>75.664598135902239</v>
      </c>
      <c r="G135" s="2">
        <f t="shared" si="10"/>
        <v>2.1446000000000001</v>
      </c>
      <c r="O135" s="1">
        <f t="shared" si="11"/>
        <v>138.828</v>
      </c>
      <c r="P135" s="1">
        <f t="shared" si="12"/>
        <v>1.7702</v>
      </c>
    </row>
    <row r="136" spans="1:16" x14ac:dyDescent="0.45">
      <c r="A136" s="1">
        <v>-133.19300000000001</v>
      </c>
      <c r="B136" s="1">
        <v>-1.5795999999999999</v>
      </c>
      <c r="C136" s="1" t="s">
        <v>13</v>
      </c>
      <c r="E136" s="1">
        <f t="shared" si="13"/>
        <v>25.524999999999999</v>
      </c>
      <c r="F136" s="2">
        <f t="shared" si="14"/>
        <v>75.647794260597152</v>
      </c>
      <c r="G136" s="2">
        <f t="shared" si="10"/>
        <v>2.1593</v>
      </c>
      <c r="O136" s="1">
        <f t="shared" si="11"/>
        <v>139.20699999999999</v>
      </c>
      <c r="P136" s="1">
        <f t="shared" si="12"/>
        <v>1.7870999999999999</v>
      </c>
    </row>
    <row r="137" spans="1:16" x14ac:dyDescent="0.45">
      <c r="A137" s="1">
        <v>-131.369</v>
      </c>
      <c r="B137" s="1">
        <v>-1.5986</v>
      </c>
      <c r="C137" s="1" t="s">
        <v>13</v>
      </c>
      <c r="E137" s="1">
        <f t="shared" si="13"/>
        <v>25.524999999999999</v>
      </c>
      <c r="F137" s="2">
        <f t="shared" si="14"/>
        <v>75.775720537113386</v>
      </c>
      <c r="G137" s="2">
        <f t="shared" si="10"/>
        <v>2.1758000000000002</v>
      </c>
      <c r="O137" s="1">
        <f t="shared" si="11"/>
        <v>138.61600000000001</v>
      </c>
      <c r="P137" s="1">
        <f t="shared" si="12"/>
        <v>1.8082</v>
      </c>
    </row>
    <row r="138" spans="1:16" x14ac:dyDescent="0.45">
      <c r="A138" s="1">
        <v>-129.636</v>
      </c>
      <c r="B138" s="1">
        <v>-1.6142000000000001</v>
      </c>
      <c r="C138" s="1" t="s">
        <v>13</v>
      </c>
      <c r="E138" s="1">
        <f t="shared" si="13"/>
        <v>25.524999999999999</v>
      </c>
      <c r="F138" s="2">
        <f t="shared" si="14"/>
        <v>75.822337739572689</v>
      </c>
      <c r="G138" s="2">
        <f t="shared" si="10"/>
        <v>2.1907999999999999</v>
      </c>
      <c r="O138" s="1">
        <f t="shared" si="11"/>
        <v>138.35900000000001</v>
      </c>
      <c r="P138" s="1">
        <f t="shared" si="12"/>
        <v>1.8238000000000001</v>
      </c>
    </row>
    <row r="139" spans="1:16" x14ac:dyDescent="0.45">
      <c r="A139" s="1">
        <v>-129.79400000000001</v>
      </c>
      <c r="B139" s="1">
        <v>-1.6311</v>
      </c>
      <c r="C139" s="1" t="s">
        <v>13</v>
      </c>
      <c r="E139" s="1">
        <f t="shared" si="13"/>
        <v>25.524999999999999</v>
      </c>
      <c r="F139" s="2">
        <f t="shared" si="14"/>
        <v>74.445504085541941</v>
      </c>
      <c r="G139" s="2">
        <f t="shared" si="10"/>
        <v>2.1861999999999999</v>
      </c>
      <c r="O139" s="1">
        <f t="shared" si="11"/>
        <v>138.51300000000001</v>
      </c>
      <c r="P139" s="1">
        <f t="shared" si="12"/>
        <v>1.835</v>
      </c>
    </row>
    <row r="140" spans="1:16" x14ac:dyDescent="0.45">
      <c r="A140" s="1">
        <v>-131.048</v>
      </c>
      <c r="B140" s="1">
        <v>-1.6456</v>
      </c>
      <c r="C140" s="1" t="s">
        <v>13</v>
      </c>
      <c r="E140" s="1">
        <f t="shared" si="13"/>
        <v>25.524999999999999</v>
      </c>
      <c r="F140" s="2">
        <f t="shared" si="14"/>
        <v>66.936340066137163</v>
      </c>
      <c r="G140" s="2">
        <f t="shared" si="10"/>
        <v>2.2258</v>
      </c>
      <c r="O140" s="1">
        <f t="shared" si="11"/>
        <v>139.239</v>
      </c>
      <c r="P140" s="1">
        <f t="shared" si="12"/>
        <v>1.855</v>
      </c>
    </row>
    <row r="141" spans="1:16" x14ac:dyDescent="0.45">
      <c r="A141" s="1">
        <v>-132.70699999999999</v>
      </c>
      <c r="B141" s="1">
        <v>-1.6611</v>
      </c>
      <c r="C141" s="1" t="s">
        <v>13</v>
      </c>
      <c r="E141" s="1">
        <f t="shared" si="13"/>
        <v>25.524999999999999</v>
      </c>
      <c r="F141" s="2">
        <f t="shared" si="14"/>
        <v>66.381812181068881</v>
      </c>
      <c r="G141" s="2">
        <f t="shared" si="10"/>
        <v>2.2351999999999999</v>
      </c>
      <c r="O141" s="1">
        <f t="shared" si="11"/>
        <v>139.83000000000001</v>
      </c>
      <c r="P141" s="1">
        <f t="shared" si="12"/>
        <v>1.8663000000000001</v>
      </c>
    </row>
    <row r="142" spans="1:16" x14ac:dyDescent="0.45">
      <c r="A142" s="1">
        <v>-134.55000000000001</v>
      </c>
      <c r="B142" s="1">
        <v>-1.6772</v>
      </c>
      <c r="C142" s="1" t="s">
        <v>13</v>
      </c>
      <c r="E142" s="1">
        <f t="shared" si="13"/>
        <v>25.524999999999999</v>
      </c>
      <c r="F142" s="2">
        <f t="shared" si="14"/>
        <v>64.531217655533041</v>
      </c>
      <c r="G142" s="2">
        <f t="shared" si="10"/>
        <v>2.2601999999999998</v>
      </c>
      <c r="O142" s="1">
        <f t="shared" si="11"/>
        <v>140.66300000000001</v>
      </c>
      <c r="P142" s="1">
        <f t="shared" si="12"/>
        <v>1.8819999999999999</v>
      </c>
    </row>
    <row r="143" spans="1:16" x14ac:dyDescent="0.45">
      <c r="A143" s="1">
        <v>-136.124</v>
      </c>
      <c r="B143" s="1">
        <v>-1.6937</v>
      </c>
      <c r="C143" s="1" t="s">
        <v>13</v>
      </c>
      <c r="E143" s="1">
        <f t="shared" si="13"/>
        <v>25.524999999999999</v>
      </c>
      <c r="F143" s="2">
        <f t="shared" si="14"/>
        <v>63.308871242210458</v>
      </c>
      <c r="G143" s="2">
        <f t="shared" si="10"/>
        <v>2.262</v>
      </c>
      <c r="O143" s="1">
        <f t="shared" si="11"/>
        <v>141.328</v>
      </c>
      <c r="P143" s="1">
        <f t="shared" si="12"/>
        <v>1.899</v>
      </c>
    </row>
    <row r="144" spans="1:16" x14ac:dyDescent="0.45">
      <c r="A144" s="1">
        <v>-136.583</v>
      </c>
      <c r="B144" s="1">
        <v>-1.7062999999999999</v>
      </c>
      <c r="C144" s="1" t="s">
        <v>13</v>
      </c>
      <c r="E144" s="1">
        <f t="shared" si="13"/>
        <v>25.524999999999999</v>
      </c>
      <c r="F144" s="2">
        <f t="shared" si="14"/>
        <v>59.6288225503936</v>
      </c>
      <c r="G144" s="2">
        <f t="shared" si="10"/>
        <v>2.2808000000000002</v>
      </c>
      <c r="O144" s="1">
        <f t="shared" si="11"/>
        <v>141.94300000000001</v>
      </c>
      <c r="P144" s="1">
        <f t="shared" si="12"/>
        <v>1.915</v>
      </c>
    </row>
    <row r="145" spans="1:16" x14ac:dyDescent="0.45">
      <c r="A145" s="1">
        <v>-136.78</v>
      </c>
      <c r="B145" s="1">
        <v>-1.7228000000000001</v>
      </c>
      <c r="C145" s="1" t="s">
        <v>13</v>
      </c>
      <c r="E145" s="1">
        <f t="shared" si="13"/>
        <v>25.524999999999999</v>
      </c>
      <c r="F145" s="2">
        <f t="shared" si="14"/>
        <v>57.564114129841165</v>
      </c>
      <c r="G145" s="2">
        <f t="shared" si="10"/>
        <v>2.2938000000000001</v>
      </c>
      <c r="O145" s="1">
        <f t="shared" si="11"/>
        <v>142.58000000000001</v>
      </c>
      <c r="P145" s="1">
        <f t="shared" si="12"/>
        <v>1.9303999999999999</v>
      </c>
    </row>
    <row r="146" spans="1:16" x14ac:dyDescent="0.45">
      <c r="A146" s="1">
        <v>-137.35</v>
      </c>
      <c r="B146" s="1">
        <v>-1.7391000000000001</v>
      </c>
      <c r="C146" s="1" t="s">
        <v>13</v>
      </c>
      <c r="E146" s="1">
        <f t="shared" si="13"/>
        <v>25.524999999999999</v>
      </c>
      <c r="F146" s="2">
        <f t="shared" si="14"/>
        <v>55.589929811738791</v>
      </c>
      <c r="G146" s="2">
        <f t="shared" si="10"/>
        <v>2.3157999999999999</v>
      </c>
      <c r="O146" s="1">
        <f t="shared" si="11"/>
        <v>142.96600000000001</v>
      </c>
      <c r="P146" s="1">
        <f t="shared" si="12"/>
        <v>1.9468000000000001</v>
      </c>
    </row>
    <row r="147" spans="1:16" x14ac:dyDescent="0.45">
      <c r="A147" s="1">
        <v>-138.1</v>
      </c>
      <c r="B147" s="1">
        <v>-1.7549999999999999</v>
      </c>
      <c r="C147" s="1" t="s">
        <v>13</v>
      </c>
      <c r="E147" s="1">
        <f t="shared" si="13"/>
        <v>25.524999999999999</v>
      </c>
      <c r="F147" s="2">
        <f t="shared" si="14"/>
        <v>55.046785197038474</v>
      </c>
      <c r="G147" s="2">
        <f t="shared" si="10"/>
        <v>2.3289</v>
      </c>
      <c r="O147" s="1">
        <f t="shared" si="11"/>
        <v>143.63499999999999</v>
      </c>
      <c r="P147" s="1">
        <f t="shared" si="12"/>
        <v>1.9704999999999999</v>
      </c>
    </row>
    <row r="148" spans="1:16" x14ac:dyDescent="0.45">
      <c r="A148" s="1">
        <v>-138.828</v>
      </c>
      <c r="B148" s="1">
        <v>-1.7702</v>
      </c>
      <c r="C148" s="1" t="s">
        <v>13</v>
      </c>
      <c r="E148" s="1">
        <f t="shared" si="13"/>
        <v>25.524999999999999</v>
      </c>
      <c r="F148" s="2">
        <f t="shared" si="14"/>
        <v>53.489987459095026</v>
      </c>
      <c r="G148" s="2">
        <f t="shared" si="10"/>
        <v>2.3458000000000001</v>
      </c>
      <c r="O148" s="1">
        <f t="shared" si="11"/>
        <v>144.005</v>
      </c>
      <c r="P148" s="1">
        <f t="shared" si="12"/>
        <v>1.9824999999999999</v>
      </c>
    </row>
    <row r="149" spans="1:16" x14ac:dyDescent="0.45">
      <c r="A149" s="1">
        <v>-139.20699999999999</v>
      </c>
      <c r="B149" s="1">
        <v>-1.7870999999999999</v>
      </c>
      <c r="C149" s="1" t="s">
        <v>13</v>
      </c>
      <c r="E149" s="1">
        <f t="shared" si="13"/>
        <v>25.524999999999999</v>
      </c>
      <c r="F149" s="2">
        <f t="shared" si="14"/>
        <v>52.35762308772879</v>
      </c>
      <c r="G149" s="2">
        <f t="shared" si="10"/>
        <v>2.3622000000000001</v>
      </c>
      <c r="O149" s="1">
        <f t="shared" si="11"/>
        <v>144.46799999999999</v>
      </c>
      <c r="P149" s="1">
        <f t="shared" si="12"/>
        <v>1.9993000000000001</v>
      </c>
    </row>
    <row r="150" spans="1:16" x14ac:dyDescent="0.45">
      <c r="A150" s="1">
        <v>-138.61600000000001</v>
      </c>
      <c r="B150" s="1">
        <v>-1.8082</v>
      </c>
      <c r="C150" s="1" t="s">
        <v>13</v>
      </c>
      <c r="E150" s="1">
        <f t="shared" si="13"/>
        <v>25.524999999999999</v>
      </c>
      <c r="F150" s="2">
        <f t="shared" si="14"/>
        <v>50.011043210445649</v>
      </c>
      <c r="G150" s="2">
        <f t="shared" si="10"/>
        <v>2.3755999999999999</v>
      </c>
      <c r="O150" s="1">
        <f t="shared" si="11"/>
        <v>144.655</v>
      </c>
      <c r="P150" s="1">
        <f t="shared" si="12"/>
        <v>2.0110000000000001</v>
      </c>
    </row>
    <row r="151" spans="1:16" x14ac:dyDescent="0.45">
      <c r="A151" s="1">
        <v>-138.35900000000001</v>
      </c>
      <c r="B151" s="1">
        <v>-1.8238000000000001</v>
      </c>
      <c r="C151" s="1" t="s">
        <v>13</v>
      </c>
      <c r="E151" s="1">
        <f t="shared" si="13"/>
        <v>25.524999999999999</v>
      </c>
      <c r="F151" s="2">
        <f t="shared" si="14"/>
        <v>48.42226390337315</v>
      </c>
      <c r="G151" s="2">
        <f t="shared" si="10"/>
        <v>2.3946999999999998</v>
      </c>
      <c r="O151" s="1">
        <f t="shared" si="11"/>
        <v>144.703</v>
      </c>
      <c r="P151" s="1">
        <f t="shared" si="12"/>
        <v>2.0274000000000001</v>
      </c>
    </row>
    <row r="152" spans="1:16" x14ac:dyDescent="0.45">
      <c r="A152" s="1">
        <v>-138.51300000000001</v>
      </c>
      <c r="B152" s="1">
        <v>-1.835</v>
      </c>
      <c r="C152" s="1" t="s">
        <v>13</v>
      </c>
      <c r="E152" s="1">
        <f t="shared" si="13"/>
        <v>25.524999999999999</v>
      </c>
      <c r="F152" s="2">
        <f t="shared" si="14"/>
        <v>47.038925523417838</v>
      </c>
      <c r="G152" s="2">
        <f t="shared" si="10"/>
        <v>2.4119999999999999</v>
      </c>
      <c r="O152" s="1">
        <f t="shared" si="11"/>
        <v>144.63900000000001</v>
      </c>
      <c r="P152" s="1">
        <f t="shared" si="12"/>
        <v>2.0434999999999999</v>
      </c>
    </row>
    <row r="153" spans="1:16" x14ac:dyDescent="0.45">
      <c r="A153" s="1">
        <v>-139.239</v>
      </c>
      <c r="B153" s="1">
        <v>-1.855</v>
      </c>
      <c r="C153" s="1" t="s">
        <v>13</v>
      </c>
      <c r="E153" s="1">
        <f t="shared" si="13"/>
        <v>25.524999999999999</v>
      </c>
      <c r="F153" s="2">
        <f t="shared" si="14"/>
        <v>46.206862665568529</v>
      </c>
      <c r="G153" s="2">
        <f t="shared" si="10"/>
        <v>2.4308000000000001</v>
      </c>
      <c r="O153" s="1">
        <f t="shared" si="11"/>
        <v>144.696</v>
      </c>
      <c r="P153" s="1">
        <f t="shared" si="12"/>
        <v>2.06</v>
      </c>
    </row>
    <row r="154" spans="1:16" x14ac:dyDescent="0.45">
      <c r="A154" s="1">
        <v>-139.83000000000001</v>
      </c>
      <c r="B154" s="1">
        <v>-1.8663000000000001</v>
      </c>
      <c r="C154" s="1" t="s">
        <v>13</v>
      </c>
      <c r="E154" s="1">
        <f t="shared" si="13"/>
        <v>25.524999999999999</v>
      </c>
      <c r="F154" s="2">
        <f t="shared" si="14"/>
        <v>46.134226559411005</v>
      </c>
      <c r="G154" s="2">
        <f t="shared" si="10"/>
        <v>2.4464000000000001</v>
      </c>
      <c r="O154" s="1">
        <f t="shared" si="11"/>
        <v>144.791</v>
      </c>
      <c r="P154" s="1">
        <f t="shared" si="12"/>
        <v>2.0750000000000002</v>
      </c>
    </row>
    <row r="155" spans="1:16" x14ac:dyDescent="0.45">
      <c r="A155" s="1">
        <v>-140.66300000000001</v>
      </c>
      <c r="B155" s="1">
        <v>-1.8819999999999999</v>
      </c>
      <c r="C155" s="1" t="s">
        <v>13</v>
      </c>
      <c r="E155" s="1">
        <f t="shared" si="13"/>
        <v>25.524999999999999</v>
      </c>
      <c r="F155" s="2">
        <f t="shared" si="14"/>
        <v>45.767251605167374</v>
      </c>
      <c r="G155" s="2">
        <f t="shared" si="10"/>
        <v>2.4657999999999998</v>
      </c>
      <c r="O155" s="1">
        <f t="shared" si="11"/>
        <v>144.62899999999999</v>
      </c>
      <c r="P155" s="1">
        <f t="shared" si="12"/>
        <v>2.0918000000000001</v>
      </c>
    </row>
    <row r="156" spans="1:16" x14ac:dyDescent="0.45">
      <c r="A156" s="1">
        <v>-141.328</v>
      </c>
      <c r="B156" s="1">
        <v>-1.899</v>
      </c>
      <c r="C156" s="1" t="s">
        <v>13</v>
      </c>
      <c r="E156" s="1">
        <f t="shared" si="13"/>
        <v>25.524999999999999</v>
      </c>
      <c r="F156" s="2">
        <f t="shared" si="14"/>
        <v>45.776466633560496</v>
      </c>
      <c r="G156" s="2">
        <f t="shared" si="10"/>
        <v>2.4794</v>
      </c>
      <c r="O156" s="1">
        <f t="shared" si="11"/>
        <v>144.16200000000001</v>
      </c>
      <c r="P156" s="1">
        <f t="shared" si="12"/>
        <v>2.1082999999999998</v>
      </c>
    </row>
    <row r="157" spans="1:16" x14ac:dyDescent="0.45">
      <c r="A157" s="1">
        <v>-141.94300000000001</v>
      </c>
      <c r="B157" s="1">
        <v>-1.915</v>
      </c>
      <c r="C157" s="1" t="s">
        <v>13</v>
      </c>
      <c r="E157" s="1">
        <f t="shared" si="13"/>
        <v>25.524999999999999</v>
      </c>
      <c r="F157" s="2">
        <f t="shared" si="14"/>
        <v>45.103227500369073</v>
      </c>
      <c r="G157" s="2">
        <f t="shared" si="10"/>
        <v>2.4958</v>
      </c>
      <c r="O157" s="1">
        <f t="shared" si="11"/>
        <v>143.56800000000001</v>
      </c>
      <c r="P157" s="1">
        <f t="shared" si="12"/>
        <v>2.1246999999999998</v>
      </c>
    </row>
    <row r="158" spans="1:16" x14ac:dyDescent="0.45">
      <c r="A158" s="1">
        <v>-142.58000000000001</v>
      </c>
      <c r="B158" s="1">
        <v>-1.9303999999999999</v>
      </c>
      <c r="C158" s="1" t="s">
        <v>13</v>
      </c>
      <c r="E158" s="1">
        <f t="shared" si="13"/>
        <v>25.524999999999999</v>
      </c>
      <c r="F158" s="2">
        <f t="shared" si="14"/>
        <v>44.660906137499353</v>
      </c>
      <c r="G158" s="2">
        <f t="shared" si="10"/>
        <v>2.5131000000000001</v>
      </c>
      <c r="O158" s="1">
        <f t="shared" si="11"/>
        <v>143.00700000000001</v>
      </c>
      <c r="P158" s="1">
        <f t="shared" si="12"/>
        <v>2.14</v>
      </c>
    </row>
    <row r="159" spans="1:16" x14ac:dyDescent="0.45">
      <c r="A159" s="1">
        <v>-142.96600000000001</v>
      </c>
      <c r="B159" s="1">
        <v>-1.9468000000000001</v>
      </c>
      <c r="C159" s="1" t="s">
        <v>13</v>
      </c>
      <c r="E159" s="1">
        <f t="shared" si="13"/>
        <v>25.524999999999999</v>
      </c>
      <c r="F159" s="2">
        <f t="shared" si="14"/>
        <v>43.973031370977687</v>
      </c>
      <c r="G159" s="2">
        <f t="shared" si="10"/>
        <v>2.5261999999999998</v>
      </c>
      <c r="O159" s="1">
        <f t="shared" si="11"/>
        <v>142.69399999999999</v>
      </c>
      <c r="P159" s="1">
        <f t="shared" si="12"/>
        <v>2.16</v>
      </c>
    </row>
    <row r="160" spans="1:16" x14ac:dyDescent="0.45">
      <c r="A160" s="1">
        <v>-143.63499999999999</v>
      </c>
      <c r="B160" s="1">
        <v>-1.9704999999999999</v>
      </c>
      <c r="C160" s="1" t="s">
        <v>13</v>
      </c>
      <c r="E160" s="1">
        <f t="shared" si="13"/>
        <v>25.524999999999999</v>
      </c>
      <c r="F160" s="2">
        <f t="shared" si="14"/>
        <v>43.658094224130487</v>
      </c>
      <c r="G160" s="2">
        <f t="shared" si="10"/>
        <v>2.5508000000000002</v>
      </c>
      <c r="O160" s="1">
        <f t="shared" si="11"/>
        <v>141.995</v>
      </c>
      <c r="P160" s="1">
        <f t="shared" si="12"/>
        <v>2.1762000000000001</v>
      </c>
    </row>
    <row r="161" spans="1:16" x14ac:dyDescent="0.45">
      <c r="A161" s="1">
        <v>-144.005</v>
      </c>
      <c r="B161" s="1">
        <v>-1.9824999999999999</v>
      </c>
      <c r="C161" s="1" t="s">
        <v>13</v>
      </c>
      <c r="E161" s="1">
        <f t="shared" si="13"/>
        <v>25.524999999999999</v>
      </c>
      <c r="F161" s="2">
        <f t="shared" si="14"/>
        <v>43.494391955029201</v>
      </c>
      <c r="G161" s="2">
        <f t="shared" si="10"/>
        <v>2.5638000000000001</v>
      </c>
      <c r="O161" s="1">
        <f t="shared" si="11"/>
        <v>140.54900000000001</v>
      </c>
      <c r="P161" s="1">
        <f t="shared" si="12"/>
        <v>2.194</v>
      </c>
    </row>
    <row r="162" spans="1:16" x14ac:dyDescent="0.45">
      <c r="A162" s="1">
        <v>-144.46799999999999</v>
      </c>
      <c r="B162" s="1">
        <v>-1.9993000000000001</v>
      </c>
      <c r="C162" s="1" t="s">
        <v>13</v>
      </c>
      <c r="E162" s="1">
        <f t="shared" si="13"/>
        <v>25.524999999999999</v>
      </c>
      <c r="F162" s="2">
        <f t="shared" si="14"/>
        <v>43.245044127921261</v>
      </c>
      <c r="G162" s="2">
        <f t="shared" si="10"/>
        <v>2.5781000000000001</v>
      </c>
      <c r="O162" s="1">
        <f t="shared" si="11"/>
        <v>139.58699999999999</v>
      </c>
      <c r="P162" s="1">
        <f t="shared" si="12"/>
        <v>2.2088000000000001</v>
      </c>
    </row>
    <row r="163" spans="1:16" x14ac:dyDescent="0.45">
      <c r="A163" s="1">
        <v>-144.655</v>
      </c>
      <c r="B163" s="1">
        <v>-2.0110000000000001</v>
      </c>
      <c r="C163" s="1" t="s">
        <v>13</v>
      </c>
      <c r="E163" s="1">
        <f t="shared" si="13"/>
        <v>25.524999999999999</v>
      </c>
      <c r="F163" s="2">
        <f t="shared" si="14"/>
        <v>42.919265771199811</v>
      </c>
      <c r="G163" s="2">
        <f t="shared" si="10"/>
        <v>2.5916999999999999</v>
      </c>
      <c r="O163" s="1">
        <f t="shared" si="11"/>
        <v>139.55600000000001</v>
      </c>
      <c r="P163" s="1">
        <f t="shared" si="12"/>
        <v>2.2235</v>
      </c>
    </row>
    <row r="164" spans="1:16" x14ac:dyDescent="0.45">
      <c r="A164" s="1">
        <v>-144.703</v>
      </c>
      <c r="B164" s="1">
        <v>-2.0274000000000001</v>
      </c>
      <c r="C164" s="1" t="s">
        <v>13</v>
      </c>
      <c r="E164" s="1">
        <f t="shared" si="13"/>
        <v>25.524999999999999</v>
      </c>
      <c r="F164" s="2">
        <f t="shared" si="14"/>
        <v>42.31649450219107</v>
      </c>
      <c r="G164" s="2">
        <f t="shared" si="10"/>
        <v>2.6105999999999998</v>
      </c>
      <c r="O164" s="1">
        <f t="shared" si="11"/>
        <v>139.792</v>
      </c>
      <c r="P164" s="1">
        <f t="shared" si="12"/>
        <v>2.2400000000000002</v>
      </c>
    </row>
    <row r="165" spans="1:16" x14ac:dyDescent="0.45">
      <c r="A165" s="1">
        <v>-144.63900000000001</v>
      </c>
      <c r="B165" s="1">
        <v>-2.0434999999999999</v>
      </c>
      <c r="C165" s="1" t="s">
        <v>13</v>
      </c>
      <c r="E165" s="1">
        <f t="shared" si="13"/>
        <v>25.524999999999999</v>
      </c>
      <c r="F165" s="2">
        <f t="shared" si="14"/>
        <v>41.80262115415124</v>
      </c>
      <c r="G165" s="2">
        <f t="shared" si="10"/>
        <v>2.6242000000000001</v>
      </c>
      <c r="O165" s="1">
        <f t="shared" si="11"/>
        <v>139.87799999999999</v>
      </c>
      <c r="P165" s="1">
        <f t="shared" si="12"/>
        <v>2.2549999999999999</v>
      </c>
    </row>
    <row r="166" spans="1:16" x14ac:dyDescent="0.45">
      <c r="A166" s="1">
        <v>-144.696</v>
      </c>
      <c r="B166" s="1">
        <v>-2.06</v>
      </c>
      <c r="C166" s="1" t="s">
        <v>13</v>
      </c>
      <c r="E166" s="1">
        <f t="shared" si="13"/>
        <v>25.524999999999999</v>
      </c>
      <c r="F166" s="2">
        <f t="shared" si="14"/>
        <v>41.280074838212009</v>
      </c>
      <c r="G166" s="2">
        <f t="shared" si="10"/>
        <v>2.6408</v>
      </c>
      <c r="O166" s="1">
        <f t="shared" si="11"/>
        <v>137.33799999999999</v>
      </c>
      <c r="P166" s="1">
        <f t="shared" si="12"/>
        <v>2.2504</v>
      </c>
    </row>
    <row r="167" spans="1:16" x14ac:dyDescent="0.45">
      <c r="A167" s="1">
        <v>-144.791</v>
      </c>
      <c r="B167" s="1">
        <v>-2.0750000000000002</v>
      </c>
      <c r="C167" s="1" t="s">
        <v>13</v>
      </c>
      <c r="E167" s="1">
        <f t="shared" si="13"/>
        <v>25.524999999999999</v>
      </c>
      <c r="F167" s="2">
        <f t="shared" si="14"/>
        <v>40.994408958025311</v>
      </c>
      <c r="G167" s="2">
        <f t="shared" si="10"/>
        <v>2.6568000000000001</v>
      </c>
      <c r="O167" s="1">
        <f t="shared" si="11"/>
        <v>123.485</v>
      </c>
      <c r="P167" s="1">
        <f t="shared" si="12"/>
        <v>2.29</v>
      </c>
    </row>
    <row r="168" spans="1:16" x14ac:dyDescent="0.45">
      <c r="A168" s="1">
        <v>-144.62899999999999</v>
      </c>
      <c r="B168" s="1">
        <v>-2.0918000000000001</v>
      </c>
      <c r="C168" s="1" t="s">
        <v>13</v>
      </c>
      <c r="E168" s="1">
        <f t="shared" si="13"/>
        <v>25.524999999999999</v>
      </c>
      <c r="F168" s="2">
        <f t="shared" si="14"/>
        <v>40.552629655649298</v>
      </c>
      <c r="G168" s="2">
        <f t="shared" si="10"/>
        <v>2.6724999999999999</v>
      </c>
      <c r="O168" s="1">
        <f t="shared" si="11"/>
        <v>122.462</v>
      </c>
      <c r="P168" s="1">
        <f t="shared" si="12"/>
        <v>2.2993999999999999</v>
      </c>
    </row>
    <row r="169" spans="1:16" x14ac:dyDescent="0.45">
      <c r="A169" s="1">
        <v>-144.16200000000001</v>
      </c>
      <c r="B169" s="1">
        <v>-2.1082999999999998</v>
      </c>
      <c r="C169" s="1" t="s">
        <v>13</v>
      </c>
      <c r="E169" s="1">
        <f t="shared" si="13"/>
        <v>25.524999999999999</v>
      </c>
      <c r="F169" s="2">
        <f t="shared" si="14"/>
        <v>40.419824834689635</v>
      </c>
      <c r="G169" s="2">
        <f t="shared" si="10"/>
        <v>2.6899000000000002</v>
      </c>
      <c r="O169" s="1">
        <f t="shared" si="11"/>
        <v>119.048</v>
      </c>
      <c r="P169" s="1">
        <f t="shared" si="12"/>
        <v>2.3243999999999998</v>
      </c>
    </row>
    <row r="170" spans="1:16" x14ac:dyDescent="0.45">
      <c r="A170" s="1">
        <v>-143.56800000000001</v>
      </c>
      <c r="B170" s="1">
        <v>-2.1246999999999998</v>
      </c>
      <c r="C170" s="1" t="s">
        <v>13</v>
      </c>
      <c r="E170" s="1">
        <f t="shared" si="13"/>
        <v>25.524999999999999</v>
      </c>
      <c r="F170" s="2">
        <f t="shared" si="14"/>
        <v>40.265879654475178</v>
      </c>
      <c r="G170" s="2">
        <f t="shared" si="10"/>
        <v>2.7054999999999998</v>
      </c>
      <c r="O170" s="1">
        <f t="shared" si="11"/>
        <v>116.79300000000001</v>
      </c>
      <c r="P170" s="1">
        <f t="shared" si="12"/>
        <v>2.3262</v>
      </c>
    </row>
    <row r="171" spans="1:16" x14ac:dyDescent="0.45">
      <c r="A171" s="1">
        <v>-143.00700000000001</v>
      </c>
      <c r="B171" s="1">
        <v>-2.14</v>
      </c>
      <c r="C171" s="1" t="s">
        <v>13</v>
      </c>
      <c r="E171" s="1">
        <f t="shared" si="13"/>
        <v>25.524999999999999</v>
      </c>
      <c r="F171" s="2">
        <f t="shared" si="14"/>
        <v>40.08916793352477</v>
      </c>
      <c r="G171" s="2">
        <f t="shared" si="10"/>
        <v>2.7258</v>
      </c>
      <c r="O171" s="1">
        <f t="shared" si="11"/>
        <v>110.004</v>
      </c>
      <c r="P171" s="1">
        <f t="shared" si="12"/>
        <v>2.3450000000000002</v>
      </c>
    </row>
    <row r="172" spans="1:16" x14ac:dyDescent="0.45">
      <c r="A172" s="1">
        <v>-142.69399999999999</v>
      </c>
      <c r="B172" s="1">
        <v>-2.16</v>
      </c>
      <c r="C172" s="1" t="s">
        <v>13</v>
      </c>
      <c r="E172" s="1">
        <f t="shared" si="13"/>
        <v>25.524999999999999</v>
      </c>
      <c r="F172" s="2">
        <f t="shared" si="14"/>
        <v>39.869091373077339</v>
      </c>
      <c r="G172" s="2">
        <f t="shared" si="10"/>
        <v>2.7408000000000001</v>
      </c>
      <c r="O172" s="1">
        <f t="shared" si="11"/>
        <v>106.19499999999999</v>
      </c>
      <c r="P172" s="1">
        <f t="shared" si="12"/>
        <v>2.3580000000000001</v>
      </c>
    </row>
    <row r="173" spans="1:16" x14ac:dyDescent="0.45">
      <c r="A173" s="1">
        <v>-141.995</v>
      </c>
      <c r="B173" s="1">
        <v>-2.1762000000000001</v>
      </c>
      <c r="C173" s="1" t="s">
        <v>13</v>
      </c>
      <c r="E173" s="1">
        <f t="shared" si="13"/>
        <v>25.524999999999999</v>
      </c>
      <c r="F173" s="2">
        <f t="shared" si="14"/>
        <v>39.615407062019699</v>
      </c>
      <c r="G173" s="2">
        <f t="shared" si="10"/>
        <v>2.7570999999999999</v>
      </c>
      <c r="O173" s="1">
        <f t="shared" si="11"/>
        <v>102.553</v>
      </c>
      <c r="P173" s="1">
        <f t="shared" si="12"/>
        <v>2.38</v>
      </c>
    </row>
    <row r="174" spans="1:16" x14ac:dyDescent="0.45">
      <c r="A174" s="1">
        <v>-140.54900000000001</v>
      </c>
      <c r="B174" s="1">
        <v>-2.194</v>
      </c>
      <c r="C174" s="1" t="s">
        <v>13</v>
      </c>
      <c r="E174" s="1">
        <f t="shared" si="13"/>
        <v>25.524999999999999</v>
      </c>
      <c r="F174" s="2">
        <f t="shared" si="14"/>
        <v>39.139477948539778</v>
      </c>
      <c r="G174" s="2">
        <f t="shared" si="10"/>
        <v>2.7732999999999999</v>
      </c>
      <c r="O174" s="1">
        <f t="shared" si="11"/>
        <v>101.551</v>
      </c>
      <c r="P174" s="1">
        <f t="shared" si="12"/>
        <v>2.3931</v>
      </c>
    </row>
    <row r="175" spans="1:16" x14ac:dyDescent="0.45">
      <c r="A175" s="1">
        <v>-139.58699999999999</v>
      </c>
      <c r="B175" s="1">
        <v>-2.2088000000000001</v>
      </c>
      <c r="C175" s="1" t="s">
        <v>13</v>
      </c>
      <c r="E175" s="1">
        <f t="shared" si="13"/>
        <v>25.524999999999999</v>
      </c>
      <c r="F175" s="2">
        <f t="shared" si="14"/>
        <v>38.795269535032084</v>
      </c>
      <c r="G175" s="2">
        <f t="shared" si="10"/>
        <v>2.7858000000000001</v>
      </c>
      <c r="O175" s="1">
        <f t="shared" si="11"/>
        <v>98.679000000000002</v>
      </c>
      <c r="P175" s="1">
        <f t="shared" si="12"/>
        <v>2.41</v>
      </c>
    </row>
    <row r="176" spans="1:16" x14ac:dyDescent="0.45">
      <c r="A176" s="1">
        <v>-139.55600000000001</v>
      </c>
      <c r="B176" s="1">
        <v>-2.2235</v>
      </c>
      <c r="C176" s="1" t="s">
        <v>13</v>
      </c>
      <c r="E176" s="1">
        <f t="shared" si="13"/>
        <v>25.524999999999999</v>
      </c>
      <c r="F176" s="2">
        <f t="shared" si="14"/>
        <v>38.403901858571373</v>
      </c>
      <c r="G176" s="2">
        <f t="shared" si="10"/>
        <v>2.8008999999999999</v>
      </c>
      <c r="O176" s="1">
        <f t="shared" si="11"/>
        <v>96.59</v>
      </c>
      <c r="P176" s="1">
        <f t="shared" si="12"/>
        <v>2.4264000000000001</v>
      </c>
    </row>
    <row r="177" spans="1:16" x14ac:dyDescent="0.45">
      <c r="A177" s="1">
        <v>-139.792</v>
      </c>
      <c r="B177" s="1">
        <v>-2.2400000000000002</v>
      </c>
      <c r="C177" s="1" t="s">
        <v>13</v>
      </c>
      <c r="E177" s="1">
        <f t="shared" si="13"/>
        <v>25.524999999999999</v>
      </c>
      <c r="F177" s="2">
        <f t="shared" si="14"/>
        <v>37.956159890764525</v>
      </c>
      <c r="G177" s="2">
        <f t="shared" si="10"/>
        <v>2.8165</v>
      </c>
      <c r="O177" s="1">
        <f t="shared" si="11"/>
        <v>92.260999999999996</v>
      </c>
      <c r="P177" s="1">
        <f t="shared" si="12"/>
        <v>2.4398</v>
      </c>
    </row>
    <row r="178" spans="1:16" x14ac:dyDescent="0.45">
      <c r="A178" s="1">
        <v>-139.87799999999999</v>
      </c>
      <c r="B178" s="1">
        <v>-2.2549999999999999</v>
      </c>
      <c r="C178" s="1" t="s">
        <v>13</v>
      </c>
      <c r="E178" s="1">
        <f t="shared" si="13"/>
        <v>25.524999999999999</v>
      </c>
      <c r="F178" s="2">
        <f t="shared" si="14"/>
        <v>37.725242120442829</v>
      </c>
      <c r="G178" s="2">
        <f t="shared" si="10"/>
        <v>2.8336999999999999</v>
      </c>
      <c r="O178" s="1">
        <f t="shared" si="11"/>
        <v>89.33</v>
      </c>
      <c r="P178" s="1">
        <f t="shared" si="12"/>
        <v>2.4588999999999999</v>
      </c>
    </row>
    <row r="179" spans="1:16" x14ac:dyDescent="0.45">
      <c r="A179" s="1">
        <v>-137.33799999999999</v>
      </c>
      <c r="B179" s="1">
        <v>-2.2504</v>
      </c>
      <c r="C179" s="1" t="s">
        <v>13</v>
      </c>
      <c r="E179" s="1">
        <f t="shared" si="13"/>
        <v>25.524999999999999</v>
      </c>
      <c r="F179" s="2">
        <f t="shared" si="14"/>
        <v>37.491614047652568</v>
      </c>
      <c r="G179" s="2">
        <f t="shared" si="10"/>
        <v>2.8496999999999999</v>
      </c>
      <c r="O179" s="1">
        <f t="shared" si="11"/>
        <v>86.778000000000006</v>
      </c>
      <c r="P179" s="1">
        <f t="shared" si="12"/>
        <v>2.4762</v>
      </c>
    </row>
    <row r="180" spans="1:16" x14ac:dyDescent="0.45">
      <c r="A180" s="1">
        <v>-123.485</v>
      </c>
      <c r="B180" s="1">
        <v>-2.29</v>
      </c>
      <c r="C180" s="1" t="s">
        <v>13</v>
      </c>
      <c r="E180" s="1">
        <f t="shared" si="13"/>
        <v>25.524999999999999</v>
      </c>
      <c r="F180" s="2">
        <f t="shared" si="14"/>
        <v>37.289425483497659</v>
      </c>
      <c r="G180" s="2">
        <f t="shared" si="10"/>
        <v>2.8658000000000001</v>
      </c>
      <c r="O180" s="1">
        <f t="shared" si="11"/>
        <v>85.242999999999995</v>
      </c>
      <c r="P180" s="1">
        <f t="shared" si="12"/>
        <v>2.4950000000000001</v>
      </c>
    </row>
    <row r="181" spans="1:16" x14ac:dyDescent="0.45">
      <c r="A181" s="1">
        <v>-122.462</v>
      </c>
      <c r="B181" s="1">
        <v>-2.2993999999999999</v>
      </c>
      <c r="C181" s="1" t="s">
        <v>13</v>
      </c>
      <c r="E181" s="1">
        <f t="shared" si="13"/>
        <v>25.524999999999999</v>
      </c>
      <c r="F181" s="2">
        <f t="shared" si="14"/>
        <v>36.975572457637888</v>
      </c>
      <c r="G181" s="2">
        <f t="shared" si="10"/>
        <v>2.89</v>
      </c>
      <c r="O181" s="1">
        <f t="shared" si="11"/>
        <v>85.108999999999995</v>
      </c>
      <c r="P181" s="1">
        <f t="shared" si="12"/>
        <v>2.5106000000000002</v>
      </c>
    </row>
    <row r="182" spans="1:16" x14ac:dyDescent="0.45">
      <c r="A182" s="1">
        <v>-119.048</v>
      </c>
      <c r="B182" s="1">
        <v>-2.3243999999999998</v>
      </c>
      <c r="C182" s="1" t="s">
        <v>13</v>
      </c>
      <c r="E182" s="1">
        <f t="shared" si="13"/>
        <v>25.524999999999999</v>
      </c>
      <c r="F182" s="2">
        <f t="shared" si="14"/>
        <v>36.889926899631256</v>
      </c>
      <c r="G182" s="2">
        <f t="shared" si="10"/>
        <v>2.9058000000000002</v>
      </c>
      <c r="O182" s="1">
        <f t="shared" si="11"/>
        <v>84.432000000000002</v>
      </c>
      <c r="P182" s="1">
        <f t="shared" si="12"/>
        <v>2.5299999999999998</v>
      </c>
    </row>
    <row r="183" spans="1:16" x14ac:dyDescent="0.45">
      <c r="A183" s="1">
        <v>-116.79300000000001</v>
      </c>
      <c r="B183" s="1">
        <v>-2.3262</v>
      </c>
      <c r="C183" s="1" t="s">
        <v>13</v>
      </c>
      <c r="E183" s="1">
        <f t="shared" si="13"/>
        <v>25.524999999999999</v>
      </c>
      <c r="F183" s="2">
        <f t="shared" si="14"/>
        <v>36.932749678634572</v>
      </c>
      <c r="G183" s="2">
        <f t="shared" si="10"/>
        <v>2.9218000000000002</v>
      </c>
      <c r="O183" s="1">
        <f t="shared" si="11"/>
        <v>84.448999999999998</v>
      </c>
      <c r="P183" s="1">
        <f t="shared" si="12"/>
        <v>2.5436000000000001</v>
      </c>
    </row>
    <row r="184" spans="1:16" x14ac:dyDescent="0.45">
      <c r="A184" s="1">
        <v>-110.004</v>
      </c>
      <c r="B184" s="1">
        <v>-2.3450000000000002</v>
      </c>
      <c r="C184" s="1" t="s">
        <v>13</v>
      </c>
      <c r="E184" s="1">
        <f t="shared" si="13"/>
        <v>25.524999999999999</v>
      </c>
      <c r="F184" s="2">
        <f t="shared" si="14"/>
        <v>36.858487390995904</v>
      </c>
      <c r="G184" s="2">
        <f t="shared" si="10"/>
        <v>2.9373</v>
      </c>
      <c r="O184" s="1">
        <f t="shared" si="11"/>
        <v>83.206999999999994</v>
      </c>
      <c r="P184" s="1">
        <f t="shared" si="12"/>
        <v>2.56</v>
      </c>
    </row>
    <row r="185" spans="1:16" x14ac:dyDescent="0.45">
      <c r="A185" s="1">
        <v>-106.19499999999999</v>
      </c>
      <c r="B185" s="1">
        <v>-2.3580000000000001</v>
      </c>
      <c r="C185" s="1" t="s">
        <v>13</v>
      </c>
      <c r="E185" s="1">
        <f t="shared" si="13"/>
        <v>25.524999999999999</v>
      </c>
      <c r="F185" s="2">
        <f t="shared" si="14"/>
        <v>36.637868770054752</v>
      </c>
      <c r="G185" s="2">
        <f t="shared" si="10"/>
        <v>2.9540000000000002</v>
      </c>
      <c r="O185" s="1">
        <f t="shared" si="11"/>
        <v>82.391000000000005</v>
      </c>
      <c r="P185" s="1">
        <f t="shared" si="12"/>
        <v>2.5773000000000001</v>
      </c>
    </row>
    <row r="186" spans="1:16" x14ac:dyDescent="0.45">
      <c r="A186" s="1">
        <v>-102.553</v>
      </c>
      <c r="B186" s="1">
        <v>-2.38</v>
      </c>
      <c r="C186" s="1" t="s">
        <v>13</v>
      </c>
      <c r="E186" s="1">
        <f t="shared" si="13"/>
        <v>25.524999999999999</v>
      </c>
      <c r="F186" s="2">
        <f t="shared" si="14"/>
        <v>36.217771887427254</v>
      </c>
      <c r="G186" s="2">
        <f t="shared" si="10"/>
        <v>2.9702999999999999</v>
      </c>
      <c r="O186" s="1">
        <f t="shared" si="11"/>
        <v>81.122</v>
      </c>
      <c r="P186" s="1">
        <f t="shared" si="12"/>
        <v>2.5903999999999998</v>
      </c>
    </row>
    <row r="187" spans="1:16" x14ac:dyDescent="0.45">
      <c r="A187" s="1">
        <v>-101.551</v>
      </c>
      <c r="B187" s="1">
        <v>-2.3931</v>
      </c>
      <c r="C187" s="1" t="s">
        <v>13</v>
      </c>
      <c r="E187" s="1">
        <f t="shared" si="13"/>
        <v>25.524999999999999</v>
      </c>
      <c r="F187" s="2">
        <f t="shared" si="14"/>
        <v>35.564046932009497</v>
      </c>
      <c r="G187" s="2">
        <f t="shared" si="10"/>
        <v>2.9899999999999998</v>
      </c>
      <c r="O187" s="1">
        <f t="shared" si="11"/>
        <v>80.540999999999997</v>
      </c>
      <c r="P187" s="1">
        <f t="shared" si="12"/>
        <v>2.6150000000000002</v>
      </c>
    </row>
    <row r="188" spans="1:16" x14ac:dyDescent="0.45">
      <c r="A188" s="1">
        <v>-98.679000000000002</v>
      </c>
      <c r="B188" s="1">
        <v>-2.41</v>
      </c>
      <c r="C188" s="1" t="s">
        <v>13</v>
      </c>
      <c r="E188" s="1">
        <f t="shared" si="13"/>
        <v>25.524999999999999</v>
      </c>
      <c r="F188" s="2">
        <f t="shared" si="14"/>
        <v>35.182978404929337</v>
      </c>
      <c r="G188" s="2">
        <f t="shared" si="10"/>
        <v>3.0009000000000001</v>
      </c>
      <c r="O188" s="1">
        <f t="shared" si="11"/>
        <v>80.239000000000004</v>
      </c>
      <c r="P188" s="1">
        <f t="shared" si="12"/>
        <v>2.6280000000000001</v>
      </c>
    </row>
    <row r="189" spans="1:16" x14ac:dyDescent="0.45">
      <c r="A189" s="1">
        <v>-96.59</v>
      </c>
      <c r="B189" s="1">
        <v>-2.4264000000000001</v>
      </c>
      <c r="C189" s="1" t="s">
        <v>13</v>
      </c>
      <c r="E189" s="1">
        <f t="shared" si="13"/>
        <v>25.524999999999999</v>
      </c>
      <c r="F189" s="2">
        <f t="shared" si="14"/>
        <v>34.903817250667196</v>
      </c>
      <c r="G189" s="2">
        <f t="shared" si="10"/>
        <v>3.0137999999999998</v>
      </c>
      <c r="O189" s="1">
        <f t="shared" si="11"/>
        <v>79.778999999999996</v>
      </c>
      <c r="P189" s="1">
        <f t="shared" si="12"/>
        <v>2.6423000000000001</v>
      </c>
    </row>
    <row r="190" spans="1:16" x14ac:dyDescent="0.45">
      <c r="A190" s="1">
        <v>-92.260999999999996</v>
      </c>
      <c r="B190" s="1">
        <v>-2.4398</v>
      </c>
      <c r="C190" s="1" t="s">
        <v>13</v>
      </c>
      <c r="E190" s="1">
        <f t="shared" si="13"/>
        <v>25.524999999999999</v>
      </c>
      <c r="F190" s="2">
        <f t="shared" si="14"/>
        <v>34.721684924779666</v>
      </c>
      <c r="G190" s="2">
        <f t="shared" si="10"/>
        <v>3.0341999999999998</v>
      </c>
      <c r="O190" s="1">
        <f t="shared" si="11"/>
        <v>79.177999999999997</v>
      </c>
      <c r="P190" s="1">
        <f t="shared" si="12"/>
        <v>2.6558999999999999</v>
      </c>
    </row>
    <row r="191" spans="1:16" x14ac:dyDescent="0.45">
      <c r="A191" s="1">
        <v>-89.33</v>
      </c>
      <c r="B191" s="1">
        <v>-2.4588999999999999</v>
      </c>
      <c r="C191" s="1" t="s">
        <v>13</v>
      </c>
      <c r="E191" s="1">
        <f t="shared" si="13"/>
        <v>25.524999999999999</v>
      </c>
      <c r="F191" s="2">
        <f t="shared" si="14"/>
        <v>34.642544092697577</v>
      </c>
      <c r="G191" s="2">
        <f t="shared" si="10"/>
        <v>3.0505999999999998</v>
      </c>
      <c r="O191" s="1">
        <f t="shared" si="11"/>
        <v>78.066000000000003</v>
      </c>
      <c r="P191" s="1">
        <f t="shared" si="12"/>
        <v>2.6747999999999998</v>
      </c>
    </row>
    <row r="192" spans="1:16" x14ac:dyDescent="0.45">
      <c r="A192" s="1">
        <v>-86.778000000000006</v>
      </c>
      <c r="B192" s="1">
        <v>-2.4762</v>
      </c>
      <c r="C192" s="1" t="s">
        <v>13</v>
      </c>
      <c r="E192" s="1">
        <f t="shared" si="13"/>
        <v>25.524999999999999</v>
      </c>
      <c r="F192" s="2">
        <f t="shared" si="14"/>
        <v>34.534131993955</v>
      </c>
      <c r="G192" s="2">
        <f t="shared" si="10"/>
        <v>3.0657999999999999</v>
      </c>
      <c r="O192" s="1">
        <f t="shared" si="11"/>
        <v>77.117999999999995</v>
      </c>
      <c r="P192" s="1">
        <f t="shared" si="12"/>
        <v>2.6884000000000001</v>
      </c>
    </row>
    <row r="193" spans="1:16" x14ac:dyDescent="0.45">
      <c r="A193" s="1">
        <v>-85.242999999999995</v>
      </c>
      <c r="B193" s="1">
        <v>-2.4950000000000001</v>
      </c>
      <c r="C193" s="1" t="s">
        <v>13</v>
      </c>
      <c r="E193" s="1">
        <f t="shared" si="13"/>
        <v>25.524999999999999</v>
      </c>
      <c r="F193" s="2">
        <f t="shared" si="14"/>
        <v>34.392112144602223</v>
      </c>
      <c r="G193" s="2">
        <f t="shared" si="10"/>
        <v>3.0817000000000001</v>
      </c>
      <c r="O193" s="1">
        <f t="shared" si="11"/>
        <v>76.153999999999996</v>
      </c>
      <c r="P193" s="1">
        <f t="shared" si="12"/>
        <v>2.7050000000000001</v>
      </c>
    </row>
    <row r="194" spans="1:16" x14ac:dyDescent="0.45">
      <c r="A194" s="1">
        <v>-85.108999999999995</v>
      </c>
      <c r="B194" s="1">
        <v>-2.5106000000000002</v>
      </c>
      <c r="C194" s="1" t="s">
        <v>13</v>
      </c>
      <c r="E194" s="1">
        <f t="shared" si="13"/>
        <v>25.524999999999999</v>
      </c>
      <c r="F194" s="2">
        <f t="shared" si="14"/>
        <v>34.073380574299037</v>
      </c>
      <c r="G194" s="2">
        <f t="shared" ref="G194:G257" si="15">P221-0.0642</f>
        <v>3.0975000000000001</v>
      </c>
      <c r="O194" s="1">
        <f t="shared" ref="O194:O257" si="16">A207*-1</f>
        <v>75.626999999999995</v>
      </c>
      <c r="P194" s="1">
        <f t="shared" ref="P194:P257" si="17">B207*-1</f>
        <v>2.7210000000000001</v>
      </c>
    </row>
    <row r="195" spans="1:16" x14ac:dyDescent="0.45">
      <c r="A195" s="1">
        <v>-84.432000000000002</v>
      </c>
      <c r="B195" s="1">
        <v>-2.5299999999999998</v>
      </c>
      <c r="C195" s="1" t="s">
        <v>13</v>
      </c>
      <c r="E195" s="1">
        <f t="shared" si="13"/>
        <v>25.524999999999999</v>
      </c>
      <c r="F195" s="2">
        <f t="shared" si="14"/>
        <v>33.720499192891936</v>
      </c>
      <c r="G195" s="2">
        <f t="shared" si="15"/>
        <v>3.1141000000000001</v>
      </c>
      <c r="O195" s="1">
        <f t="shared" si="16"/>
        <v>74.811999999999998</v>
      </c>
      <c r="P195" s="1">
        <f t="shared" si="17"/>
        <v>2.7366999999999999</v>
      </c>
    </row>
    <row r="196" spans="1:16" x14ac:dyDescent="0.45">
      <c r="A196" s="1">
        <v>-84.448999999999998</v>
      </c>
      <c r="B196" s="1">
        <v>-2.5436000000000001</v>
      </c>
      <c r="C196" s="1" t="s">
        <v>13</v>
      </c>
      <c r="E196" s="1">
        <f t="shared" si="13"/>
        <v>25.524999999999999</v>
      </c>
      <c r="F196" s="2">
        <f t="shared" si="14"/>
        <v>33.332925939887218</v>
      </c>
      <c r="G196" s="2">
        <f t="shared" si="15"/>
        <v>3.1305000000000001</v>
      </c>
      <c r="O196" s="1">
        <f t="shared" si="16"/>
        <v>74.566999999999993</v>
      </c>
      <c r="P196" s="1">
        <f t="shared" si="17"/>
        <v>2.7541000000000002</v>
      </c>
    </row>
    <row r="197" spans="1:16" x14ac:dyDescent="0.45">
      <c r="A197" s="1">
        <v>-83.206999999999994</v>
      </c>
      <c r="B197" s="1">
        <v>-2.56</v>
      </c>
      <c r="C197" s="1" t="s">
        <v>13</v>
      </c>
      <c r="E197" s="1">
        <f t="shared" ref="E197:E260" si="18">E196</f>
        <v>25.524999999999999</v>
      </c>
      <c r="F197" s="2">
        <f t="shared" ref="F197:F260" si="19">O224/2*(SQRT(30)/SQRT(E197))</f>
        <v>32.904698149854028</v>
      </c>
      <c r="G197" s="2">
        <f t="shared" si="15"/>
        <v>3.1457999999999999</v>
      </c>
      <c r="O197" s="1">
        <f t="shared" si="16"/>
        <v>74.283000000000001</v>
      </c>
      <c r="P197" s="1">
        <f t="shared" si="17"/>
        <v>2.7696999999999998</v>
      </c>
    </row>
    <row r="198" spans="1:16" x14ac:dyDescent="0.45">
      <c r="A198" s="1">
        <v>-82.391000000000005</v>
      </c>
      <c r="B198" s="1">
        <v>-2.5773000000000001</v>
      </c>
      <c r="C198" s="1" t="s">
        <v>13</v>
      </c>
      <c r="E198" s="1">
        <f t="shared" si="18"/>
        <v>25.524999999999999</v>
      </c>
      <c r="F198" s="2">
        <f t="shared" si="19"/>
        <v>32.503573384506481</v>
      </c>
      <c r="G198" s="2">
        <f t="shared" si="15"/>
        <v>3.1619000000000002</v>
      </c>
      <c r="O198" s="1">
        <f t="shared" si="16"/>
        <v>73.956999999999994</v>
      </c>
      <c r="P198" s="1">
        <f t="shared" si="17"/>
        <v>2.79</v>
      </c>
    </row>
    <row r="199" spans="1:16" x14ac:dyDescent="0.45">
      <c r="A199" s="1">
        <v>-81.122</v>
      </c>
      <c r="B199" s="1">
        <v>-2.5903999999999998</v>
      </c>
      <c r="C199" s="1" t="s">
        <v>13</v>
      </c>
      <c r="E199" s="1">
        <f t="shared" si="18"/>
        <v>25.524999999999999</v>
      </c>
      <c r="F199" s="2">
        <f t="shared" si="19"/>
        <v>32.214655141357511</v>
      </c>
      <c r="G199" s="2">
        <f t="shared" si="15"/>
        <v>3.1745000000000001</v>
      </c>
      <c r="O199" s="1">
        <f t="shared" si="16"/>
        <v>73.551000000000002</v>
      </c>
      <c r="P199" s="1">
        <f t="shared" si="17"/>
        <v>2.8050000000000002</v>
      </c>
    </row>
    <row r="200" spans="1:16" x14ac:dyDescent="0.45">
      <c r="A200" s="1">
        <v>-80.540999999999997</v>
      </c>
      <c r="B200" s="1">
        <v>-2.6150000000000002</v>
      </c>
      <c r="C200" s="1" t="s">
        <v>13</v>
      </c>
      <c r="E200" s="1">
        <f t="shared" si="18"/>
        <v>25.524999999999999</v>
      </c>
      <c r="F200" s="2">
        <f t="shared" si="19"/>
        <v>31.867736425381253</v>
      </c>
      <c r="G200" s="2">
        <f t="shared" si="15"/>
        <v>3.1907999999999999</v>
      </c>
      <c r="O200" s="1">
        <f t="shared" si="16"/>
        <v>73.082999999999998</v>
      </c>
      <c r="P200" s="1">
        <f t="shared" si="17"/>
        <v>2.8212999999999999</v>
      </c>
    </row>
    <row r="201" spans="1:16" x14ac:dyDescent="0.45">
      <c r="A201" s="1">
        <v>-80.239000000000004</v>
      </c>
      <c r="B201" s="1">
        <v>-2.6280000000000001</v>
      </c>
      <c r="C201" s="1" t="s">
        <v>13</v>
      </c>
      <c r="E201" s="1">
        <f t="shared" si="18"/>
        <v>25.524999999999999</v>
      </c>
      <c r="F201" s="2">
        <f t="shared" si="19"/>
        <v>31.361451924253409</v>
      </c>
      <c r="G201" s="2">
        <f t="shared" si="15"/>
        <v>3.2107999999999999</v>
      </c>
      <c r="O201" s="1">
        <f t="shared" si="16"/>
        <v>72.204999999999998</v>
      </c>
      <c r="P201" s="1">
        <f t="shared" si="17"/>
        <v>2.8374999999999999</v>
      </c>
    </row>
    <row r="202" spans="1:16" x14ac:dyDescent="0.45">
      <c r="A202" s="1">
        <v>-79.778999999999996</v>
      </c>
      <c r="B202" s="1">
        <v>-2.6423000000000001</v>
      </c>
      <c r="C202" s="1" t="s">
        <v>13</v>
      </c>
      <c r="E202" s="1">
        <f t="shared" si="18"/>
        <v>25.524999999999999</v>
      </c>
      <c r="F202" s="2">
        <f t="shared" si="19"/>
        <v>30.805839918197687</v>
      </c>
      <c r="G202" s="2">
        <f t="shared" si="15"/>
        <v>3.2263000000000002</v>
      </c>
      <c r="O202" s="1">
        <f t="shared" si="16"/>
        <v>71.569999999999993</v>
      </c>
      <c r="P202" s="1">
        <f t="shared" si="17"/>
        <v>2.85</v>
      </c>
    </row>
    <row r="203" spans="1:16" x14ac:dyDescent="0.45">
      <c r="A203" s="1">
        <v>-79.177999999999997</v>
      </c>
      <c r="B203" s="1">
        <v>-2.6558999999999999</v>
      </c>
      <c r="C203" s="1" t="s">
        <v>13</v>
      </c>
      <c r="E203" s="1">
        <f t="shared" si="18"/>
        <v>25.524999999999999</v>
      </c>
      <c r="F203" s="2">
        <f t="shared" si="19"/>
        <v>30.212825738075779</v>
      </c>
      <c r="G203" s="2">
        <f t="shared" si="15"/>
        <v>3.2427000000000001</v>
      </c>
      <c r="O203" s="1">
        <f t="shared" si="16"/>
        <v>70.847999999999999</v>
      </c>
      <c r="P203" s="1">
        <f t="shared" si="17"/>
        <v>2.8651</v>
      </c>
    </row>
    <row r="204" spans="1:16" x14ac:dyDescent="0.45">
      <c r="A204" s="1">
        <v>-78.066000000000003</v>
      </c>
      <c r="B204" s="1">
        <v>-2.6747999999999998</v>
      </c>
      <c r="C204" s="1" t="s">
        <v>13</v>
      </c>
      <c r="E204" s="1">
        <f t="shared" si="18"/>
        <v>25.524999999999999</v>
      </c>
      <c r="F204" s="2">
        <f t="shared" si="19"/>
        <v>29.752074318419815</v>
      </c>
      <c r="G204" s="2">
        <f t="shared" si="15"/>
        <v>3.2587999999999999</v>
      </c>
      <c r="O204" s="1">
        <f t="shared" si="16"/>
        <v>70.022000000000006</v>
      </c>
      <c r="P204" s="1">
        <f t="shared" si="17"/>
        <v>2.8807</v>
      </c>
    </row>
    <row r="205" spans="1:16" x14ac:dyDescent="0.45">
      <c r="A205" s="1">
        <v>-77.117999999999995</v>
      </c>
      <c r="B205" s="1">
        <v>-2.6884000000000001</v>
      </c>
      <c r="C205" s="1" t="s">
        <v>13</v>
      </c>
      <c r="E205" s="1">
        <f t="shared" si="18"/>
        <v>25.524999999999999</v>
      </c>
      <c r="F205" s="2">
        <f t="shared" si="19"/>
        <v>29.328183012336325</v>
      </c>
      <c r="G205" s="2">
        <f t="shared" si="15"/>
        <v>3.2757999999999998</v>
      </c>
      <c r="O205" s="1">
        <f t="shared" si="16"/>
        <v>69.596000000000004</v>
      </c>
      <c r="P205" s="1">
        <f t="shared" si="17"/>
        <v>2.8978999999999999</v>
      </c>
    </row>
    <row r="206" spans="1:16" x14ac:dyDescent="0.45">
      <c r="A206" s="1">
        <v>-76.153999999999996</v>
      </c>
      <c r="B206" s="1">
        <v>-2.7050000000000001</v>
      </c>
      <c r="C206" s="1" t="s">
        <v>13</v>
      </c>
      <c r="E206" s="1">
        <f t="shared" si="18"/>
        <v>25.524999999999999</v>
      </c>
      <c r="F206" s="2">
        <f t="shared" si="19"/>
        <v>29.06474161239186</v>
      </c>
      <c r="G206" s="2">
        <f t="shared" si="15"/>
        <v>3.2915999999999999</v>
      </c>
      <c r="O206" s="1">
        <f t="shared" si="16"/>
        <v>69.165000000000006</v>
      </c>
      <c r="P206" s="1">
        <f t="shared" si="17"/>
        <v>2.9138999999999999</v>
      </c>
    </row>
    <row r="207" spans="1:16" x14ac:dyDescent="0.45">
      <c r="A207" s="1">
        <v>-75.626999999999995</v>
      </c>
      <c r="B207" s="1">
        <v>-2.7210000000000001</v>
      </c>
      <c r="C207" s="1" t="s">
        <v>13</v>
      </c>
      <c r="E207" s="1">
        <f t="shared" si="18"/>
        <v>25.524999999999999</v>
      </c>
      <c r="F207" s="2">
        <f t="shared" si="19"/>
        <v>28.858758624780958</v>
      </c>
      <c r="G207" s="2">
        <f t="shared" si="15"/>
        <v>3.3081</v>
      </c>
      <c r="O207" s="1">
        <f t="shared" si="16"/>
        <v>68.792000000000002</v>
      </c>
      <c r="P207" s="1">
        <f t="shared" si="17"/>
        <v>2.93</v>
      </c>
    </row>
    <row r="208" spans="1:16" x14ac:dyDescent="0.45">
      <c r="A208" s="1">
        <v>-74.811999999999998</v>
      </c>
      <c r="B208" s="1">
        <v>-2.7366999999999999</v>
      </c>
      <c r="C208" s="1" t="s">
        <v>13</v>
      </c>
      <c r="E208" s="1">
        <f t="shared" si="18"/>
        <v>25.524999999999999</v>
      </c>
      <c r="F208" s="2">
        <f t="shared" si="19"/>
        <v>28.719449077896744</v>
      </c>
      <c r="G208" s="2">
        <f t="shared" si="15"/>
        <v>3.3237999999999999</v>
      </c>
      <c r="O208" s="1">
        <f t="shared" si="16"/>
        <v>68.212999999999994</v>
      </c>
      <c r="P208" s="1">
        <f t="shared" si="17"/>
        <v>2.9542000000000002</v>
      </c>
    </row>
    <row r="209" spans="1:16" x14ac:dyDescent="0.45">
      <c r="A209" s="1">
        <v>-74.566999999999993</v>
      </c>
      <c r="B209" s="1">
        <v>-2.7541000000000002</v>
      </c>
      <c r="C209" s="1" t="s">
        <v>13</v>
      </c>
      <c r="E209" s="1">
        <f t="shared" si="18"/>
        <v>25.524999999999999</v>
      </c>
      <c r="F209" s="2">
        <f t="shared" si="19"/>
        <v>28.445166468078018</v>
      </c>
      <c r="G209" s="2">
        <f t="shared" si="15"/>
        <v>3.3357999999999999</v>
      </c>
      <c r="O209" s="1">
        <f t="shared" si="16"/>
        <v>68.055000000000007</v>
      </c>
      <c r="P209" s="1">
        <f t="shared" si="17"/>
        <v>2.97</v>
      </c>
    </row>
    <row r="210" spans="1:16" x14ac:dyDescent="0.45">
      <c r="A210" s="1">
        <v>-74.283000000000001</v>
      </c>
      <c r="B210" s="1">
        <v>-2.7696999999999998</v>
      </c>
      <c r="C210" s="1" t="s">
        <v>13</v>
      </c>
      <c r="E210" s="1">
        <f t="shared" si="18"/>
        <v>25.524999999999999</v>
      </c>
      <c r="F210" s="2">
        <f t="shared" si="19"/>
        <v>28.238641419973405</v>
      </c>
      <c r="G210" s="2">
        <f t="shared" si="15"/>
        <v>3.3508</v>
      </c>
      <c r="O210" s="1">
        <f t="shared" si="16"/>
        <v>68.134</v>
      </c>
      <c r="P210" s="1">
        <f t="shared" si="17"/>
        <v>2.9860000000000002</v>
      </c>
    </row>
    <row r="211" spans="1:16" x14ac:dyDescent="0.45">
      <c r="A211" s="1">
        <v>-73.956999999999994</v>
      </c>
      <c r="B211" s="1">
        <v>-2.79</v>
      </c>
      <c r="C211" s="1" t="s">
        <v>13</v>
      </c>
      <c r="E211" s="1">
        <f t="shared" si="18"/>
        <v>25.524999999999999</v>
      </c>
      <c r="F211" s="2">
        <f t="shared" si="19"/>
        <v>28.152995861966765</v>
      </c>
      <c r="G211" s="2">
        <f t="shared" si="15"/>
        <v>3.367</v>
      </c>
      <c r="O211" s="1">
        <f t="shared" si="16"/>
        <v>67.997</v>
      </c>
      <c r="P211" s="1">
        <f t="shared" si="17"/>
        <v>3.0015000000000001</v>
      </c>
    </row>
    <row r="212" spans="1:16" x14ac:dyDescent="0.45">
      <c r="A212" s="1">
        <v>-73.551000000000002</v>
      </c>
      <c r="B212" s="1">
        <v>-2.8050000000000002</v>
      </c>
      <c r="C212" s="1" t="s">
        <v>13</v>
      </c>
      <c r="E212" s="1">
        <f t="shared" si="18"/>
        <v>25.524999999999999</v>
      </c>
      <c r="F212" s="2">
        <f t="shared" si="19"/>
        <v>28.137276107649093</v>
      </c>
      <c r="G212" s="2">
        <f t="shared" si="15"/>
        <v>3.3868</v>
      </c>
      <c r="O212" s="1">
        <f t="shared" si="16"/>
        <v>67.59</v>
      </c>
      <c r="P212" s="1">
        <f t="shared" si="17"/>
        <v>3.0182000000000002</v>
      </c>
    </row>
    <row r="213" spans="1:16" x14ac:dyDescent="0.45">
      <c r="A213" s="1">
        <v>-73.082999999999998</v>
      </c>
      <c r="B213" s="1">
        <v>-2.8212999999999999</v>
      </c>
      <c r="C213" s="1" t="s">
        <v>13</v>
      </c>
      <c r="E213" s="1">
        <f t="shared" si="18"/>
        <v>25.524999999999999</v>
      </c>
      <c r="F213" s="2">
        <f t="shared" si="19"/>
        <v>28.147575257029636</v>
      </c>
      <c r="G213" s="2">
        <f t="shared" si="15"/>
        <v>3.4024999999999999</v>
      </c>
      <c r="O213" s="1">
        <f t="shared" si="16"/>
        <v>66.814999999999998</v>
      </c>
      <c r="P213" s="1">
        <f t="shared" si="17"/>
        <v>3.0345</v>
      </c>
    </row>
    <row r="214" spans="1:16" x14ac:dyDescent="0.45">
      <c r="A214" s="1">
        <v>-72.204999999999998</v>
      </c>
      <c r="B214" s="1">
        <v>-2.8374999999999999</v>
      </c>
      <c r="C214" s="1" t="s">
        <v>13</v>
      </c>
      <c r="E214" s="1">
        <f t="shared" si="18"/>
        <v>25.524999999999999</v>
      </c>
      <c r="F214" s="2">
        <f t="shared" si="19"/>
        <v>28.204491608869489</v>
      </c>
      <c r="G214" s="2">
        <f t="shared" si="15"/>
        <v>3.4182000000000001</v>
      </c>
      <c r="O214" s="1">
        <f t="shared" si="16"/>
        <v>65.608999999999995</v>
      </c>
      <c r="P214" s="1">
        <f t="shared" si="17"/>
        <v>3.0541999999999998</v>
      </c>
    </row>
    <row r="215" spans="1:16" x14ac:dyDescent="0.45">
      <c r="A215" s="1">
        <v>-71.569999999999993</v>
      </c>
      <c r="B215" s="1">
        <v>-2.85</v>
      </c>
      <c r="C215" s="1" t="s">
        <v>13</v>
      </c>
      <c r="E215" s="1">
        <f t="shared" si="18"/>
        <v>25.524999999999999</v>
      </c>
      <c r="F215" s="2">
        <f t="shared" si="19"/>
        <v>28.347053518715985</v>
      </c>
      <c r="G215" s="2">
        <f t="shared" si="15"/>
        <v>3.4348999999999998</v>
      </c>
      <c r="O215" s="1">
        <f t="shared" si="16"/>
        <v>64.906000000000006</v>
      </c>
      <c r="P215" s="1">
        <f t="shared" si="17"/>
        <v>3.0651000000000002</v>
      </c>
    </row>
    <row r="216" spans="1:16" x14ac:dyDescent="0.45">
      <c r="A216" s="1">
        <v>-70.847999999999999</v>
      </c>
      <c r="B216" s="1">
        <v>-2.8651</v>
      </c>
      <c r="C216" s="1" t="s">
        <v>13</v>
      </c>
      <c r="E216" s="1">
        <f t="shared" si="18"/>
        <v>25.524999999999999</v>
      </c>
      <c r="F216" s="2">
        <f t="shared" si="19"/>
        <v>28.605616374217036</v>
      </c>
      <c r="G216" s="2">
        <f t="shared" si="15"/>
        <v>3.4508000000000001</v>
      </c>
      <c r="O216" s="1">
        <f t="shared" si="16"/>
        <v>64.391000000000005</v>
      </c>
      <c r="P216" s="1">
        <f t="shared" si="17"/>
        <v>3.0779999999999998</v>
      </c>
    </row>
    <row r="217" spans="1:16" x14ac:dyDescent="0.45">
      <c r="A217" s="1">
        <v>-70.022000000000006</v>
      </c>
      <c r="B217" s="1">
        <v>-2.8807</v>
      </c>
      <c r="C217" s="1" t="s">
        <v>13</v>
      </c>
      <c r="E217" s="1">
        <f t="shared" si="18"/>
        <v>25.524999999999999</v>
      </c>
      <c r="F217" s="2">
        <f t="shared" si="19"/>
        <v>28.810515240840509</v>
      </c>
      <c r="G217" s="2">
        <f t="shared" si="15"/>
        <v>3.4661</v>
      </c>
      <c r="O217" s="1">
        <f t="shared" si="16"/>
        <v>64.055000000000007</v>
      </c>
      <c r="P217" s="1">
        <f t="shared" si="17"/>
        <v>3.0983999999999998</v>
      </c>
    </row>
    <row r="218" spans="1:16" x14ac:dyDescent="0.45">
      <c r="A218" s="1">
        <v>-69.596000000000004</v>
      </c>
      <c r="B218" s="1">
        <v>-2.8978999999999999</v>
      </c>
      <c r="C218" s="1" t="s">
        <v>13</v>
      </c>
      <c r="E218" s="1">
        <f t="shared" si="18"/>
        <v>25.524999999999999</v>
      </c>
      <c r="F218" s="2">
        <f t="shared" si="19"/>
        <v>28.985058719816063</v>
      </c>
      <c r="G218" s="2">
        <f t="shared" si="15"/>
        <v>3.4781</v>
      </c>
      <c r="O218" s="1">
        <f t="shared" si="16"/>
        <v>63.908999999999999</v>
      </c>
      <c r="P218" s="1">
        <f t="shared" si="17"/>
        <v>3.1147999999999998</v>
      </c>
    </row>
    <row r="219" spans="1:16" x14ac:dyDescent="0.45">
      <c r="A219" s="1">
        <v>-69.165000000000006</v>
      </c>
      <c r="B219" s="1">
        <v>-2.9138999999999999</v>
      </c>
      <c r="C219" s="1" t="s">
        <v>13</v>
      </c>
      <c r="E219" s="1">
        <f t="shared" si="18"/>
        <v>25.524999999999999</v>
      </c>
      <c r="F219" s="2">
        <f t="shared" si="19"/>
        <v>29.170985469159586</v>
      </c>
      <c r="G219" s="2">
        <f t="shared" si="15"/>
        <v>3.4948000000000001</v>
      </c>
      <c r="O219" s="1">
        <f t="shared" si="16"/>
        <v>63.709000000000003</v>
      </c>
      <c r="P219" s="1">
        <f t="shared" si="17"/>
        <v>3.13</v>
      </c>
    </row>
    <row r="220" spans="1:16" x14ac:dyDescent="0.45">
      <c r="A220" s="1">
        <v>-68.792000000000002</v>
      </c>
      <c r="B220" s="1">
        <v>-2.93</v>
      </c>
      <c r="C220" s="1" t="s">
        <v>13</v>
      </c>
      <c r="E220" s="1">
        <f t="shared" si="18"/>
        <v>25.524999999999999</v>
      </c>
      <c r="F220" s="2">
        <f t="shared" si="19"/>
        <v>29.373716093808213</v>
      </c>
      <c r="G220" s="2">
        <f t="shared" si="15"/>
        <v>3.5108000000000001</v>
      </c>
      <c r="O220" s="1">
        <f t="shared" si="16"/>
        <v>63.447000000000003</v>
      </c>
      <c r="P220" s="1">
        <f t="shared" si="17"/>
        <v>3.1459000000000001</v>
      </c>
    </row>
    <row r="221" spans="1:16" x14ac:dyDescent="0.45">
      <c r="A221" s="1">
        <v>-68.212999999999994</v>
      </c>
      <c r="B221" s="1">
        <v>-2.9542000000000002</v>
      </c>
      <c r="C221" s="1" t="s">
        <v>13</v>
      </c>
      <c r="E221" s="1">
        <f t="shared" si="18"/>
        <v>25.524999999999999</v>
      </c>
      <c r="F221" s="2">
        <f t="shared" si="19"/>
        <v>29.594334714749358</v>
      </c>
      <c r="G221" s="2">
        <f t="shared" si="15"/>
        <v>3.5261999999999998</v>
      </c>
      <c r="O221" s="1">
        <f t="shared" si="16"/>
        <v>62.859000000000002</v>
      </c>
      <c r="P221" s="1">
        <f t="shared" si="17"/>
        <v>3.1617000000000002</v>
      </c>
    </row>
    <row r="222" spans="1:16" x14ac:dyDescent="0.45">
      <c r="A222" s="1">
        <v>-68.055000000000007</v>
      </c>
      <c r="B222" s="1">
        <v>-2.97</v>
      </c>
      <c r="C222" s="1" t="s">
        <v>13</v>
      </c>
      <c r="E222" s="1">
        <f t="shared" si="18"/>
        <v>25.524999999999999</v>
      </c>
      <c r="F222" s="2">
        <f t="shared" si="19"/>
        <v>29.792728855448281</v>
      </c>
      <c r="G222" s="2">
        <f t="shared" si="15"/>
        <v>3.5421999999999998</v>
      </c>
      <c r="O222" s="1">
        <f t="shared" si="16"/>
        <v>62.207999999999998</v>
      </c>
      <c r="P222" s="1">
        <f t="shared" si="17"/>
        <v>3.1783000000000001</v>
      </c>
    </row>
    <row r="223" spans="1:16" x14ac:dyDescent="0.45">
      <c r="A223" s="1">
        <v>-68.134</v>
      </c>
      <c r="B223" s="1">
        <v>-2.9860000000000002</v>
      </c>
      <c r="C223" s="1" t="s">
        <v>13</v>
      </c>
      <c r="E223" s="1">
        <f t="shared" si="18"/>
        <v>25.524999999999999</v>
      </c>
      <c r="F223" s="2">
        <f t="shared" si="19"/>
        <v>29.974861181335815</v>
      </c>
      <c r="G223" s="2">
        <f t="shared" si="15"/>
        <v>3.5621999999999998</v>
      </c>
      <c r="O223" s="1">
        <f t="shared" si="16"/>
        <v>61.493000000000002</v>
      </c>
      <c r="P223" s="1">
        <f t="shared" si="17"/>
        <v>3.1947000000000001</v>
      </c>
    </row>
    <row r="224" spans="1:16" x14ac:dyDescent="0.45">
      <c r="A224" s="1">
        <v>-67.997</v>
      </c>
      <c r="B224" s="1">
        <v>-3.0015000000000001</v>
      </c>
      <c r="C224" s="1" t="s">
        <v>13</v>
      </c>
      <c r="E224" s="1">
        <f t="shared" si="18"/>
        <v>25.524999999999999</v>
      </c>
      <c r="F224" s="2">
        <f t="shared" si="19"/>
        <v>30.097366852914931</v>
      </c>
      <c r="G224" s="2">
        <f t="shared" si="15"/>
        <v>3.5781000000000001</v>
      </c>
      <c r="O224" s="1">
        <f t="shared" si="16"/>
        <v>60.703000000000003</v>
      </c>
      <c r="P224" s="1">
        <f t="shared" si="17"/>
        <v>3.21</v>
      </c>
    </row>
    <row r="225" spans="1:16" x14ac:dyDescent="0.45">
      <c r="A225" s="1">
        <v>-67.59</v>
      </c>
      <c r="B225" s="1">
        <v>-3.0182000000000002</v>
      </c>
      <c r="C225" s="1" t="s">
        <v>13</v>
      </c>
      <c r="E225" s="1">
        <f t="shared" si="18"/>
        <v>25.524999999999999</v>
      </c>
      <c r="F225" s="2">
        <f t="shared" si="19"/>
        <v>30.233966097330583</v>
      </c>
      <c r="G225" s="2">
        <f t="shared" si="15"/>
        <v>3.5949</v>
      </c>
      <c r="O225" s="1">
        <f t="shared" si="16"/>
        <v>59.963000000000001</v>
      </c>
      <c r="P225" s="1">
        <f t="shared" si="17"/>
        <v>3.2261000000000002</v>
      </c>
    </row>
    <row r="226" spans="1:16" x14ac:dyDescent="0.45">
      <c r="A226" s="1">
        <v>-66.814999999999998</v>
      </c>
      <c r="B226" s="1">
        <v>-3.0345</v>
      </c>
      <c r="C226" s="1" t="s">
        <v>13</v>
      </c>
      <c r="E226" s="1">
        <f t="shared" si="18"/>
        <v>25.524999999999999</v>
      </c>
      <c r="F226" s="2">
        <f t="shared" si="19"/>
        <v>30.440491145435193</v>
      </c>
      <c r="G226" s="2">
        <f t="shared" si="15"/>
        <v>3.6107999999999998</v>
      </c>
      <c r="O226" s="1">
        <f t="shared" si="16"/>
        <v>59.43</v>
      </c>
      <c r="P226" s="1">
        <f t="shared" si="17"/>
        <v>3.2387000000000001</v>
      </c>
    </row>
    <row r="227" spans="1:16" x14ac:dyDescent="0.45">
      <c r="A227" s="1">
        <v>-65.608999999999995</v>
      </c>
      <c r="B227" s="1">
        <v>-3.0541999999999998</v>
      </c>
      <c r="C227" s="1" t="s">
        <v>13</v>
      </c>
      <c r="E227" s="1">
        <f t="shared" si="18"/>
        <v>25.524999999999999</v>
      </c>
      <c r="F227" s="2">
        <f t="shared" si="19"/>
        <v>30.498491618262477</v>
      </c>
      <c r="G227" s="2">
        <f t="shared" si="15"/>
        <v>3.6259999999999999</v>
      </c>
      <c r="O227" s="1">
        <f t="shared" si="16"/>
        <v>58.79</v>
      </c>
      <c r="P227" s="1">
        <f t="shared" si="17"/>
        <v>3.2549999999999999</v>
      </c>
    </row>
    <row r="228" spans="1:16" x14ac:dyDescent="0.45">
      <c r="A228" s="1">
        <v>-64.906000000000006</v>
      </c>
      <c r="B228" s="1">
        <v>-3.0651000000000002</v>
      </c>
      <c r="C228" s="1" t="s">
        <v>13</v>
      </c>
      <c r="E228" s="1">
        <f t="shared" si="18"/>
        <v>25.524999999999999</v>
      </c>
      <c r="F228" s="2">
        <f t="shared" si="19"/>
        <v>30.534267610847525</v>
      </c>
      <c r="G228" s="2">
        <f t="shared" si="15"/>
        <v>3.6381000000000001</v>
      </c>
      <c r="O228" s="1">
        <f t="shared" si="16"/>
        <v>57.856000000000002</v>
      </c>
      <c r="P228" s="1">
        <f t="shared" si="17"/>
        <v>3.2749999999999999</v>
      </c>
    </row>
    <row r="229" spans="1:16" x14ac:dyDescent="0.45">
      <c r="A229" s="1">
        <v>-64.391000000000005</v>
      </c>
      <c r="B229" s="1">
        <v>-3.0779999999999998</v>
      </c>
      <c r="C229" s="1" t="s">
        <v>13</v>
      </c>
      <c r="E229" s="1">
        <f t="shared" si="18"/>
        <v>25.524999999999999</v>
      </c>
      <c r="F229" s="2">
        <f t="shared" si="19"/>
        <v>30.609614019473618</v>
      </c>
      <c r="G229" s="2">
        <f t="shared" si="15"/>
        <v>3.6549999999999998</v>
      </c>
      <c r="O229" s="1">
        <f t="shared" si="16"/>
        <v>56.831000000000003</v>
      </c>
      <c r="P229" s="1">
        <f t="shared" si="17"/>
        <v>3.2905000000000002</v>
      </c>
    </row>
    <row r="230" spans="1:16" x14ac:dyDescent="0.45">
      <c r="A230" s="1">
        <v>-64.055000000000007</v>
      </c>
      <c r="B230" s="1">
        <v>-3.0983999999999998</v>
      </c>
      <c r="C230" s="1" t="s">
        <v>13</v>
      </c>
      <c r="E230" s="1">
        <f t="shared" si="18"/>
        <v>25.524999999999999</v>
      </c>
      <c r="F230" s="2">
        <f t="shared" si="19"/>
        <v>30.631296439222133</v>
      </c>
      <c r="G230" s="2">
        <f t="shared" si="15"/>
        <v>3.6707999999999998</v>
      </c>
      <c r="O230" s="1">
        <f t="shared" si="16"/>
        <v>55.737000000000002</v>
      </c>
      <c r="P230" s="1">
        <f t="shared" si="17"/>
        <v>3.3069000000000002</v>
      </c>
    </row>
    <row r="231" spans="1:16" x14ac:dyDescent="0.45">
      <c r="A231" s="1">
        <v>-63.908999999999999</v>
      </c>
      <c r="B231" s="1">
        <v>-3.1147999999999998</v>
      </c>
      <c r="C231" s="1" t="s">
        <v>13</v>
      </c>
      <c r="E231" s="1">
        <f t="shared" si="18"/>
        <v>25.524999999999999</v>
      </c>
      <c r="F231" s="2">
        <f t="shared" si="19"/>
        <v>30.645390012058666</v>
      </c>
      <c r="G231" s="2">
        <f t="shared" si="15"/>
        <v>3.6861999999999999</v>
      </c>
      <c r="O231" s="1">
        <f t="shared" si="16"/>
        <v>54.887</v>
      </c>
      <c r="P231" s="1">
        <f t="shared" si="17"/>
        <v>3.323</v>
      </c>
    </row>
    <row r="232" spans="1:16" x14ac:dyDescent="0.45">
      <c r="A232" s="1">
        <v>-63.709000000000003</v>
      </c>
      <c r="B232" s="1">
        <v>-3.13</v>
      </c>
      <c r="C232" s="1" t="s">
        <v>13</v>
      </c>
      <c r="E232" s="1">
        <f t="shared" si="18"/>
        <v>25.524999999999999</v>
      </c>
      <c r="F232" s="2">
        <f t="shared" si="19"/>
        <v>30.606361656511343</v>
      </c>
      <c r="G232" s="2">
        <f t="shared" si="15"/>
        <v>3.7023999999999999</v>
      </c>
      <c r="O232" s="1">
        <f t="shared" si="16"/>
        <v>54.104999999999997</v>
      </c>
      <c r="P232" s="1">
        <f t="shared" si="17"/>
        <v>3.34</v>
      </c>
    </row>
    <row r="233" spans="1:16" x14ac:dyDescent="0.45">
      <c r="A233" s="1">
        <v>-63.447000000000003</v>
      </c>
      <c r="B233" s="1">
        <v>-3.1459000000000001</v>
      </c>
      <c r="C233" s="1" t="s">
        <v>13</v>
      </c>
      <c r="E233" s="1">
        <f t="shared" si="18"/>
        <v>25.524999999999999</v>
      </c>
      <c r="F233" s="2">
        <f t="shared" si="19"/>
        <v>30.460547383702572</v>
      </c>
      <c r="G233" s="2">
        <f t="shared" si="15"/>
        <v>3.7183999999999999</v>
      </c>
      <c r="O233" s="1">
        <f t="shared" si="16"/>
        <v>53.619</v>
      </c>
      <c r="P233" s="1">
        <f t="shared" si="17"/>
        <v>3.3557999999999999</v>
      </c>
    </row>
    <row r="234" spans="1:16" x14ac:dyDescent="0.45">
      <c r="A234" s="1">
        <v>-62.859000000000002</v>
      </c>
      <c r="B234" s="1">
        <v>-3.1617000000000002</v>
      </c>
      <c r="C234" s="1" t="s">
        <v>13</v>
      </c>
      <c r="E234" s="1">
        <f t="shared" si="18"/>
        <v>25.524999999999999</v>
      </c>
      <c r="F234" s="2">
        <f t="shared" si="19"/>
        <v>30.061590860329879</v>
      </c>
      <c r="G234" s="2">
        <f t="shared" si="15"/>
        <v>3.7383999999999999</v>
      </c>
      <c r="O234" s="1">
        <f t="shared" si="16"/>
        <v>53.238999999999997</v>
      </c>
      <c r="P234" s="1">
        <f t="shared" si="17"/>
        <v>3.3723000000000001</v>
      </c>
    </row>
    <row r="235" spans="1:16" x14ac:dyDescent="0.45">
      <c r="A235" s="1">
        <v>-62.207999999999998</v>
      </c>
      <c r="B235" s="1">
        <v>-3.1783000000000001</v>
      </c>
      <c r="C235" s="1" t="s">
        <v>13</v>
      </c>
      <c r="E235" s="1">
        <f t="shared" si="18"/>
        <v>25.524999999999999</v>
      </c>
      <c r="F235" s="2">
        <f t="shared" si="19"/>
        <v>29.623605981409856</v>
      </c>
      <c r="G235" s="2">
        <f t="shared" si="15"/>
        <v>3.7547999999999999</v>
      </c>
      <c r="O235" s="1">
        <f t="shared" si="16"/>
        <v>52.981999999999999</v>
      </c>
      <c r="P235" s="1">
        <f t="shared" si="17"/>
        <v>3.3879999999999999</v>
      </c>
    </row>
    <row r="236" spans="1:16" x14ac:dyDescent="0.45">
      <c r="A236" s="1">
        <v>-61.493000000000002</v>
      </c>
      <c r="B236" s="1">
        <v>-3.1947000000000001</v>
      </c>
      <c r="C236" s="1" t="s">
        <v>13</v>
      </c>
      <c r="E236" s="1">
        <f t="shared" si="18"/>
        <v>25.524999999999999</v>
      </c>
      <c r="F236" s="2">
        <f t="shared" si="19"/>
        <v>29.31896798394321</v>
      </c>
      <c r="G236" s="2">
        <f t="shared" si="15"/>
        <v>3.7707999999999999</v>
      </c>
      <c r="O236" s="1">
        <f t="shared" si="16"/>
        <v>52.475999999999999</v>
      </c>
      <c r="P236" s="1">
        <f t="shared" si="17"/>
        <v>3.4</v>
      </c>
    </row>
    <row r="237" spans="1:16" x14ac:dyDescent="0.45">
      <c r="A237" s="1">
        <v>-60.703000000000003</v>
      </c>
      <c r="B237" s="1">
        <v>-3.21</v>
      </c>
      <c r="C237" s="1" t="s">
        <v>13</v>
      </c>
      <c r="E237" s="1">
        <f t="shared" si="18"/>
        <v>25.524999999999999</v>
      </c>
      <c r="F237" s="2">
        <f t="shared" si="19"/>
        <v>29.118947661763151</v>
      </c>
      <c r="G237" s="2">
        <f t="shared" si="15"/>
        <v>3.7869000000000002</v>
      </c>
      <c r="O237" s="1">
        <f t="shared" si="16"/>
        <v>52.094999999999999</v>
      </c>
      <c r="P237" s="1">
        <f t="shared" si="17"/>
        <v>3.415</v>
      </c>
    </row>
    <row r="238" spans="1:16" x14ac:dyDescent="0.45">
      <c r="A238" s="1">
        <v>-59.963000000000001</v>
      </c>
      <c r="B238" s="1">
        <v>-3.2261000000000002</v>
      </c>
      <c r="C238" s="1" t="s">
        <v>13</v>
      </c>
      <c r="E238" s="1">
        <f t="shared" si="18"/>
        <v>25.524999999999999</v>
      </c>
      <c r="F238" s="2">
        <f t="shared" si="19"/>
        <v>28.998068171665174</v>
      </c>
      <c r="G238" s="2">
        <f t="shared" si="15"/>
        <v>3.7991000000000001</v>
      </c>
      <c r="O238" s="1">
        <f t="shared" si="16"/>
        <v>51.936999999999998</v>
      </c>
      <c r="P238" s="1">
        <f t="shared" si="17"/>
        <v>3.4312</v>
      </c>
    </row>
    <row r="239" spans="1:16" x14ac:dyDescent="0.45">
      <c r="A239" s="1">
        <v>-59.43</v>
      </c>
      <c r="B239" s="1">
        <v>-3.2387000000000001</v>
      </c>
      <c r="C239" s="1" t="s">
        <v>13</v>
      </c>
      <c r="E239" s="1">
        <f t="shared" si="18"/>
        <v>25.524999999999999</v>
      </c>
      <c r="F239" s="2">
        <f t="shared" si="19"/>
        <v>28.775823369242886</v>
      </c>
      <c r="G239" s="2">
        <f t="shared" si="15"/>
        <v>3.8157999999999999</v>
      </c>
      <c r="O239" s="1">
        <f t="shared" si="16"/>
        <v>51.908000000000001</v>
      </c>
      <c r="P239" s="1">
        <f t="shared" si="17"/>
        <v>3.4510000000000001</v>
      </c>
    </row>
    <row r="240" spans="1:16" x14ac:dyDescent="0.45">
      <c r="A240" s="1">
        <v>-58.79</v>
      </c>
      <c r="B240" s="1">
        <v>-3.2549999999999999</v>
      </c>
      <c r="C240" s="1" t="s">
        <v>13</v>
      </c>
      <c r="E240" s="1">
        <f t="shared" si="18"/>
        <v>25.524999999999999</v>
      </c>
      <c r="F240" s="2">
        <f t="shared" si="19"/>
        <v>28.582307772987381</v>
      </c>
      <c r="G240" s="2">
        <f t="shared" si="15"/>
        <v>3.8311000000000002</v>
      </c>
      <c r="O240" s="1">
        <f t="shared" si="16"/>
        <v>51.927</v>
      </c>
      <c r="P240" s="1">
        <f t="shared" si="17"/>
        <v>3.4666999999999999</v>
      </c>
    </row>
    <row r="241" spans="1:16" x14ac:dyDescent="0.45">
      <c r="A241" s="1">
        <v>-57.856000000000002</v>
      </c>
      <c r="B241" s="1">
        <v>-3.2749999999999999</v>
      </c>
      <c r="C241" s="1" t="s">
        <v>13</v>
      </c>
      <c r="E241" s="1">
        <f t="shared" si="18"/>
        <v>25.524999999999999</v>
      </c>
      <c r="F241" s="2">
        <f t="shared" si="19"/>
        <v>28.424026108823213</v>
      </c>
      <c r="G241" s="2">
        <f t="shared" si="15"/>
        <v>3.8475999999999999</v>
      </c>
      <c r="O241" s="1">
        <f t="shared" si="16"/>
        <v>52.031999999999996</v>
      </c>
      <c r="P241" s="1">
        <f t="shared" si="17"/>
        <v>3.4824000000000002</v>
      </c>
    </row>
    <row r="242" spans="1:16" x14ac:dyDescent="0.45">
      <c r="A242" s="1">
        <v>-56.831000000000003</v>
      </c>
      <c r="B242" s="1">
        <v>-3.2905000000000002</v>
      </c>
      <c r="C242" s="1" t="s">
        <v>13</v>
      </c>
      <c r="E242" s="1">
        <f t="shared" si="18"/>
        <v>25.524999999999999</v>
      </c>
      <c r="F242" s="2">
        <f t="shared" si="19"/>
        <v>28.317240191561776</v>
      </c>
      <c r="G242" s="2">
        <f t="shared" si="15"/>
        <v>3.8641000000000001</v>
      </c>
      <c r="O242" s="1">
        <f t="shared" si="16"/>
        <v>52.295000000000002</v>
      </c>
      <c r="P242" s="1">
        <f t="shared" si="17"/>
        <v>3.4990999999999999</v>
      </c>
    </row>
    <row r="243" spans="1:16" x14ac:dyDescent="0.45">
      <c r="A243" s="1">
        <v>-55.737000000000002</v>
      </c>
      <c r="B243" s="1">
        <v>-3.3069000000000002</v>
      </c>
      <c r="C243" s="1" t="s">
        <v>13</v>
      </c>
      <c r="E243" s="1">
        <f t="shared" si="18"/>
        <v>25.524999999999999</v>
      </c>
      <c r="F243" s="2">
        <f t="shared" si="19"/>
        <v>24.770538381198286</v>
      </c>
      <c r="G243" s="2">
        <f t="shared" si="15"/>
        <v>3.9411</v>
      </c>
      <c r="O243" s="1">
        <f t="shared" si="16"/>
        <v>52.771999999999998</v>
      </c>
      <c r="P243" s="1">
        <f t="shared" si="17"/>
        <v>3.5150000000000001</v>
      </c>
    </row>
    <row r="244" spans="1:16" x14ac:dyDescent="0.45">
      <c r="A244" s="1">
        <v>-54.887</v>
      </c>
      <c r="B244" s="1">
        <v>-3.323</v>
      </c>
      <c r="C244" s="1" t="s">
        <v>13</v>
      </c>
      <c r="E244" s="1">
        <f t="shared" si="18"/>
        <v>25.524999999999999</v>
      </c>
      <c r="F244" s="2">
        <f t="shared" si="19"/>
        <v>18.747704235554277</v>
      </c>
      <c r="G244" s="2">
        <f t="shared" si="15"/>
        <v>3.9525999999999999</v>
      </c>
      <c r="O244" s="1">
        <f t="shared" si="16"/>
        <v>53.15</v>
      </c>
      <c r="P244" s="1">
        <f t="shared" si="17"/>
        <v>3.5303</v>
      </c>
    </row>
    <row r="245" spans="1:16" x14ac:dyDescent="0.45">
      <c r="A245" s="1">
        <v>-54.104999999999997</v>
      </c>
      <c r="B245" s="1">
        <v>-3.34</v>
      </c>
      <c r="C245" s="1" t="s">
        <v>13</v>
      </c>
      <c r="E245" s="1">
        <f t="shared" si="18"/>
        <v>25.524999999999999</v>
      </c>
      <c r="F245" s="2">
        <f t="shared" si="19"/>
        <v>13.415455158900503</v>
      </c>
      <c r="G245" s="2">
        <f t="shared" si="15"/>
        <v>3.9557999999999995</v>
      </c>
      <c r="O245" s="1">
        <f t="shared" si="16"/>
        <v>53.472000000000001</v>
      </c>
      <c r="P245" s="1">
        <f t="shared" si="17"/>
        <v>3.5423</v>
      </c>
    </row>
    <row r="246" spans="1:16" x14ac:dyDescent="0.45">
      <c r="A246" s="1">
        <v>-53.619</v>
      </c>
      <c r="B246" s="1">
        <v>-3.3557999999999999</v>
      </c>
      <c r="C246" s="1" t="s">
        <v>13</v>
      </c>
      <c r="E246" s="1">
        <f t="shared" si="18"/>
        <v>25.524999999999999</v>
      </c>
      <c r="F246" s="2">
        <f t="shared" si="19"/>
        <v>10.984855905091871</v>
      </c>
      <c r="G246" s="2">
        <f t="shared" si="15"/>
        <v>3.9557999999999995</v>
      </c>
      <c r="O246" s="1">
        <f t="shared" si="16"/>
        <v>53.814999999999998</v>
      </c>
      <c r="P246" s="1">
        <f t="shared" si="17"/>
        <v>3.5590000000000002</v>
      </c>
    </row>
    <row r="247" spans="1:16" x14ac:dyDescent="0.45">
      <c r="A247" s="1">
        <v>-53.238999999999997</v>
      </c>
      <c r="B247" s="1">
        <v>-3.3723000000000001</v>
      </c>
      <c r="C247" s="1" t="s">
        <v>13</v>
      </c>
      <c r="E247" s="1">
        <f t="shared" si="18"/>
        <v>25.524999999999999</v>
      </c>
      <c r="F247" s="2">
        <f t="shared" si="19"/>
        <v>9.9484362411128124</v>
      </c>
      <c r="G247" s="2">
        <f t="shared" si="15"/>
        <v>3.9608000000000003</v>
      </c>
      <c r="O247" s="1">
        <f t="shared" si="16"/>
        <v>54.189</v>
      </c>
      <c r="P247" s="1">
        <f t="shared" si="17"/>
        <v>3.5750000000000002</v>
      </c>
    </row>
    <row r="248" spans="1:16" x14ac:dyDescent="0.45">
      <c r="A248" s="1">
        <v>-52.981999999999999</v>
      </c>
      <c r="B248" s="1">
        <v>-3.3879999999999999</v>
      </c>
      <c r="C248" s="1" t="s">
        <v>13</v>
      </c>
      <c r="E248" s="1">
        <f t="shared" si="18"/>
        <v>25.524999999999999</v>
      </c>
      <c r="F248" s="2">
        <f t="shared" si="19"/>
        <v>9.8378559003953807</v>
      </c>
      <c r="G248" s="2">
        <f t="shared" si="15"/>
        <v>3.9656999999999996</v>
      </c>
      <c r="O248" s="1">
        <f t="shared" si="16"/>
        <v>54.595999999999997</v>
      </c>
      <c r="P248" s="1">
        <f t="shared" si="17"/>
        <v>3.5903999999999998</v>
      </c>
    </row>
    <row r="249" spans="1:16" x14ac:dyDescent="0.45">
      <c r="A249" s="1">
        <v>-52.475999999999999</v>
      </c>
      <c r="B249" s="1">
        <v>-3.4</v>
      </c>
      <c r="C249" s="1" t="s">
        <v>13</v>
      </c>
      <c r="E249" s="1">
        <f t="shared" si="18"/>
        <v>25.524999999999999</v>
      </c>
      <c r="F249" s="2">
        <f t="shared" si="19"/>
        <v>10.679675847131511</v>
      </c>
      <c r="G249" s="2">
        <f t="shared" si="15"/>
        <v>3.9716999999999998</v>
      </c>
      <c r="O249" s="1">
        <f t="shared" si="16"/>
        <v>54.962000000000003</v>
      </c>
      <c r="P249" s="1">
        <f t="shared" si="17"/>
        <v>3.6063999999999998</v>
      </c>
    </row>
    <row r="250" spans="1:16" x14ac:dyDescent="0.45">
      <c r="A250" s="1">
        <v>-52.094999999999999</v>
      </c>
      <c r="B250" s="1">
        <v>-3.415</v>
      </c>
      <c r="C250" s="1" t="s">
        <v>13</v>
      </c>
      <c r="E250" s="1">
        <f t="shared" si="18"/>
        <v>25.524999999999999</v>
      </c>
      <c r="F250" s="2">
        <f t="shared" si="19"/>
        <v>12.002303451790979</v>
      </c>
      <c r="G250" s="2">
        <f t="shared" si="15"/>
        <v>3.9888999999999997</v>
      </c>
      <c r="O250" s="1">
        <f t="shared" si="16"/>
        <v>55.298000000000002</v>
      </c>
      <c r="P250" s="1">
        <f t="shared" si="17"/>
        <v>3.6263999999999998</v>
      </c>
    </row>
    <row r="251" spans="1:16" x14ac:dyDescent="0.45">
      <c r="A251" s="1">
        <v>-51.936999999999998</v>
      </c>
      <c r="B251" s="1">
        <v>-3.4312</v>
      </c>
      <c r="C251" s="1" t="s">
        <v>13</v>
      </c>
      <c r="E251" s="1">
        <f t="shared" si="18"/>
        <v>25.524999999999999</v>
      </c>
      <c r="F251" s="2">
        <f t="shared" si="19"/>
        <v>13.327641358919015</v>
      </c>
      <c r="G251" s="2">
        <f t="shared" si="15"/>
        <v>4.0046000000000008</v>
      </c>
      <c r="O251" s="1">
        <f t="shared" si="16"/>
        <v>55.524000000000001</v>
      </c>
      <c r="P251" s="1">
        <f t="shared" si="17"/>
        <v>3.6423000000000001</v>
      </c>
    </row>
    <row r="252" spans="1:16" x14ac:dyDescent="0.45">
      <c r="A252" s="1">
        <v>-51.908000000000001</v>
      </c>
      <c r="B252" s="1">
        <v>-3.4510000000000001</v>
      </c>
      <c r="C252" s="1" t="s">
        <v>13</v>
      </c>
      <c r="E252" s="1">
        <f t="shared" si="18"/>
        <v>25.524999999999999</v>
      </c>
      <c r="F252" s="2">
        <f t="shared" si="19"/>
        <v>14.536978320392491</v>
      </c>
      <c r="G252" s="2">
        <f t="shared" si="15"/>
        <v>4.0204000000000004</v>
      </c>
      <c r="O252" s="1">
        <f t="shared" si="16"/>
        <v>55.776000000000003</v>
      </c>
      <c r="P252" s="1">
        <f t="shared" si="17"/>
        <v>3.6591</v>
      </c>
    </row>
    <row r="253" spans="1:16" x14ac:dyDescent="0.45">
      <c r="A253" s="1">
        <v>-51.927</v>
      </c>
      <c r="B253" s="1">
        <v>-3.4666999999999999</v>
      </c>
      <c r="C253" s="1" t="s">
        <v>13</v>
      </c>
      <c r="E253" s="1">
        <f t="shared" si="18"/>
        <v>25.524999999999999</v>
      </c>
      <c r="F253" s="2">
        <f t="shared" si="19"/>
        <v>15.509434846113427</v>
      </c>
      <c r="G253" s="2">
        <f t="shared" si="15"/>
        <v>4.0368000000000004</v>
      </c>
      <c r="O253" s="1">
        <f t="shared" si="16"/>
        <v>56.156999999999996</v>
      </c>
      <c r="P253" s="1">
        <f t="shared" si="17"/>
        <v>3.6749999999999998</v>
      </c>
    </row>
    <row r="254" spans="1:16" x14ac:dyDescent="0.45">
      <c r="A254" s="1">
        <v>-52.031999999999996</v>
      </c>
      <c r="B254" s="1">
        <v>-3.4824000000000002</v>
      </c>
      <c r="C254" s="1" t="s">
        <v>13</v>
      </c>
      <c r="E254" s="1">
        <f t="shared" si="18"/>
        <v>25.524999999999999</v>
      </c>
      <c r="F254" s="2">
        <f t="shared" si="19"/>
        <v>16.401124358271144</v>
      </c>
      <c r="G254" s="2">
        <f t="shared" si="15"/>
        <v>4.0534000000000008</v>
      </c>
      <c r="O254" s="1">
        <f t="shared" si="16"/>
        <v>56.264000000000003</v>
      </c>
      <c r="P254" s="1">
        <f t="shared" si="17"/>
        <v>3.6901999999999999</v>
      </c>
    </row>
    <row r="255" spans="1:16" x14ac:dyDescent="0.45">
      <c r="A255" s="1">
        <v>-52.295000000000002</v>
      </c>
      <c r="B255" s="1">
        <v>-3.4990999999999999</v>
      </c>
      <c r="C255" s="1" t="s">
        <v>13</v>
      </c>
      <c r="E255" s="1">
        <f t="shared" si="18"/>
        <v>25.524999999999999</v>
      </c>
      <c r="F255" s="2">
        <f t="shared" si="19"/>
        <v>17.024493926040975</v>
      </c>
      <c r="G255" s="2">
        <f t="shared" si="15"/>
        <v>4.0703000000000005</v>
      </c>
      <c r="O255" s="1">
        <f t="shared" si="16"/>
        <v>56.33</v>
      </c>
      <c r="P255" s="1">
        <f t="shared" si="17"/>
        <v>3.7023000000000001</v>
      </c>
    </row>
    <row r="256" spans="1:16" x14ac:dyDescent="0.45">
      <c r="A256" s="1">
        <v>-52.771999999999998</v>
      </c>
      <c r="B256" s="1">
        <v>-3.5150000000000001</v>
      </c>
      <c r="C256" s="1" t="s">
        <v>13</v>
      </c>
      <c r="E256" s="1">
        <f t="shared" si="18"/>
        <v>25.524999999999999</v>
      </c>
      <c r="F256" s="2">
        <f t="shared" si="19"/>
        <v>17.589863020983529</v>
      </c>
      <c r="G256" s="2">
        <f t="shared" si="15"/>
        <v>4.0878000000000005</v>
      </c>
      <c r="O256" s="1">
        <f t="shared" si="16"/>
        <v>56.469000000000001</v>
      </c>
      <c r="P256" s="1">
        <f t="shared" si="17"/>
        <v>3.7191999999999998</v>
      </c>
    </row>
    <row r="257" spans="1:16" x14ac:dyDescent="0.45">
      <c r="A257" s="1">
        <v>-53.15</v>
      </c>
      <c r="B257" s="1">
        <v>-3.5303</v>
      </c>
      <c r="C257" s="1" t="s">
        <v>13</v>
      </c>
      <c r="E257" s="1">
        <f t="shared" si="18"/>
        <v>25.524999999999999</v>
      </c>
      <c r="F257" s="2">
        <f t="shared" si="19"/>
        <v>17.866313872777109</v>
      </c>
      <c r="G257" s="2">
        <f t="shared" si="15"/>
        <v>4.1029</v>
      </c>
      <c r="O257" s="1">
        <f t="shared" si="16"/>
        <v>56.509</v>
      </c>
      <c r="P257" s="1">
        <f t="shared" si="17"/>
        <v>3.7349999999999999</v>
      </c>
    </row>
    <row r="258" spans="1:16" x14ac:dyDescent="0.45">
      <c r="A258" s="1">
        <v>-53.472000000000001</v>
      </c>
      <c r="B258" s="1">
        <v>-3.5423</v>
      </c>
      <c r="C258" s="1" t="s">
        <v>13</v>
      </c>
      <c r="E258" s="1">
        <f t="shared" si="18"/>
        <v>25.524999999999999</v>
      </c>
      <c r="F258" s="2">
        <f t="shared" si="19"/>
        <v>18.01863287151043</v>
      </c>
      <c r="G258" s="2">
        <f t="shared" ref="G258:G321" si="20">P285-0.0642</f>
        <v>4.1156000000000006</v>
      </c>
      <c r="O258" s="1">
        <f t="shared" ref="O258:O321" si="21">A271*-1</f>
        <v>56.534999999999997</v>
      </c>
      <c r="P258" s="1">
        <f t="shared" ref="P258:P321" si="22">B271*-1</f>
        <v>3.7504</v>
      </c>
    </row>
    <row r="259" spans="1:16" x14ac:dyDescent="0.45">
      <c r="A259" s="1">
        <v>-53.814999999999998</v>
      </c>
      <c r="B259" s="1">
        <v>-3.5590000000000002</v>
      </c>
      <c r="C259" s="1" t="s">
        <v>13</v>
      </c>
      <c r="E259" s="1">
        <f t="shared" si="18"/>
        <v>25.524999999999999</v>
      </c>
      <c r="F259" s="2">
        <f t="shared" si="19"/>
        <v>18.228952343071033</v>
      </c>
      <c r="G259" s="2">
        <f t="shared" si="20"/>
        <v>4.1308000000000007</v>
      </c>
      <c r="O259" s="1">
        <f t="shared" si="21"/>
        <v>56.463000000000001</v>
      </c>
      <c r="P259" s="1">
        <f t="shared" si="22"/>
        <v>3.7665999999999999</v>
      </c>
    </row>
    <row r="260" spans="1:16" x14ac:dyDescent="0.45">
      <c r="A260" s="1">
        <v>-54.189</v>
      </c>
      <c r="B260" s="1">
        <v>-3.5750000000000002</v>
      </c>
      <c r="C260" s="1" t="s">
        <v>13</v>
      </c>
      <c r="E260" s="1">
        <f t="shared" si="18"/>
        <v>25.524999999999999</v>
      </c>
      <c r="F260" s="2">
        <f t="shared" si="19"/>
        <v>18.587796389908974</v>
      </c>
      <c r="G260" s="2">
        <f t="shared" si="20"/>
        <v>4.1478000000000002</v>
      </c>
      <c r="O260" s="1">
        <f t="shared" si="21"/>
        <v>56.194000000000003</v>
      </c>
      <c r="P260" s="1">
        <f t="shared" si="22"/>
        <v>3.7826</v>
      </c>
    </row>
    <row r="261" spans="1:16" x14ac:dyDescent="0.45">
      <c r="A261" s="1">
        <v>-54.595999999999997</v>
      </c>
      <c r="B261" s="1">
        <v>-3.5903999999999998</v>
      </c>
      <c r="C261" s="1" t="s">
        <v>13</v>
      </c>
      <c r="E261" s="1">
        <f t="shared" ref="E261:E324" si="23">E260</f>
        <v>25.524999999999999</v>
      </c>
      <c r="F261" s="2">
        <f t="shared" ref="F261:F324" si="24">O288/2*(SQRT(30)/SQRT(E261))</f>
        <v>18.896770871325323</v>
      </c>
      <c r="G261" s="2">
        <f t="shared" si="20"/>
        <v>4.1626000000000003</v>
      </c>
      <c r="O261" s="1">
        <f t="shared" si="21"/>
        <v>55.457999999999998</v>
      </c>
      <c r="P261" s="1">
        <f t="shared" si="22"/>
        <v>3.8026</v>
      </c>
    </row>
    <row r="262" spans="1:16" x14ac:dyDescent="0.45">
      <c r="A262" s="1">
        <v>-54.962000000000003</v>
      </c>
      <c r="B262" s="1">
        <v>-3.6063999999999998</v>
      </c>
      <c r="C262" s="1" t="s">
        <v>13</v>
      </c>
      <c r="E262" s="1">
        <f t="shared" si="23"/>
        <v>25.524999999999999</v>
      </c>
      <c r="F262" s="2">
        <f t="shared" si="24"/>
        <v>19.212792139159948</v>
      </c>
      <c r="G262" s="2">
        <f t="shared" si="20"/>
        <v>4.1797000000000004</v>
      </c>
      <c r="O262" s="1">
        <f t="shared" si="21"/>
        <v>54.65</v>
      </c>
      <c r="P262" s="1">
        <f t="shared" si="22"/>
        <v>3.819</v>
      </c>
    </row>
    <row r="263" spans="1:16" x14ac:dyDescent="0.45">
      <c r="A263" s="1">
        <v>-55.298000000000002</v>
      </c>
      <c r="B263" s="1">
        <v>-3.6263999999999998</v>
      </c>
      <c r="C263" s="1" t="s">
        <v>13</v>
      </c>
      <c r="E263" s="1">
        <f t="shared" si="23"/>
        <v>25.524999999999999</v>
      </c>
      <c r="F263" s="2">
        <f t="shared" si="24"/>
        <v>19.353727867525297</v>
      </c>
      <c r="G263" s="2">
        <f t="shared" si="20"/>
        <v>4.1952000000000007</v>
      </c>
      <c r="O263" s="1">
        <f t="shared" si="21"/>
        <v>54.088000000000001</v>
      </c>
      <c r="P263" s="1">
        <f t="shared" si="22"/>
        <v>3.835</v>
      </c>
    </row>
    <row r="264" spans="1:16" x14ac:dyDescent="0.45">
      <c r="A264" s="1">
        <v>-55.524000000000001</v>
      </c>
      <c r="B264" s="1">
        <v>-3.6423000000000001</v>
      </c>
      <c r="C264" s="1" t="s">
        <v>13</v>
      </c>
      <c r="E264" s="1">
        <f t="shared" si="23"/>
        <v>25.524999999999999</v>
      </c>
      <c r="F264" s="2">
        <f t="shared" si="24"/>
        <v>19.250194313226135</v>
      </c>
      <c r="G264" s="2">
        <f t="shared" si="20"/>
        <v>4.2108000000000008</v>
      </c>
      <c r="O264" s="1">
        <f t="shared" si="21"/>
        <v>53.719000000000001</v>
      </c>
      <c r="P264" s="1">
        <f t="shared" si="22"/>
        <v>3.8511000000000002</v>
      </c>
    </row>
    <row r="265" spans="1:16" x14ac:dyDescent="0.45">
      <c r="A265" s="1">
        <v>-55.776000000000003</v>
      </c>
      <c r="B265" s="1">
        <v>-3.6591</v>
      </c>
      <c r="C265" s="1" t="s">
        <v>13</v>
      </c>
      <c r="E265" s="1">
        <f t="shared" si="23"/>
        <v>25.524999999999999</v>
      </c>
      <c r="F265" s="2">
        <f t="shared" si="24"/>
        <v>19.398176828009756</v>
      </c>
      <c r="G265" s="2">
        <f t="shared" si="20"/>
        <v>4.2271000000000001</v>
      </c>
      <c r="O265" s="1">
        <f t="shared" si="21"/>
        <v>53.496000000000002</v>
      </c>
      <c r="P265" s="1">
        <f t="shared" si="22"/>
        <v>3.8633000000000002</v>
      </c>
    </row>
    <row r="266" spans="1:16" x14ac:dyDescent="0.45">
      <c r="A266" s="1">
        <v>-56.156999999999996</v>
      </c>
      <c r="B266" s="1">
        <v>-3.6749999999999998</v>
      </c>
      <c r="C266" s="1" t="s">
        <v>13</v>
      </c>
      <c r="E266" s="1">
        <f t="shared" si="23"/>
        <v>25.524999999999999</v>
      </c>
      <c r="F266" s="2">
        <f t="shared" si="24"/>
        <v>19.588982121796693</v>
      </c>
      <c r="G266" s="2">
        <f t="shared" si="20"/>
        <v>4.2433000000000005</v>
      </c>
      <c r="O266" s="1">
        <f t="shared" si="21"/>
        <v>53.085999999999999</v>
      </c>
      <c r="P266" s="1">
        <f t="shared" si="22"/>
        <v>3.88</v>
      </c>
    </row>
    <row r="267" spans="1:16" x14ac:dyDescent="0.45">
      <c r="A267" s="1">
        <v>-56.264000000000003</v>
      </c>
      <c r="B267" s="1">
        <v>-3.6901999999999999</v>
      </c>
      <c r="C267" s="1" t="s">
        <v>13</v>
      </c>
      <c r="E267" s="1">
        <f t="shared" si="23"/>
        <v>25.524999999999999</v>
      </c>
      <c r="F267" s="2">
        <f t="shared" si="24"/>
        <v>19.730459910655764</v>
      </c>
      <c r="G267" s="2">
        <f t="shared" si="20"/>
        <v>4.2635000000000005</v>
      </c>
      <c r="O267" s="1">
        <f t="shared" si="21"/>
        <v>52.728999999999999</v>
      </c>
      <c r="P267" s="1">
        <f t="shared" si="22"/>
        <v>3.8953000000000002</v>
      </c>
    </row>
    <row r="268" spans="1:16" x14ac:dyDescent="0.45">
      <c r="A268" s="1">
        <v>-56.33</v>
      </c>
      <c r="B268" s="1">
        <v>-3.7023000000000001</v>
      </c>
      <c r="C268" s="1" t="s">
        <v>13</v>
      </c>
      <c r="E268" s="1">
        <f t="shared" si="23"/>
        <v>25.524999999999999</v>
      </c>
      <c r="F268" s="2">
        <f t="shared" si="24"/>
        <v>19.765151782253387</v>
      </c>
      <c r="G268" s="2">
        <f t="shared" si="20"/>
        <v>4.2756000000000007</v>
      </c>
      <c r="O268" s="1">
        <f t="shared" si="21"/>
        <v>52.436999999999998</v>
      </c>
      <c r="P268" s="1">
        <f t="shared" si="22"/>
        <v>3.9117999999999999</v>
      </c>
    </row>
    <row r="269" spans="1:16" x14ac:dyDescent="0.45">
      <c r="A269" s="1">
        <v>-56.469000000000001</v>
      </c>
      <c r="B269" s="1">
        <v>-3.7191999999999998</v>
      </c>
      <c r="C269" s="1" t="s">
        <v>13</v>
      </c>
      <c r="E269" s="1">
        <f t="shared" si="23"/>
        <v>25.524999999999999</v>
      </c>
      <c r="F269" s="2">
        <f t="shared" si="24"/>
        <v>19.747805846454572</v>
      </c>
      <c r="G269" s="2">
        <f t="shared" si="20"/>
        <v>4.2872000000000003</v>
      </c>
      <c r="O269" s="1">
        <f t="shared" si="21"/>
        <v>52.24</v>
      </c>
      <c r="P269" s="1">
        <f t="shared" si="22"/>
        <v>3.9283000000000001</v>
      </c>
    </row>
    <row r="270" spans="1:16" x14ac:dyDescent="0.45">
      <c r="A270" s="1">
        <v>-56.509</v>
      </c>
      <c r="B270" s="1">
        <v>-3.7349999999999999</v>
      </c>
      <c r="C270" s="1" t="s">
        <v>13</v>
      </c>
      <c r="E270" s="1">
        <f t="shared" si="23"/>
        <v>25.524999999999999</v>
      </c>
      <c r="F270" s="2">
        <f t="shared" si="24"/>
        <v>19.436121062569658</v>
      </c>
      <c r="G270" s="2">
        <f t="shared" si="20"/>
        <v>4.3065000000000007</v>
      </c>
      <c r="O270" s="1">
        <f t="shared" si="21"/>
        <v>45.697000000000003</v>
      </c>
      <c r="P270" s="1">
        <f t="shared" si="22"/>
        <v>4.0053000000000001</v>
      </c>
    </row>
    <row r="271" spans="1:16" x14ac:dyDescent="0.45">
      <c r="A271" s="1">
        <v>-56.534999999999997</v>
      </c>
      <c r="B271" s="1">
        <v>-3.7504</v>
      </c>
      <c r="C271" s="1" t="s">
        <v>13</v>
      </c>
      <c r="E271" s="1">
        <f t="shared" si="23"/>
        <v>25.524999999999999</v>
      </c>
      <c r="F271" s="2">
        <f t="shared" si="24"/>
        <v>19.129314823128158</v>
      </c>
      <c r="G271" s="2">
        <f t="shared" si="20"/>
        <v>4.3230000000000004</v>
      </c>
      <c r="O271" s="1">
        <f t="shared" si="21"/>
        <v>34.585999999999999</v>
      </c>
      <c r="P271" s="1">
        <f t="shared" si="22"/>
        <v>4.0167999999999999</v>
      </c>
    </row>
    <row r="272" spans="1:16" x14ac:dyDescent="0.45">
      <c r="A272" s="1">
        <v>-56.463000000000001</v>
      </c>
      <c r="B272" s="1">
        <v>-3.7665999999999999</v>
      </c>
      <c r="C272" s="1" t="s">
        <v>13</v>
      </c>
      <c r="E272" s="1">
        <f t="shared" si="23"/>
        <v>25.524999999999999</v>
      </c>
      <c r="F272" s="2">
        <f t="shared" si="24"/>
        <v>18.842022761460321</v>
      </c>
      <c r="G272" s="2">
        <f t="shared" si="20"/>
        <v>4.3388</v>
      </c>
      <c r="O272" s="1">
        <f t="shared" si="21"/>
        <v>24.748999999999999</v>
      </c>
      <c r="P272" s="1">
        <f t="shared" si="22"/>
        <v>4.0199999999999996</v>
      </c>
    </row>
    <row r="273" spans="1:16" x14ac:dyDescent="0.45">
      <c r="A273" s="1">
        <v>-56.194000000000003</v>
      </c>
      <c r="B273" s="1">
        <v>-3.7826</v>
      </c>
      <c r="C273" s="1" t="s">
        <v>13</v>
      </c>
      <c r="E273" s="1">
        <f t="shared" si="23"/>
        <v>25.524999999999999</v>
      </c>
      <c r="F273" s="2">
        <f t="shared" si="24"/>
        <v>18.576413119541005</v>
      </c>
      <c r="G273" s="2">
        <f t="shared" si="20"/>
        <v>4.3557000000000006</v>
      </c>
      <c r="O273" s="1">
        <f t="shared" si="21"/>
        <v>20.265000000000001</v>
      </c>
      <c r="P273" s="1">
        <f t="shared" si="22"/>
        <v>4.0199999999999996</v>
      </c>
    </row>
    <row r="274" spans="1:16" x14ac:dyDescent="0.45">
      <c r="A274" s="1">
        <v>-55.457999999999998</v>
      </c>
      <c r="B274" s="1">
        <v>-3.8026</v>
      </c>
      <c r="C274" s="1" t="s">
        <v>13</v>
      </c>
      <c r="E274" s="1">
        <f t="shared" si="23"/>
        <v>25.524999999999999</v>
      </c>
      <c r="F274" s="2">
        <f t="shared" si="24"/>
        <v>18.463122476355007</v>
      </c>
      <c r="G274" s="2">
        <f t="shared" si="20"/>
        <v>4.3710000000000004</v>
      </c>
      <c r="O274" s="1">
        <f t="shared" si="21"/>
        <v>18.353000000000002</v>
      </c>
      <c r="P274" s="1">
        <f t="shared" si="22"/>
        <v>4.0250000000000004</v>
      </c>
    </row>
    <row r="275" spans="1:16" x14ac:dyDescent="0.45">
      <c r="A275" s="1">
        <v>-54.65</v>
      </c>
      <c r="B275" s="1">
        <v>-3.819</v>
      </c>
      <c r="C275" s="1" t="s">
        <v>13</v>
      </c>
      <c r="E275" s="1">
        <f t="shared" si="23"/>
        <v>25.524999999999999</v>
      </c>
      <c r="F275" s="2">
        <f t="shared" si="24"/>
        <v>18.373140434398668</v>
      </c>
      <c r="G275" s="2">
        <f t="shared" si="20"/>
        <v>4.3869000000000007</v>
      </c>
      <c r="O275" s="1">
        <f t="shared" si="21"/>
        <v>18.149000000000001</v>
      </c>
      <c r="P275" s="1">
        <f t="shared" si="22"/>
        <v>4.0298999999999996</v>
      </c>
    </row>
    <row r="276" spans="1:16" x14ac:dyDescent="0.45">
      <c r="A276" s="1">
        <v>-54.088000000000001</v>
      </c>
      <c r="B276" s="1">
        <v>-3.835</v>
      </c>
      <c r="C276" s="1" t="s">
        <v>13</v>
      </c>
      <c r="E276" s="1">
        <f t="shared" si="23"/>
        <v>25.524999999999999</v>
      </c>
      <c r="F276" s="2">
        <f t="shared" si="24"/>
        <v>18.296709904785146</v>
      </c>
      <c r="G276" s="2">
        <f t="shared" si="20"/>
        <v>4.4034000000000004</v>
      </c>
      <c r="O276" s="1">
        <f t="shared" si="21"/>
        <v>19.702000000000002</v>
      </c>
      <c r="P276" s="1">
        <f t="shared" si="22"/>
        <v>4.0358999999999998</v>
      </c>
    </row>
    <row r="277" spans="1:16" x14ac:dyDescent="0.45">
      <c r="A277" s="1">
        <v>-53.719000000000001</v>
      </c>
      <c r="B277" s="1">
        <v>-3.8511000000000002</v>
      </c>
      <c r="C277" s="1" t="s">
        <v>13</v>
      </c>
      <c r="E277" s="1">
        <f t="shared" si="23"/>
        <v>25.524999999999999</v>
      </c>
      <c r="F277" s="2">
        <f t="shared" si="24"/>
        <v>18.340616804775895</v>
      </c>
      <c r="G277" s="2">
        <f t="shared" si="20"/>
        <v>4.4191000000000003</v>
      </c>
      <c r="O277" s="1">
        <f t="shared" si="21"/>
        <v>22.141999999999999</v>
      </c>
      <c r="P277" s="1">
        <f t="shared" si="22"/>
        <v>4.0530999999999997</v>
      </c>
    </row>
    <row r="278" spans="1:16" x14ac:dyDescent="0.45">
      <c r="A278" s="1">
        <v>-53.496000000000002</v>
      </c>
      <c r="B278" s="1">
        <v>-3.8633000000000002</v>
      </c>
      <c r="C278" s="1" t="s">
        <v>13</v>
      </c>
      <c r="E278" s="1">
        <f t="shared" si="23"/>
        <v>25.524999999999999</v>
      </c>
      <c r="F278" s="2">
        <f t="shared" si="24"/>
        <v>18.762881929378239</v>
      </c>
      <c r="G278" s="2">
        <f t="shared" si="20"/>
        <v>4.4397000000000002</v>
      </c>
      <c r="O278" s="1">
        <f t="shared" si="21"/>
        <v>24.587</v>
      </c>
      <c r="P278" s="1">
        <f t="shared" si="22"/>
        <v>4.0688000000000004</v>
      </c>
    </row>
    <row r="279" spans="1:16" x14ac:dyDescent="0.45">
      <c r="A279" s="1">
        <v>-53.085999999999999</v>
      </c>
      <c r="B279" s="1">
        <v>-3.88</v>
      </c>
      <c r="C279" s="1" t="s">
        <v>13</v>
      </c>
      <c r="E279" s="1">
        <f t="shared" si="23"/>
        <v>25.524999999999999</v>
      </c>
      <c r="F279" s="2">
        <f t="shared" si="24"/>
        <v>18.995425881181074</v>
      </c>
      <c r="G279" s="2">
        <f t="shared" si="20"/>
        <v>4.4558</v>
      </c>
      <c r="O279" s="1">
        <f t="shared" si="21"/>
        <v>26.818000000000001</v>
      </c>
      <c r="P279" s="1">
        <f t="shared" si="22"/>
        <v>4.0846</v>
      </c>
    </row>
    <row r="280" spans="1:16" x14ac:dyDescent="0.45">
      <c r="A280" s="1">
        <v>-52.728999999999999</v>
      </c>
      <c r="B280" s="1">
        <v>-3.8953000000000002</v>
      </c>
      <c r="C280" s="1" t="s">
        <v>13</v>
      </c>
      <c r="E280" s="1">
        <f t="shared" si="23"/>
        <v>25.524999999999999</v>
      </c>
      <c r="F280" s="2">
        <f t="shared" si="24"/>
        <v>19.150455182382963</v>
      </c>
      <c r="G280" s="2">
        <f t="shared" si="20"/>
        <v>4.4709000000000003</v>
      </c>
      <c r="O280" s="1">
        <f t="shared" si="21"/>
        <v>28.611999999999998</v>
      </c>
      <c r="P280" s="1">
        <f t="shared" si="22"/>
        <v>4.101</v>
      </c>
    </row>
    <row r="281" spans="1:16" x14ac:dyDescent="0.45">
      <c r="A281" s="1">
        <v>-52.436999999999998</v>
      </c>
      <c r="B281" s="1">
        <v>-3.9117999999999999</v>
      </c>
      <c r="C281" s="1" t="s">
        <v>13</v>
      </c>
      <c r="E281" s="1">
        <f t="shared" si="23"/>
        <v>25.524999999999999</v>
      </c>
      <c r="F281" s="2">
        <f t="shared" si="24"/>
        <v>19.174847904600043</v>
      </c>
      <c r="G281" s="2">
        <f t="shared" si="20"/>
        <v>4.4835000000000003</v>
      </c>
      <c r="O281" s="1">
        <f t="shared" si="21"/>
        <v>30.257000000000001</v>
      </c>
      <c r="P281" s="1">
        <f t="shared" si="22"/>
        <v>4.1176000000000004</v>
      </c>
    </row>
    <row r="282" spans="1:16" x14ac:dyDescent="0.45">
      <c r="A282" s="1">
        <v>-52.24</v>
      </c>
      <c r="B282" s="1">
        <v>-3.9283000000000001</v>
      </c>
      <c r="C282" s="1" t="s">
        <v>13</v>
      </c>
      <c r="E282" s="1">
        <f t="shared" si="23"/>
        <v>25.524999999999999</v>
      </c>
      <c r="F282" s="2">
        <f t="shared" si="24"/>
        <v>19.112510947823058</v>
      </c>
      <c r="G282" s="2">
        <f t="shared" si="20"/>
        <v>4.4991000000000003</v>
      </c>
      <c r="O282" s="1">
        <f t="shared" si="21"/>
        <v>31.407</v>
      </c>
      <c r="P282" s="1">
        <f t="shared" si="22"/>
        <v>4.1345000000000001</v>
      </c>
    </row>
    <row r="283" spans="1:16" x14ac:dyDescent="0.45">
      <c r="A283" s="1">
        <v>-45.697000000000003</v>
      </c>
      <c r="B283" s="1">
        <v>-4.0053000000000001</v>
      </c>
      <c r="C283" s="1" t="s">
        <v>13</v>
      </c>
      <c r="E283" s="1">
        <f t="shared" si="23"/>
        <v>25.524999999999999</v>
      </c>
      <c r="F283" s="2">
        <f t="shared" si="24"/>
        <v>19.12226803670989</v>
      </c>
      <c r="G283" s="2">
        <f t="shared" si="20"/>
        <v>4.5158000000000005</v>
      </c>
      <c r="O283" s="1">
        <f t="shared" si="21"/>
        <v>32.450000000000003</v>
      </c>
      <c r="P283" s="1">
        <f t="shared" si="22"/>
        <v>4.1520000000000001</v>
      </c>
    </row>
    <row r="284" spans="1:16" x14ac:dyDescent="0.45">
      <c r="A284" s="1">
        <v>-34.585999999999999</v>
      </c>
      <c r="B284" s="1">
        <v>-4.0167999999999999</v>
      </c>
      <c r="C284" s="1" t="s">
        <v>13</v>
      </c>
      <c r="E284" s="1">
        <f t="shared" si="23"/>
        <v>25.524999999999999</v>
      </c>
      <c r="F284" s="2">
        <f t="shared" si="24"/>
        <v>19.204119171260537</v>
      </c>
      <c r="G284" s="2">
        <f t="shared" si="20"/>
        <v>4.5309000000000008</v>
      </c>
      <c r="O284" s="1">
        <f t="shared" si="21"/>
        <v>32.96</v>
      </c>
      <c r="P284" s="1">
        <f t="shared" si="22"/>
        <v>4.1670999999999996</v>
      </c>
    </row>
    <row r="285" spans="1:16" x14ac:dyDescent="0.45">
      <c r="A285" s="1">
        <v>-24.748999999999999</v>
      </c>
      <c r="B285" s="1">
        <v>-4.0199999999999996</v>
      </c>
      <c r="C285" s="1" t="s">
        <v>13</v>
      </c>
      <c r="E285" s="1">
        <f t="shared" si="23"/>
        <v>25.524999999999999</v>
      </c>
      <c r="F285" s="2">
        <f t="shared" si="24"/>
        <v>19.323372479877378</v>
      </c>
      <c r="G285" s="2">
        <f t="shared" si="20"/>
        <v>4.5475000000000003</v>
      </c>
      <c r="O285" s="1">
        <f t="shared" si="21"/>
        <v>33.241</v>
      </c>
      <c r="P285" s="1">
        <f t="shared" si="22"/>
        <v>4.1798000000000002</v>
      </c>
    </row>
    <row r="286" spans="1:16" x14ac:dyDescent="0.45">
      <c r="A286" s="1">
        <v>-20.265000000000001</v>
      </c>
      <c r="B286" s="1">
        <v>-4.0199999999999996</v>
      </c>
      <c r="C286" s="1" t="s">
        <v>13</v>
      </c>
      <c r="E286" s="1">
        <f t="shared" si="23"/>
        <v>25.524999999999999</v>
      </c>
      <c r="F286" s="2">
        <f t="shared" si="24"/>
        <v>19.534776072425405</v>
      </c>
      <c r="G286" s="2">
        <f t="shared" si="20"/>
        <v>4.5637000000000008</v>
      </c>
      <c r="O286" s="1">
        <f t="shared" si="21"/>
        <v>33.628999999999998</v>
      </c>
      <c r="P286" s="1">
        <f t="shared" si="22"/>
        <v>4.1950000000000003</v>
      </c>
    </row>
    <row r="287" spans="1:16" x14ac:dyDescent="0.45">
      <c r="A287" s="1">
        <v>-18.353000000000002</v>
      </c>
      <c r="B287" s="1">
        <v>-4.0250000000000004</v>
      </c>
      <c r="C287" s="1" t="s">
        <v>13</v>
      </c>
      <c r="E287" s="1">
        <f t="shared" si="23"/>
        <v>25.524999999999999</v>
      </c>
      <c r="F287" s="2">
        <f t="shared" si="24"/>
        <v>19.74672172546715</v>
      </c>
      <c r="G287" s="2">
        <f t="shared" si="20"/>
        <v>4.5796000000000001</v>
      </c>
      <c r="O287" s="1">
        <f t="shared" si="21"/>
        <v>34.290999999999997</v>
      </c>
      <c r="P287" s="1">
        <f t="shared" si="22"/>
        <v>4.2119999999999997</v>
      </c>
    </row>
    <row r="288" spans="1:16" x14ac:dyDescent="0.45">
      <c r="A288" s="1">
        <v>-18.149000000000001</v>
      </c>
      <c r="B288" s="1">
        <v>-4.0298999999999996</v>
      </c>
      <c r="C288" s="1" t="s">
        <v>13</v>
      </c>
      <c r="E288" s="1">
        <f t="shared" si="23"/>
        <v>25.524999999999999</v>
      </c>
      <c r="F288" s="2">
        <f t="shared" si="24"/>
        <v>20.040518513059538</v>
      </c>
      <c r="G288" s="2">
        <f t="shared" si="20"/>
        <v>4.5958000000000006</v>
      </c>
      <c r="O288" s="1">
        <f t="shared" si="21"/>
        <v>34.860999999999997</v>
      </c>
      <c r="P288" s="1">
        <f t="shared" si="22"/>
        <v>4.2267999999999999</v>
      </c>
    </row>
    <row r="289" spans="1:16" x14ac:dyDescent="0.45">
      <c r="A289" s="1">
        <v>-19.702000000000002</v>
      </c>
      <c r="B289" s="1">
        <v>-4.0358999999999998</v>
      </c>
      <c r="C289" s="1" t="s">
        <v>13</v>
      </c>
      <c r="E289" s="1">
        <f t="shared" si="23"/>
        <v>25.524999999999999</v>
      </c>
      <c r="F289" s="2">
        <f t="shared" si="24"/>
        <v>20.385268987060943</v>
      </c>
      <c r="G289" s="2">
        <f t="shared" si="20"/>
        <v>4.6158000000000001</v>
      </c>
      <c r="O289" s="1">
        <f t="shared" si="21"/>
        <v>35.444000000000003</v>
      </c>
      <c r="P289" s="1">
        <f t="shared" si="22"/>
        <v>4.2439</v>
      </c>
    </row>
    <row r="290" spans="1:16" x14ac:dyDescent="0.45">
      <c r="A290" s="1">
        <v>-22.141999999999999</v>
      </c>
      <c r="B290" s="1">
        <v>-4.0530999999999997</v>
      </c>
      <c r="C290" s="1" t="s">
        <v>13</v>
      </c>
      <c r="E290" s="1">
        <f t="shared" si="23"/>
        <v>25.524999999999999</v>
      </c>
      <c r="F290" s="2">
        <f t="shared" si="24"/>
        <v>20.500727872221791</v>
      </c>
      <c r="G290" s="2">
        <f t="shared" si="20"/>
        <v>4.6312000000000006</v>
      </c>
      <c r="O290" s="1">
        <f t="shared" si="21"/>
        <v>35.704000000000001</v>
      </c>
      <c r="P290" s="1">
        <f t="shared" si="22"/>
        <v>4.2594000000000003</v>
      </c>
    </row>
    <row r="291" spans="1:16" x14ac:dyDescent="0.45">
      <c r="A291" s="1">
        <v>-24.587</v>
      </c>
      <c r="B291" s="1">
        <v>-4.0688000000000004</v>
      </c>
      <c r="C291" s="1" t="s">
        <v>13</v>
      </c>
      <c r="E291" s="1">
        <f t="shared" si="23"/>
        <v>25.524999999999999</v>
      </c>
      <c r="F291" s="2">
        <f t="shared" si="24"/>
        <v>20.490428722841244</v>
      </c>
      <c r="G291" s="2">
        <f t="shared" si="20"/>
        <v>4.6473000000000004</v>
      </c>
      <c r="O291" s="1">
        <f t="shared" si="21"/>
        <v>35.512999999999998</v>
      </c>
      <c r="P291" s="1">
        <f t="shared" si="22"/>
        <v>4.2750000000000004</v>
      </c>
    </row>
    <row r="292" spans="1:16" x14ac:dyDescent="0.45">
      <c r="A292" s="1">
        <v>-26.818000000000001</v>
      </c>
      <c r="B292" s="1">
        <v>-4.0846</v>
      </c>
      <c r="C292" s="1" t="s">
        <v>13</v>
      </c>
      <c r="E292" s="1">
        <f t="shared" si="23"/>
        <v>25.524999999999999</v>
      </c>
      <c r="F292" s="2">
        <f t="shared" si="24"/>
        <v>20.44489564136936</v>
      </c>
      <c r="G292" s="2">
        <f t="shared" si="20"/>
        <v>4.6594000000000007</v>
      </c>
      <c r="O292" s="1">
        <f t="shared" si="21"/>
        <v>35.786000000000001</v>
      </c>
      <c r="P292" s="1">
        <f t="shared" si="22"/>
        <v>4.2912999999999997</v>
      </c>
    </row>
    <row r="293" spans="1:16" x14ac:dyDescent="0.45">
      <c r="A293" s="1">
        <v>-28.611999999999998</v>
      </c>
      <c r="B293" s="1">
        <v>-4.101</v>
      </c>
      <c r="C293" s="1" t="s">
        <v>13</v>
      </c>
      <c r="E293" s="1">
        <f t="shared" si="23"/>
        <v>25.524999999999999</v>
      </c>
      <c r="F293" s="2">
        <f t="shared" si="24"/>
        <v>20.347866812994752</v>
      </c>
      <c r="G293" s="2">
        <f t="shared" si="20"/>
        <v>4.6758000000000006</v>
      </c>
      <c r="O293" s="1">
        <f t="shared" si="21"/>
        <v>36.137999999999998</v>
      </c>
      <c r="P293" s="1">
        <f t="shared" si="22"/>
        <v>4.3075000000000001</v>
      </c>
    </row>
    <row r="294" spans="1:16" x14ac:dyDescent="0.45">
      <c r="A294" s="1">
        <v>-30.257000000000001</v>
      </c>
      <c r="B294" s="1">
        <v>-4.1176000000000004</v>
      </c>
      <c r="C294" s="1" t="s">
        <v>13</v>
      </c>
      <c r="E294" s="1">
        <f t="shared" si="23"/>
        <v>25.524999999999999</v>
      </c>
      <c r="F294" s="2">
        <f t="shared" si="24"/>
        <v>20.234576169808758</v>
      </c>
      <c r="G294" s="2">
        <f t="shared" si="20"/>
        <v>4.6880000000000006</v>
      </c>
      <c r="O294" s="1">
        <f t="shared" si="21"/>
        <v>36.399000000000001</v>
      </c>
      <c r="P294" s="1">
        <f t="shared" si="22"/>
        <v>4.3277000000000001</v>
      </c>
    </row>
    <row r="295" spans="1:16" x14ac:dyDescent="0.45">
      <c r="A295" s="1">
        <v>-31.407</v>
      </c>
      <c r="B295" s="1">
        <v>-4.1345000000000001</v>
      </c>
      <c r="C295" s="1" t="s">
        <v>13</v>
      </c>
      <c r="E295" s="1">
        <f t="shared" si="23"/>
        <v>25.524999999999999</v>
      </c>
      <c r="F295" s="2">
        <f t="shared" si="24"/>
        <v>20.07412626366974</v>
      </c>
      <c r="G295" s="2">
        <f t="shared" si="20"/>
        <v>4.7070000000000007</v>
      </c>
      <c r="O295" s="1">
        <f t="shared" si="21"/>
        <v>36.463000000000001</v>
      </c>
      <c r="P295" s="1">
        <f t="shared" si="22"/>
        <v>4.3398000000000003</v>
      </c>
    </row>
    <row r="296" spans="1:16" x14ac:dyDescent="0.45">
      <c r="A296" s="1">
        <v>-32.450000000000003</v>
      </c>
      <c r="B296" s="1">
        <v>-4.1520000000000001</v>
      </c>
      <c r="C296" s="1" t="s">
        <v>13</v>
      </c>
      <c r="E296" s="1">
        <f t="shared" si="23"/>
        <v>25.524999999999999</v>
      </c>
      <c r="F296" s="2">
        <f t="shared" si="24"/>
        <v>19.654571441535957</v>
      </c>
      <c r="G296" s="2">
        <f t="shared" si="20"/>
        <v>4.7208000000000006</v>
      </c>
      <c r="O296" s="1">
        <f t="shared" si="21"/>
        <v>36.430999999999997</v>
      </c>
      <c r="P296" s="1">
        <f t="shared" si="22"/>
        <v>4.3513999999999999</v>
      </c>
    </row>
    <row r="297" spans="1:16" x14ac:dyDescent="0.45">
      <c r="A297" s="1">
        <v>-32.96</v>
      </c>
      <c r="B297" s="1">
        <v>-4.1670999999999996</v>
      </c>
      <c r="C297" s="1" t="s">
        <v>13</v>
      </c>
      <c r="E297" s="1">
        <f t="shared" si="23"/>
        <v>25.524999999999999</v>
      </c>
      <c r="F297" s="2">
        <f t="shared" si="24"/>
        <v>19.418233066277132</v>
      </c>
      <c r="G297" s="2">
        <f t="shared" si="20"/>
        <v>4.7331000000000003</v>
      </c>
      <c r="O297" s="1">
        <f t="shared" si="21"/>
        <v>35.856000000000002</v>
      </c>
      <c r="P297" s="1">
        <f t="shared" si="22"/>
        <v>4.3707000000000003</v>
      </c>
    </row>
    <row r="298" spans="1:16" x14ac:dyDescent="0.45">
      <c r="A298" s="1">
        <v>-33.241</v>
      </c>
      <c r="B298" s="1">
        <v>-4.1798000000000002</v>
      </c>
      <c r="C298" s="1" t="s">
        <v>13</v>
      </c>
      <c r="E298" s="1">
        <f t="shared" si="23"/>
        <v>25.524999999999999</v>
      </c>
      <c r="F298" s="2">
        <f t="shared" si="24"/>
        <v>19.350475504563022</v>
      </c>
      <c r="G298" s="2">
        <f t="shared" si="20"/>
        <v>4.7508000000000008</v>
      </c>
      <c r="O298" s="1">
        <f t="shared" si="21"/>
        <v>35.29</v>
      </c>
      <c r="P298" s="1">
        <f t="shared" si="22"/>
        <v>4.3872</v>
      </c>
    </row>
    <row r="299" spans="1:16" x14ac:dyDescent="0.45">
      <c r="A299" s="1">
        <v>-33.628999999999998</v>
      </c>
      <c r="B299" s="1">
        <v>-4.1950000000000003</v>
      </c>
      <c r="C299" s="1" t="s">
        <v>13</v>
      </c>
      <c r="E299" s="1">
        <f t="shared" si="23"/>
        <v>25.524999999999999</v>
      </c>
      <c r="F299" s="2">
        <f t="shared" si="24"/>
        <v>19.349933444069308</v>
      </c>
      <c r="G299" s="2">
        <f t="shared" si="20"/>
        <v>4.7658000000000005</v>
      </c>
      <c r="O299" s="1">
        <f t="shared" si="21"/>
        <v>34.76</v>
      </c>
      <c r="P299" s="1">
        <f t="shared" si="22"/>
        <v>4.4029999999999996</v>
      </c>
    </row>
    <row r="300" spans="1:16" x14ac:dyDescent="0.45">
      <c r="A300" s="1">
        <v>-34.290999999999997</v>
      </c>
      <c r="B300" s="1">
        <v>-4.2119999999999997</v>
      </c>
      <c r="C300" s="1" t="s">
        <v>13</v>
      </c>
      <c r="E300" s="1">
        <f t="shared" si="23"/>
        <v>25.524999999999999</v>
      </c>
      <c r="F300" s="2">
        <f t="shared" si="24"/>
        <v>19.287596487292326</v>
      </c>
      <c r="G300" s="2">
        <f t="shared" si="20"/>
        <v>4.7814000000000005</v>
      </c>
      <c r="O300" s="1">
        <f t="shared" si="21"/>
        <v>34.270000000000003</v>
      </c>
      <c r="P300" s="1">
        <f t="shared" si="22"/>
        <v>4.4199000000000002</v>
      </c>
    </row>
    <row r="301" spans="1:16" x14ac:dyDescent="0.45">
      <c r="A301" s="1">
        <v>-34.860999999999997</v>
      </c>
      <c r="B301" s="1">
        <v>-4.2267999999999999</v>
      </c>
      <c r="C301" s="1" t="s">
        <v>13</v>
      </c>
      <c r="E301" s="1">
        <f t="shared" si="23"/>
        <v>25.524999999999999</v>
      </c>
      <c r="F301" s="2">
        <f t="shared" si="24"/>
        <v>19.194904142867419</v>
      </c>
      <c r="G301" s="2">
        <f t="shared" si="20"/>
        <v>4.7942</v>
      </c>
      <c r="O301" s="1">
        <f t="shared" si="21"/>
        <v>34.061</v>
      </c>
      <c r="P301" s="1">
        <f t="shared" si="22"/>
        <v>4.4352</v>
      </c>
    </row>
    <row r="302" spans="1:16" x14ac:dyDescent="0.45">
      <c r="A302" s="1">
        <v>-35.444000000000003</v>
      </c>
      <c r="B302" s="1">
        <v>-4.2439</v>
      </c>
      <c r="C302" s="1" t="s">
        <v>13</v>
      </c>
      <c r="E302" s="1">
        <f t="shared" si="23"/>
        <v>25.524999999999999</v>
      </c>
      <c r="F302" s="2">
        <f t="shared" si="24"/>
        <v>18.956397525633744</v>
      </c>
      <c r="G302" s="2">
        <f t="shared" si="20"/>
        <v>4.8108000000000004</v>
      </c>
      <c r="O302" s="1">
        <f t="shared" si="21"/>
        <v>33.895000000000003</v>
      </c>
      <c r="P302" s="1">
        <f t="shared" si="22"/>
        <v>4.4511000000000003</v>
      </c>
    </row>
    <row r="303" spans="1:16" x14ac:dyDescent="0.45">
      <c r="A303" s="1">
        <v>-35.704000000000001</v>
      </c>
      <c r="B303" s="1">
        <v>-4.2594000000000003</v>
      </c>
      <c r="C303" s="1" t="s">
        <v>13</v>
      </c>
      <c r="E303" s="1">
        <f t="shared" si="23"/>
        <v>25.524999999999999</v>
      </c>
      <c r="F303" s="2">
        <f t="shared" si="24"/>
        <v>18.720601210868633</v>
      </c>
      <c r="G303" s="2">
        <f t="shared" si="20"/>
        <v>4.8244000000000007</v>
      </c>
      <c r="O303" s="1">
        <f t="shared" si="21"/>
        <v>33.753999999999998</v>
      </c>
      <c r="P303" s="1">
        <f t="shared" si="22"/>
        <v>4.4676</v>
      </c>
    </row>
    <row r="304" spans="1:16" x14ac:dyDescent="0.45">
      <c r="A304" s="1">
        <v>-35.512999999999998</v>
      </c>
      <c r="B304" s="1">
        <v>-4.2750000000000004</v>
      </c>
      <c r="C304" s="1" t="s">
        <v>13</v>
      </c>
      <c r="E304" s="1">
        <f t="shared" si="23"/>
        <v>25.524999999999999</v>
      </c>
      <c r="F304" s="2">
        <f t="shared" si="24"/>
        <v>18.445234480062481</v>
      </c>
      <c r="G304" s="2">
        <f t="shared" si="20"/>
        <v>4.8408000000000007</v>
      </c>
      <c r="O304" s="1">
        <f t="shared" si="21"/>
        <v>33.835000000000001</v>
      </c>
      <c r="P304" s="1">
        <f t="shared" si="22"/>
        <v>4.4832999999999998</v>
      </c>
    </row>
    <row r="305" spans="1:16" x14ac:dyDescent="0.45">
      <c r="A305" s="1">
        <v>-35.786000000000001</v>
      </c>
      <c r="B305" s="1">
        <v>-4.2912999999999997</v>
      </c>
      <c r="C305" s="1" t="s">
        <v>13</v>
      </c>
      <c r="E305" s="1">
        <f t="shared" si="23"/>
        <v>25.524999999999999</v>
      </c>
      <c r="F305" s="2">
        <f t="shared" si="24"/>
        <v>18.162278902344351</v>
      </c>
      <c r="G305" s="2">
        <f t="shared" si="20"/>
        <v>4.8530000000000006</v>
      </c>
      <c r="O305" s="1">
        <f t="shared" si="21"/>
        <v>34.613999999999997</v>
      </c>
      <c r="P305" s="1">
        <f t="shared" si="22"/>
        <v>4.5038999999999998</v>
      </c>
    </row>
    <row r="306" spans="1:16" x14ac:dyDescent="0.45">
      <c r="A306" s="1">
        <v>-36.137999999999998</v>
      </c>
      <c r="B306" s="1">
        <v>-4.3075000000000001</v>
      </c>
      <c r="C306" s="1" t="s">
        <v>13</v>
      </c>
      <c r="E306" s="1">
        <f t="shared" si="23"/>
        <v>25.524999999999999</v>
      </c>
      <c r="F306" s="2">
        <f t="shared" si="24"/>
        <v>18.012128145585876</v>
      </c>
      <c r="G306" s="2">
        <f t="shared" si="20"/>
        <v>4.8647</v>
      </c>
      <c r="O306" s="1">
        <f t="shared" si="21"/>
        <v>35.042999999999999</v>
      </c>
      <c r="P306" s="1">
        <f t="shared" si="22"/>
        <v>4.5199999999999996</v>
      </c>
    </row>
    <row r="307" spans="1:16" x14ac:dyDescent="0.45">
      <c r="A307" s="1">
        <v>-36.399000000000001</v>
      </c>
      <c r="B307" s="1">
        <v>-4.3277000000000001</v>
      </c>
      <c r="C307" s="1" t="s">
        <v>13</v>
      </c>
      <c r="E307" s="1">
        <f t="shared" si="23"/>
        <v>25.524999999999999</v>
      </c>
      <c r="F307" s="2">
        <f t="shared" si="24"/>
        <v>17.901547804868443</v>
      </c>
      <c r="G307" s="2">
        <f t="shared" si="20"/>
        <v>4.8832000000000004</v>
      </c>
      <c r="O307" s="1">
        <f t="shared" si="21"/>
        <v>35.329000000000001</v>
      </c>
      <c r="P307" s="1">
        <f t="shared" si="22"/>
        <v>4.5350999999999999</v>
      </c>
    </row>
    <row r="308" spans="1:16" x14ac:dyDescent="0.45">
      <c r="A308" s="1">
        <v>-36.463000000000001</v>
      </c>
      <c r="B308" s="1">
        <v>-4.3398000000000003</v>
      </c>
      <c r="C308" s="1" t="s">
        <v>13</v>
      </c>
      <c r="E308" s="1">
        <f t="shared" si="23"/>
        <v>25.524999999999999</v>
      </c>
      <c r="F308" s="2">
        <f t="shared" si="24"/>
        <v>17.866313872777109</v>
      </c>
      <c r="G308" s="2">
        <f t="shared" si="20"/>
        <v>4.8983000000000008</v>
      </c>
      <c r="O308" s="1">
        <f t="shared" si="21"/>
        <v>35.374000000000002</v>
      </c>
      <c r="P308" s="1">
        <f t="shared" si="22"/>
        <v>4.5476999999999999</v>
      </c>
    </row>
    <row r="309" spans="1:16" x14ac:dyDescent="0.45">
      <c r="A309" s="1">
        <v>-36.430999999999997</v>
      </c>
      <c r="B309" s="1">
        <v>-4.3513999999999999</v>
      </c>
      <c r="C309" s="1" t="s">
        <v>13</v>
      </c>
      <c r="E309" s="1">
        <f t="shared" si="23"/>
        <v>25.524999999999999</v>
      </c>
      <c r="F309" s="2">
        <f t="shared" si="24"/>
        <v>17.845715574016015</v>
      </c>
      <c r="G309" s="2">
        <f t="shared" si="20"/>
        <v>4.9145000000000003</v>
      </c>
      <c r="O309" s="1">
        <f t="shared" si="21"/>
        <v>35.259</v>
      </c>
      <c r="P309" s="1">
        <f t="shared" si="22"/>
        <v>4.5632999999999999</v>
      </c>
    </row>
    <row r="310" spans="1:16" x14ac:dyDescent="0.45">
      <c r="A310" s="1">
        <v>-35.856000000000002</v>
      </c>
      <c r="B310" s="1">
        <v>-4.3707000000000003</v>
      </c>
      <c r="C310" s="1" t="s">
        <v>13</v>
      </c>
      <c r="E310" s="1">
        <f t="shared" si="23"/>
        <v>25.524999999999999</v>
      </c>
      <c r="F310" s="2">
        <f t="shared" si="24"/>
        <v>17.856014723396562</v>
      </c>
      <c r="G310" s="2">
        <f t="shared" si="20"/>
        <v>4.9306000000000001</v>
      </c>
      <c r="O310" s="1">
        <f t="shared" si="21"/>
        <v>35.277000000000001</v>
      </c>
      <c r="P310" s="1">
        <f t="shared" si="22"/>
        <v>4.58</v>
      </c>
    </row>
    <row r="311" spans="1:16" x14ac:dyDescent="0.45">
      <c r="A311" s="1">
        <v>-35.29</v>
      </c>
      <c r="B311" s="1">
        <v>-4.3872</v>
      </c>
      <c r="C311" s="1" t="s">
        <v>13</v>
      </c>
      <c r="E311" s="1">
        <f t="shared" si="23"/>
        <v>25.524999999999999</v>
      </c>
      <c r="F311" s="2">
        <f t="shared" si="24"/>
        <v>17.896127199931318</v>
      </c>
      <c r="G311" s="2">
        <f t="shared" si="20"/>
        <v>4.9458000000000002</v>
      </c>
      <c r="O311" s="1">
        <f t="shared" si="21"/>
        <v>35.427999999999997</v>
      </c>
      <c r="P311" s="1">
        <f t="shared" si="22"/>
        <v>4.5951000000000004</v>
      </c>
    </row>
    <row r="312" spans="1:16" x14ac:dyDescent="0.45">
      <c r="A312" s="1">
        <v>-34.76</v>
      </c>
      <c r="B312" s="1">
        <v>-4.4029999999999996</v>
      </c>
      <c r="C312" s="1" t="s">
        <v>13</v>
      </c>
      <c r="E312" s="1">
        <f t="shared" si="23"/>
        <v>25.524999999999999</v>
      </c>
      <c r="F312" s="2">
        <f t="shared" si="24"/>
        <v>17.914557256717554</v>
      </c>
      <c r="G312" s="2">
        <f t="shared" si="20"/>
        <v>4.9614000000000003</v>
      </c>
      <c r="O312" s="1">
        <f t="shared" si="21"/>
        <v>35.648000000000003</v>
      </c>
      <c r="P312" s="1">
        <f t="shared" si="22"/>
        <v>4.6116999999999999</v>
      </c>
    </row>
    <row r="313" spans="1:16" x14ac:dyDescent="0.45">
      <c r="A313" s="1">
        <v>-34.270000000000003</v>
      </c>
      <c r="B313" s="1">
        <v>-4.4199000000000002</v>
      </c>
      <c r="C313" s="1" t="s">
        <v>13</v>
      </c>
      <c r="E313" s="1">
        <f t="shared" si="23"/>
        <v>25.524999999999999</v>
      </c>
      <c r="F313" s="2">
        <f t="shared" si="24"/>
        <v>17.860351207346262</v>
      </c>
      <c r="G313" s="2">
        <f t="shared" si="20"/>
        <v>4.9776000000000007</v>
      </c>
      <c r="O313" s="1">
        <f t="shared" si="21"/>
        <v>36.037999999999997</v>
      </c>
      <c r="P313" s="1">
        <f t="shared" si="22"/>
        <v>4.6279000000000003</v>
      </c>
    </row>
    <row r="314" spans="1:16" x14ac:dyDescent="0.45">
      <c r="A314" s="1">
        <v>-34.061</v>
      </c>
      <c r="B314" s="1">
        <v>-4.4352</v>
      </c>
      <c r="C314" s="1" t="s">
        <v>13</v>
      </c>
      <c r="E314" s="1">
        <f t="shared" si="23"/>
        <v>25.524999999999999</v>
      </c>
      <c r="F314" s="2">
        <f t="shared" si="24"/>
        <v>17.69068627281413</v>
      </c>
      <c r="G314" s="2">
        <f t="shared" si="20"/>
        <v>4.9908000000000001</v>
      </c>
      <c r="O314" s="1">
        <f t="shared" si="21"/>
        <v>36.429000000000002</v>
      </c>
      <c r="P314" s="1">
        <f t="shared" si="22"/>
        <v>4.6437999999999997</v>
      </c>
    </row>
    <row r="315" spans="1:16" x14ac:dyDescent="0.45">
      <c r="A315" s="1">
        <v>-33.895000000000003</v>
      </c>
      <c r="B315" s="1">
        <v>-4.4511000000000003</v>
      </c>
      <c r="C315" s="1" t="s">
        <v>13</v>
      </c>
      <c r="E315" s="1">
        <f t="shared" si="23"/>
        <v>25.524999999999999</v>
      </c>
      <c r="F315" s="2">
        <f t="shared" si="24"/>
        <v>17.291187688947723</v>
      </c>
      <c r="G315" s="2">
        <f t="shared" si="20"/>
        <v>5.0088000000000008</v>
      </c>
      <c r="O315" s="1">
        <f t="shared" si="21"/>
        <v>36.970999999999997</v>
      </c>
      <c r="P315" s="1">
        <f t="shared" si="22"/>
        <v>4.66</v>
      </c>
    </row>
    <row r="316" spans="1:16" x14ac:dyDescent="0.45">
      <c r="A316" s="1">
        <v>-33.753999999999998</v>
      </c>
      <c r="B316" s="1">
        <v>-4.4676</v>
      </c>
      <c r="C316" s="1" t="s">
        <v>13</v>
      </c>
      <c r="E316" s="1">
        <f t="shared" si="23"/>
        <v>25.524999999999999</v>
      </c>
      <c r="F316" s="2">
        <f t="shared" si="24"/>
        <v>16.860249596445968</v>
      </c>
      <c r="G316" s="2">
        <f t="shared" si="20"/>
        <v>5.0263</v>
      </c>
      <c r="O316" s="1">
        <f t="shared" si="21"/>
        <v>37.606999999999999</v>
      </c>
      <c r="P316" s="1">
        <f t="shared" si="22"/>
        <v>4.68</v>
      </c>
    </row>
    <row r="317" spans="1:16" x14ac:dyDescent="0.45">
      <c r="A317" s="1">
        <v>-33.835000000000001</v>
      </c>
      <c r="B317" s="1">
        <v>-4.4832999999999998</v>
      </c>
      <c r="C317" s="1" t="s">
        <v>13</v>
      </c>
      <c r="E317" s="1">
        <f t="shared" si="23"/>
        <v>25.524999999999999</v>
      </c>
      <c r="F317" s="2">
        <f t="shared" si="24"/>
        <v>16.598434377982638</v>
      </c>
      <c r="G317" s="2">
        <f t="shared" si="20"/>
        <v>5.0410000000000004</v>
      </c>
      <c r="O317" s="1">
        <f t="shared" si="21"/>
        <v>37.82</v>
      </c>
      <c r="P317" s="1">
        <f t="shared" si="22"/>
        <v>4.6954000000000002</v>
      </c>
    </row>
    <row r="318" spans="1:16" x14ac:dyDescent="0.45">
      <c r="A318" s="1">
        <v>-34.613999999999997</v>
      </c>
      <c r="B318" s="1">
        <v>-4.5038999999999998</v>
      </c>
      <c r="C318" s="1" t="s">
        <v>13</v>
      </c>
      <c r="E318" s="1">
        <f t="shared" si="23"/>
        <v>25.524999999999999</v>
      </c>
      <c r="F318" s="2">
        <f t="shared" si="24"/>
        <v>16.616322374275164</v>
      </c>
      <c r="G318" s="2">
        <f t="shared" si="20"/>
        <v>5.0558000000000005</v>
      </c>
      <c r="O318" s="1">
        <f t="shared" si="21"/>
        <v>37.801000000000002</v>
      </c>
      <c r="P318" s="1">
        <f t="shared" si="22"/>
        <v>4.7115</v>
      </c>
    </row>
    <row r="319" spans="1:16" x14ac:dyDescent="0.45">
      <c r="A319" s="1">
        <v>-35.042999999999999</v>
      </c>
      <c r="B319" s="1">
        <v>-4.5199999999999996</v>
      </c>
      <c r="C319" s="1" t="s">
        <v>13</v>
      </c>
      <c r="E319" s="1">
        <f t="shared" si="23"/>
        <v>25.524999999999999</v>
      </c>
      <c r="F319" s="2">
        <f t="shared" si="24"/>
        <v>16.790323792757007</v>
      </c>
      <c r="G319" s="2">
        <f t="shared" si="20"/>
        <v>5.0733000000000006</v>
      </c>
      <c r="O319" s="1">
        <f t="shared" si="21"/>
        <v>37.716999999999999</v>
      </c>
      <c r="P319" s="1">
        <f t="shared" si="22"/>
        <v>4.7236000000000002</v>
      </c>
    </row>
    <row r="320" spans="1:16" x14ac:dyDescent="0.45">
      <c r="A320" s="1">
        <v>-35.329000000000001</v>
      </c>
      <c r="B320" s="1">
        <v>-4.5350999999999999</v>
      </c>
      <c r="C320" s="1" t="s">
        <v>13</v>
      </c>
      <c r="E320" s="1">
        <f t="shared" si="23"/>
        <v>25.524999999999999</v>
      </c>
      <c r="F320" s="2">
        <f t="shared" si="24"/>
        <v>16.885184379156762</v>
      </c>
      <c r="G320" s="2">
        <f t="shared" si="20"/>
        <v>5.0890000000000004</v>
      </c>
      <c r="O320" s="1">
        <f t="shared" si="21"/>
        <v>37.537999999999997</v>
      </c>
      <c r="P320" s="1">
        <f t="shared" si="22"/>
        <v>4.74</v>
      </c>
    </row>
    <row r="321" spans="1:16" x14ac:dyDescent="0.45">
      <c r="A321" s="1">
        <v>-35.374000000000002</v>
      </c>
      <c r="B321" s="1">
        <v>-4.5476999999999999</v>
      </c>
      <c r="C321" s="1" t="s">
        <v>13</v>
      </c>
      <c r="E321" s="1">
        <f t="shared" si="23"/>
        <v>25.524999999999999</v>
      </c>
      <c r="F321" s="2">
        <f t="shared" si="24"/>
        <v>16.928007158160082</v>
      </c>
      <c r="G321" s="2">
        <f t="shared" si="20"/>
        <v>5.1008000000000004</v>
      </c>
      <c r="O321" s="1">
        <f t="shared" si="21"/>
        <v>37.329000000000001</v>
      </c>
      <c r="P321" s="1">
        <f t="shared" si="22"/>
        <v>4.7522000000000002</v>
      </c>
    </row>
    <row r="322" spans="1:16" x14ac:dyDescent="0.45">
      <c r="A322" s="1">
        <v>-35.259</v>
      </c>
      <c r="B322" s="1">
        <v>-4.5632999999999999</v>
      </c>
      <c r="C322" s="1" t="s">
        <v>13</v>
      </c>
      <c r="E322" s="1">
        <f t="shared" si="23"/>
        <v>25.524999999999999</v>
      </c>
      <c r="F322" s="2">
        <f t="shared" si="24"/>
        <v>17.008774171723303</v>
      </c>
      <c r="G322" s="2">
        <f t="shared" ref="G322:G385" si="25">P349-0.0642</f>
        <v>5.1163000000000007</v>
      </c>
      <c r="O322" s="1">
        <f t="shared" ref="O322:O385" si="26">A335*-1</f>
        <v>37.033000000000001</v>
      </c>
      <c r="P322" s="1">
        <f t="shared" ref="P322:P385" si="27">B335*-1</f>
        <v>4.7712000000000003</v>
      </c>
    </row>
    <row r="323" spans="1:16" x14ac:dyDescent="0.45">
      <c r="A323" s="1">
        <v>-35.277000000000001</v>
      </c>
      <c r="B323" s="1">
        <v>-4.58</v>
      </c>
      <c r="C323" s="1" t="s">
        <v>13</v>
      </c>
      <c r="E323" s="1">
        <f t="shared" si="23"/>
        <v>25.524999999999999</v>
      </c>
      <c r="F323" s="2">
        <f t="shared" si="24"/>
        <v>17.145915476632666</v>
      </c>
      <c r="G323" s="2">
        <f t="shared" si="25"/>
        <v>5.1328000000000005</v>
      </c>
      <c r="O323" s="1">
        <f t="shared" si="26"/>
        <v>36.259</v>
      </c>
      <c r="P323" s="1">
        <f t="shared" si="27"/>
        <v>4.7850000000000001</v>
      </c>
    </row>
    <row r="324" spans="1:16" x14ac:dyDescent="0.45">
      <c r="A324" s="1">
        <v>-35.427999999999997</v>
      </c>
      <c r="B324" s="1">
        <v>-4.5951000000000004</v>
      </c>
      <c r="C324" s="1" t="s">
        <v>13</v>
      </c>
      <c r="E324" s="1">
        <f t="shared" si="23"/>
        <v>25.524999999999999</v>
      </c>
      <c r="F324" s="2">
        <f t="shared" si="24"/>
        <v>17.287935325985444</v>
      </c>
      <c r="G324" s="2">
        <f t="shared" si="25"/>
        <v>5.1489000000000003</v>
      </c>
      <c r="O324" s="1">
        <f t="shared" si="26"/>
        <v>35.823</v>
      </c>
      <c r="P324" s="1">
        <f t="shared" si="27"/>
        <v>4.7972999999999999</v>
      </c>
    </row>
    <row r="325" spans="1:16" x14ac:dyDescent="0.45">
      <c r="A325" s="1">
        <v>-35.648000000000003</v>
      </c>
      <c r="B325" s="1">
        <v>-4.6116999999999999</v>
      </c>
      <c r="C325" s="1" t="s">
        <v>13</v>
      </c>
      <c r="E325" s="1">
        <f t="shared" ref="E325:E388" si="28">E324</f>
        <v>25.524999999999999</v>
      </c>
      <c r="F325" s="2">
        <f t="shared" ref="F325:F388" si="29">O352/2*(SQRT(30)/SQRT(E325))</f>
        <v>17.422366328426243</v>
      </c>
      <c r="G325" s="2">
        <f t="shared" si="25"/>
        <v>5.1649000000000003</v>
      </c>
      <c r="O325" s="1">
        <f t="shared" si="26"/>
        <v>35.698</v>
      </c>
      <c r="P325" s="1">
        <f t="shared" si="27"/>
        <v>4.8150000000000004</v>
      </c>
    </row>
    <row r="326" spans="1:16" x14ac:dyDescent="0.45">
      <c r="A326" s="1">
        <v>-36.037999999999997</v>
      </c>
      <c r="B326" s="1">
        <v>-4.6279000000000003</v>
      </c>
      <c r="C326" s="1" t="s">
        <v>13</v>
      </c>
      <c r="E326" s="1">
        <f t="shared" si="28"/>
        <v>25.524999999999999</v>
      </c>
      <c r="F326" s="2">
        <f t="shared" si="29"/>
        <v>17.545956120992784</v>
      </c>
      <c r="G326" s="2">
        <f t="shared" si="25"/>
        <v>5.1807000000000007</v>
      </c>
      <c r="O326" s="1">
        <f t="shared" si="26"/>
        <v>35.697000000000003</v>
      </c>
      <c r="P326" s="1">
        <f t="shared" si="27"/>
        <v>4.83</v>
      </c>
    </row>
    <row r="327" spans="1:16" x14ac:dyDescent="0.45">
      <c r="A327" s="1">
        <v>-36.429000000000002</v>
      </c>
      <c r="B327" s="1">
        <v>-4.6437999999999997</v>
      </c>
      <c r="C327" s="1" t="s">
        <v>13</v>
      </c>
      <c r="E327" s="1">
        <f t="shared" si="28"/>
        <v>25.524999999999999</v>
      </c>
      <c r="F327" s="2">
        <f t="shared" si="29"/>
        <v>17.659788824672493</v>
      </c>
      <c r="G327" s="2">
        <f t="shared" si="25"/>
        <v>5.1958000000000002</v>
      </c>
      <c r="O327" s="1">
        <f t="shared" si="26"/>
        <v>35.582000000000001</v>
      </c>
      <c r="P327" s="1">
        <f t="shared" si="27"/>
        <v>4.8456000000000001</v>
      </c>
    </row>
    <row r="328" spans="1:16" x14ac:dyDescent="0.45">
      <c r="A328" s="1">
        <v>-36.970999999999997</v>
      </c>
      <c r="B328" s="1">
        <v>-4.66</v>
      </c>
      <c r="C328" s="1" t="s">
        <v>13</v>
      </c>
      <c r="E328" s="1">
        <f t="shared" si="28"/>
        <v>25.524999999999999</v>
      </c>
      <c r="F328" s="2">
        <f t="shared" si="29"/>
        <v>17.783378617239034</v>
      </c>
      <c r="G328" s="2">
        <f t="shared" si="25"/>
        <v>5.2124000000000006</v>
      </c>
      <c r="O328" s="1">
        <f t="shared" si="26"/>
        <v>35.411000000000001</v>
      </c>
      <c r="P328" s="1">
        <f t="shared" si="27"/>
        <v>4.8583999999999996</v>
      </c>
    </row>
    <row r="329" spans="1:16" x14ac:dyDescent="0.45">
      <c r="A329" s="1">
        <v>-37.606999999999999</v>
      </c>
      <c r="B329" s="1">
        <v>-4.68</v>
      </c>
      <c r="C329" s="1" t="s">
        <v>13</v>
      </c>
      <c r="E329" s="1">
        <f t="shared" si="28"/>
        <v>25.524999999999999</v>
      </c>
      <c r="F329" s="2">
        <f t="shared" si="29"/>
        <v>17.904258107337011</v>
      </c>
      <c r="G329" s="2">
        <f t="shared" si="25"/>
        <v>5.2287000000000008</v>
      </c>
      <c r="O329" s="1">
        <f t="shared" si="26"/>
        <v>34.970999999999997</v>
      </c>
      <c r="P329" s="1">
        <f t="shared" si="27"/>
        <v>4.875</v>
      </c>
    </row>
    <row r="330" spans="1:16" x14ac:dyDescent="0.45">
      <c r="A330" s="1">
        <v>-37.82</v>
      </c>
      <c r="B330" s="1">
        <v>-4.6954000000000002</v>
      </c>
      <c r="C330" s="1" t="s">
        <v>13</v>
      </c>
      <c r="E330" s="1">
        <f t="shared" si="28"/>
        <v>25.524999999999999</v>
      </c>
      <c r="F330" s="2">
        <f t="shared" si="29"/>
        <v>18.031642323359542</v>
      </c>
      <c r="G330" s="2">
        <f t="shared" si="25"/>
        <v>5.2487000000000004</v>
      </c>
      <c r="O330" s="1">
        <f t="shared" si="26"/>
        <v>34.536000000000001</v>
      </c>
      <c r="P330" s="1">
        <f t="shared" si="27"/>
        <v>4.8886000000000003</v>
      </c>
    </row>
    <row r="331" spans="1:16" x14ac:dyDescent="0.45">
      <c r="A331" s="1">
        <v>-37.801000000000002</v>
      </c>
      <c r="B331" s="1">
        <v>-4.7115</v>
      </c>
      <c r="C331" s="1" t="s">
        <v>13</v>
      </c>
      <c r="E331" s="1">
        <f t="shared" si="28"/>
        <v>25.524999999999999</v>
      </c>
      <c r="F331" s="2">
        <f t="shared" si="29"/>
        <v>18.077175404831422</v>
      </c>
      <c r="G331" s="2">
        <f t="shared" si="25"/>
        <v>5.2608000000000006</v>
      </c>
      <c r="O331" s="1">
        <f t="shared" si="26"/>
        <v>34.027999999999999</v>
      </c>
      <c r="P331" s="1">
        <f t="shared" si="27"/>
        <v>4.9050000000000002</v>
      </c>
    </row>
    <row r="332" spans="1:16" x14ac:dyDescent="0.45">
      <c r="A332" s="1">
        <v>-37.716999999999999</v>
      </c>
      <c r="B332" s="1">
        <v>-4.7236000000000002</v>
      </c>
      <c r="C332" s="1" t="s">
        <v>13</v>
      </c>
      <c r="E332" s="1">
        <f t="shared" si="28"/>
        <v>25.524999999999999</v>
      </c>
      <c r="F332" s="2">
        <f t="shared" si="29"/>
        <v>18.117829941859892</v>
      </c>
      <c r="G332" s="2">
        <f t="shared" si="25"/>
        <v>5.2727000000000004</v>
      </c>
      <c r="O332" s="1">
        <f t="shared" si="26"/>
        <v>33.506</v>
      </c>
      <c r="P332" s="1">
        <f t="shared" si="27"/>
        <v>4.9172000000000002</v>
      </c>
    </row>
    <row r="333" spans="1:16" x14ac:dyDescent="0.45">
      <c r="A333" s="1">
        <v>-37.537999999999997</v>
      </c>
      <c r="B333" s="1">
        <v>-4.74</v>
      </c>
      <c r="C333" s="1" t="s">
        <v>13</v>
      </c>
      <c r="E333" s="1">
        <f t="shared" si="28"/>
        <v>25.524999999999999</v>
      </c>
      <c r="F333" s="2">
        <f t="shared" si="29"/>
        <v>18.182335140611727</v>
      </c>
      <c r="G333" s="2">
        <f t="shared" si="25"/>
        <v>5.2931000000000008</v>
      </c>
      <c r="O333" s="1">
        <f t="shared" si="26"/>
        <v>33.228999999999999</v>
      </c>
      <c r="P333" s="1">
        <f t="shared" si="27"/>
        <v>4.9288999999999996</v>
      </c>
    </row>
    <row r="334" spans="1:16" x14ac:dyDescent="0.45">
      <c r="A334" s="1">
        <v>-37.329000000000001</v>
      </c>
      <c r="B334" s="1">
        <v>-4.7522000000000002</v>
      </c>
      <c r="C334" s="1" t="s">
        <v>13</v>
      </c>
      <c r="E334" s="1">
        <f t="shared" si="28"/>
        <v>25.524999999999999</v>
      </c>
      <c r="F334" s="2">
        <f t="shared" si="29"/>
        <v>18.189923987523709</v>
      </c>
      <c r="G334" s="2">
        <f t="shared" si="25"/>
        <v>5.3096000000000005</v>
      </c>
      <c r="O334" s="1">
        <f t="shared" si="26"/>
        <v>33.024999999999999</v>
      </c>
      <c r="P334" s="1">
        <f t="shared" si="27"/>
        <v>4.9474</v>
      </c>
    </row>
    <row r="335" spans="1:16" x14ac:dyDescent="0.45">
      <c r="A335" s="1">
        <v>-37.033000000000001</v>
      </c>
      <c r="B335" s="1">
        <v>-4.7712000000000003</v>
      </c>
      <c r="C335" s="1" t="s">
        <v>13</v>
      </c>
      <c r="E335" s="1">
        <f t="shared" si="28"/>
        <v>25.524999999999999</v>
      </c>
      <c r="F335" s="2">
        <f t="shared" si="29"/>
        <v>18.177456596168309</v>
      </c>
      <c r="G335" s="2">
        <f t="shared" si="25"/>
        <v>5.3258000000000001</v>
      </c>
      <c r="O335" s="1">
        <f t="shared" si="26"/>
        <v>32.96</v>
      </c>
      <c r="P335" s="1">
        <f t="shared" si="27"/>
        <v>4.9625000000000004</v>
      </c>
    </row>
    <row r="336" spans="1:16" x14ac:dyDescent="0.45">
      <c r="A336" s="1">
        <v>-36.259</v>
      </c>
      <c r="B336" s="1">
        <v>-4.7850000000000001</v>
      </c>
      <c r="C336" s="1" t="s">
        <v>13</v>
      </c>
      <c r="E336" s="1">
        <f t="shared" si="28"/>
        <v>25.524999999999999</v>
      </c>
      <c r="F336" s="2">
        <f t="shared" si="29"/>
        <v>18.130839393709</v>
      </c>
      <c r="G336" s="2">
        <f t="shared" si="25"/>
        <v>5.3419000000000008</v>
      </c>
      <c r="O336" s="1">
        <f t="shared" si="26"/>
        <v>32.921999999999997</v>
      </c>
      <c r="P336" s="1">
        <f t="shared" si="27"/>
        <v>4.9786999999999999</v>
      </c>
    </row>
    <row r="337" spans="1:16" x14ac:dyDescent="0.45">
      <c r="A337" s="1">
        <v>-35.823</v>
      </c>
      <c r="B337" s="1">
        <v>-4.7972999999999999</v>
      </c>
      <c r="C337" s="1" t="s">
        <v>13</v>
      </c>
      <c r="E337" s="1">
        <f t="shared" si="28"/>
        <v>25.524999999999999</v>
      </c>
      <c r="F337" s="2">
        <f t="shared" si="29"/>
        <v>17.967679185101417</v>
      </c>
      <c r="G337" s="2">
        <f t="shared" si="25"/>
        <v>5.3586</v>
      </c>
      <c r="O337" s="1">
        <f t="shared" si="26"/>
        <v>32.941000000000003</v>
      </c>
      <c r="P337" s="1">
        <f t="shared" si="27"/>
        <v>4.9947999999999997</v>
      </c>
    </row>
    <row r="338" spans="1:16" x14ac:dyDescent="0.45">
      <c r="A338" s="1">
        <v>-35.698</v>
      </c>
      <c r="B338" s="1">
        <v>-4.8150000000000004</v>
      </c>
      <c r="C338" s="1" t="s">
        <v>13</v>
      </c>
      <c r="E338" s="1">
        <f t="shared" si="28"/>
        <v>25.524999999999999</v>
      </c>
      <c r="F338" s="2">
        <f t="shared" si="29"/>
        <v>17.69502275676383</v>
      </c>
      <c r="G338" s="2">
        <f t="shared" si="25"/>
        <v>5.3758000000000008</v>
      </c>
      <c r="O338" s="1">
        <f t="shared" si="26"/>
        <v>33.015000000000001</v>
      </c>
      <c r="P338" s="1">
        <f t="shared" si="27"/>
        <v>5.01</v>
      </c>
    </row>
    <row r="339" spans="1:16" x14ac:dyDescent="0.45">
      <c r="A339" s="1">
        <v>-35.697000000000003</v>
      </c>
      <c r="B339" s="1">
        <v>-4.83</v>
      </c>
      <c r="C339" s="1" t="s">
        <v>13</v>
      </c>
      <c r="E339" s="1">
        <f t="shared" si="28"/>
        <v>25.524999999999999</v>
      </c>
      <c r="F339" s="2">
        <f t="shared" si="29"/>
        <v>17.321001016101931</v>
      </c>
      <c r="G339" s="2">
        <f t="shared" si="25"/>
        <v>5.3935000000000004</v>
      </c>
      <c r="O339" s="1">
        <f t="shared" si="26"/>
        <v>33.048999999999999</v>
      </c>
      <c r="P339" s="1">
        <f t="shared" si="27"/>
        <v>5.0255999999999998</v>
      </c>
    </row>
    <row r="340" spans="1:16" x14ac:dyDescent="0.45">
      <c r="A340" s="1">
        <v>-35.582000000000001</v>
      </c>
      <c r="B340" s="1">
        <v>-4.8456000000000001</v>
      </c>
      <c r="C340" s="1" t="s">
        <v>13</v>
      </c>
      <c r="E340" s="1">
        <f t="shared" si="28"/>
        <v>25.524999999999999</v>
      </c>
      <c r="F340" s="2">
        <f t="shared" si="29"/>
        <v>17.055391374182612</v>
      </c>
      <c r="G340" s="2">
        <f t="shared" si="25"/>
        <v>5.4092000000000002</v>
      </c>
      <c r="O340" s="1">
        <f t="shared" si="26"/>
        <v>32.948999999999998</v>
      </c>
      <c r="P340" s="1">
        <f t="shared" si="27"/>
        <v>5.0418000000000003</v>
      </c>
    </row>
    <row r="341" spans="1:16" x14ac:dyDescent="0.45">
      <c r="A341" s="1">
        <v>-35.411000000000001</v>
      </c>
      <c r="B341" s="1">
        <v>-4.8583999999999996</v>
      </c>
      <c r="C341" s="1" t="s">
        <v>13</v>
      </c>
      <c r="E341" s="1">
        <f t="shared" si="28"/>
        <v>25.524999999999999</v>
      </c>
      <c r="F341" s="2">
        <f t="shared" si="29"/>
        <v>16.947521335933747</v>
      </c>
      <c r="G341" s="2">
        <f t="shared" si="25"/>
        <v>5.4238000000000008</v>
      </c>
      <c r="O341" s="1">
        <f t="shared" si="26"/>
        <v>32.636000000000003</v>
      </c>
      <c r="P341" s="1">
        <f t="shared" si="27"/>
        <v>5.0549999999999997</v>
      </c>
    </row>
    <row r="342" spans="1:16" x14ac:dyDescent="0.45">
      <c r="A342" s="1">
        <v>-34.970999999999997</v>
      </c>
      <c r="B342" s="1">
        <v>-4.875</v>
      </c>
      <c r="C342" s="1" t="s">
        <v>13</v>
      </c>
      <c r="E342" s="1">
        <f t="shared" si="28"/>
        <v>25.524999999999999</v>
      </c>
      <c r="F342" s="2">
        <f t="shared" si="29"/>
        <v>16.905240617424141</v>
      </c>
      <c r="G342" s="2">
        <f t="shared" si="25"/>
        <v>5.4355000000000002</v>
      </c>
      <c r="O342" s="1">
        <f t="shared" si="26"/>
        <v>31.899000000000001</v>
      </c>
      <c r="P342" s="1">
        <f t="shared" si="27"/>
        <v>5.0730000000000004</v>
      </c>
    </row>
    <row r="343" spans="1:16" x14ac:dyDescent="0.45">
      <c r="A343" s="1">
        <v>-34.536000000000001</v>
      </c>
      <c r="B343" s="1">
        <v>-4.8886000000000003</v>
      </c>
      <c r="C343" s="1" t="s">
        <v>13</v>
      </c>
      <c r="E343" s="1">
        <f t="shared" si="28"/>
        <v>25.524999999999999</v>
      </c>
      <c r="F343" s="2">
        <f t="shared" si="29"/>
        <v>16.819052998923787</v>
      </c>
      <c r="G343" s="2">
        <f t="shared" si="25"/>
        <v>5.4508000000000001</v>
      </c>
      <c r="O343" s="1">
        <f t="shared" si="26"/>
        <v>31.103999999999999</v>
      </c>
      <c r="P343" s="1">
        <f t="shared" si="27"/>
        <v>5.0904999999999996</v>
      </c>
    </row>
    <row r="344" spans="1:16" x14ac:dyDescent="0.45">
      <c r="A344" s="1">
        <v>-34.027999999999999</v>
      </c>
      <c r="B344" s="1">
        <v>-4.9050000000000002</v>
      </c>
      <c r="C344" s="1" t="s">
        <v>13</v>
      </c>
      <c r="E344" s="1">
        <f t="shared" si="28"/>
        <v>25.524999999999999</v>
      </c>
      <c r="F344" s="2">
        <f t="shared" si="29"/>
        <v>16.520919727381695</v>
      </c>
      <c r="G344" s="2">
        <f t="shared" si="25"/>
        <v>5.4719000000000007</v>
      </c>
      <c r="O344" s="1">
        <f t="shared" si="26"/>
        <v>30.620999999999999</v>
      </c>
      <c r="P344" s="1">
        <f t="shared" si="27"/>
        <v>5.1052</v>
      </c>
    </row>
    <row r="345" spans="1:16" x14ac:dyDescent="0.45">
      <c r="A345" s="1">
        <v>-33.506</v>
      </c>
      <c r="B345" s="1">
        <v>-4.9172000000000002</v>
      </c>
      <c r="C345" s="1" t="s">
        <v>13</v>
      </c>
      <c r="E345" s="1">
        <f t="shared" si="28"/>
        <v>25.524999999999999</v>
      </c>
      <c r="F345" s="2">
        <f t="shared" si="29"/>
        <v>16.191889007697966</v>
      </c>
      <c r="G345" s="2">
        <f t="shared" si="25"/>
        <v>5.4897</v>
      </c>
      <c r="O345" s="1">
        <f t="shared" si="26"/>
        <v>30.654</v>
      </c>
      <c r="P345" s="1">
        <f t="shared" si="27"/>
        <v>5.12</v>
      </c>
    </row>
    <row r="346" spans="1:16" x14ac:dyDescent="0.45">
      <c r="A346" s="1">
        <v>-33.228999999999999</v>
      </c>
      <c r="B346" s="1">
        <v>-4.9288999999999996</v>
      </c>
      <c r="C346" s="1" t="s">
        <v>13</v>
      </c>
      <c r="E346" s="1">
        <f t="shared" si="28"/>
        <v>25.524999999999999</v>
      </c>
      <c r="F346" s="2">
        <f t="shared" si="29"/>
        <v>15.922484942322654</v>
      </c>
      <c r="G346" s="2">
        <f t="shared" si="25"/>
        <v>5.5055000000000005</v>
      </c>
      <c r="O346" s="1">
        <f t="shared" si="26"/>
        <v>30.975000000000001</v>
      </c>
      <c r="P346" s="1">
        <f t="shared" si="27"/>
        <v>5.1375000000000002</v>
      </c>
    </row>
    <row r="347" spans="1:16" x14ac:dyDescent="0.45">
      <c r="A347" s="1">
        <v>-33.024999999999999</v>
      </c>
      <c r="B347" s="1">
        <v>-4.9474</v>
      </c>
      <c r="C347" s="1" t="s">
        <v>13</v>
      </c>
      <c r="E347" s="1">
        <f t="shared" si="28"/>
        <v>25.524999999999999</v>
      </c>
      <c r="F347" s="2">
        <f t="shared" si="29"/>
        <v>15.771792125070471</v>
      </c>
      <c r="G347" s="2">
        <f t="shared" si="25"/>
        <v>5.5203000000000007</v>
      </c>
      <c r="O347" s="1">
        <f t="shared" si="26"/>
        <v>31.15</v>
      </c>
      <c r="P347" s="1">
        <f t="shared" si="27"/>
        <v>5.1532</v>
      </c>
    </row>
    <row r="348" spans="1:16" x14ac:dyDescent="0.45">
      <c r="A348" s="1">
        <v>-32.96</v>
      </c>
      <c r="B348" s="1">
        <v>-4.9625000000000004</v>
      </c>
      <c r="C348" s="1" t="s">
        <v>13</v>
      </c>
      <c r="E348" s="1">
        <f t="shared" si="28"/>
        <v>25.524999999999999</v>
      </c>
      <c r="F348" s="2">
        <f t="shared" si="29"/>
        <v>15.681268022620415</v>
      </c>
      <c r="G348" s="2">
        <f t="shared" si="25"/>
        <v>5.5311000000000003</v>
      </c>
      <c r="O348" s="1">
        <f t="shared" si="26"/>
        <v>31.228999999999999</v>
      </c>
      <c r="P348" s="1">
        <f t="shared" si="27"/>
        <v>5.165</v>
      </c>
    </row>
    <row r="349" spans="1:16" x14ac:dyDescent="0.45">
      <c r="A349" s="1">
        <v>-32.921999999999997</v>
      </c>
      <c r="B349" s="1">
        <v>-4.9786999999999999</v>
      </c>
      <c r="C349" s="1" t="s">
        <v>13</v>
      </c>
      <c r="E349" s="1">
        <f t="shared" si="28"/>
        <v>25.524999999999999</v>
      </c>
      <c r="F349" s="2">
        <f t="shared" si="29"/>
        <v>15.530575205368232</v>
      </c>
      <c r="G349" s="2">
        <f t="shared" si="25"/>
        <v>5.5470000000000006</v>
      </c>
      <c r="O349" s="1">
        <f t="shared" si="26"/>
        <v>31.378</v>
      </c>
      <c r="P349" s="1">
        <f t="shared" si="27"/>
        <v>5.1805000000000003</v>
      </c>
    </row>
    <row r="350" spans="1:16" x14ac:dyDescent="0.45">
      <c r="A350" s="1">
        <v>-32.941000000000003</v>
      </c>
      <c r="B350" s="1">
        <v>-4.9947999999999997</v>
      </c>
      <c r="C350" s="1" t="s">
        <v>13</v>
      </c>
      <c r="E350" s="1">
        <f t="shared" si="28"/>
        <v>25.524999999999999</v>
      </c>
      <c r="F350" s="2">
        <f t="shared" si="29"/>
        <v>15.334349306644162</v>
      </c>
      <c r="G350" s="2">
        <f t="shared" si="25"/>
        <v>5.5636000000000001</v>
      </c>
      <c r="O350" s="1">
        <f t="shared" si="26"/>
        <v>31.631</v>
      </c>
      <c r="P350" s="1">
        <f t="shared" si="27"/>
        <v>5.1970000000000001</v>
      </c>
    </row>
    <row r="351" spans="1:16" x14ac:dyDescent="0.45">
      <c r="A351" s="1">
        <v>-33.015000000000001</v>
      </c>
      <c r="B351" s="1">
        <v>-5.01</v>
      </c>
      <c r="C351" s="1" t="s">
        <v>13</v>
      </c>
      <c r="E351" s="1">
        <f t="shared" si="28"/>
        <v>25.524999999999999</v>
      </c>
      <c r="F351" s="2">
        <f t="shared" si="29"/>
        <v>15.130534561008112</v>
      </c>
      <c r="G351" s="2">
        <f t="shared" si="25"/>
        <v>5.5758000000000001</v>
      </c>
      <c r="O351" s="1">
        <f t="shared" si="26"/>
        <v>31.893000000000001</v>
      </c>
      <c r="P351" s="1">
        <f t="shared" si="27"/>
        <v>5.2130999999999998</v>
      </c>
    </row>
    <row r="352" spans="1:16" x14ac:dyDescent="0.45">
      <c r="A352" s="1">
        <v>-33.048999999999999</v>
      </c>
      <c r="B352" s="1">
        <v>-5.0255999999999998</v>
      </c>
      <c r="C352" s="1" t="s">
        <v>13</v>
      </c>
      <c r="E352" s="1">
        <f t="shared" si="28"/>
        <v>25.524999999999999</v>
      </c>
      <c r="F352" s="2">
        <f t="shared" si="29"/>
        <v>14.797709417868393</v>
      </c>
      <c r="G352" s="2">
        <f t="shared" si="25"/>
        <v>5.5936000000000003</v>
      </c>
      <c r="O352" s="1">
        <f t="shared" si="26"/>
        <v>32.140999999999998</v>
      </c>
      <c r="P352" s="1">
        <f t="shared" si="27"/>
        <v>5.2290999999999999</v>
      </c>
    </row>
    <row r="353" spans="1:16" x14ac:dyDescent="0.45">
      <c r="A353" s="1">
        <v>-32.948999999999998</v>
      </c>
      <c r="B353" s="1">
        <v>-5.0418000000000003</v>
      </c>
      <c r="C353" s="1" t="s">
        <v>13</v>
      </c>
      <c r="E353" s="1">
        <f t="shared" si="28"/>
        <v>25.524999999999999</v>
      </c>
      <c r="F353" s="2">
        <f t="shared" si="29"/>
        <v>14.518548263606251</v>
      </c>
      <c r="G353" s="2">
        <f t="shared" si="25"/>
        <v>5.6095000000000006</v>
      </c>
      <c r="O353" s="1">
        <f t="shared" si="26"/>
        <v>32.369</v>
      </c>
      <c r="P353" s="1">
        <f t="shared" si="27"/>
        <v>5.2449000000000003</v>
      </c>
    </row>
    <row r="354" spans="1:16" x14ac:dyDescent="0.45">
      <c r="A354" s="1">
        <v>-32.636000000000003</v>
      </c>
      <c r="B354" s="1">
        <v>-5.0549999999999997</v>
      </c>
      <c r="C354" s="1" t="s">
        <v>13</v>
      </c>
      <c r="E354" s="1">
        <f t="shared" si="28"/>
        <v>25.524999999999999</v>
      </c>
      <c r="F354" s="2">
        <f t="shared" si="29"/>
        <v>14.335873877225003</v>
      </c>
      <c r="G354" s="2">
        <f t="shared" si="25"/>
        <v>5.6244000000000005</v>
      </c>
      <c r="O354" s="1">
        <f t="shared" si="26"/>
        <v>32.579000000000001</v>
      </c>
      <c r="P354" s="1">
        <f t="shared" si="27"/>
        <v>5.26</v>
      </c>
    </row>
    <row r="355" spans="1:16" x14ac:dyDescent="0.45">
      <c r="A355" s="1">
        <v>-31.899000000000001</v>
      </c>
      <c r="B355" s="1">
        <v>-5.0730000000000004</v>
      </c>
      <c r="C355" s="1" t="s">
        <v>13</v>
      </c>
      <c r="E355" s="1">
        <f t="shared" si="28"/>
        <v>25.524999999999999</v>
      </c>
      <c r="F355" s="2">
        <f t="shared" si="29"/>
        <v>14.223125294532721</v>
      </c>
      <c r="G355" s="2">
        <f t="shared" si="25"/>
        <v>5.6358000000000006</v>
      </c>
      <c r="O355" s="1">
        <f t="shared" si="26"/>
        <v>32.807000000000002</v>
      </c>
      <c r="P355" s="1">
        <f t="shared" si="27"/>
        <v>5.2766000000000002</v>
      </c>
    </row>
    <row r="356" spans="1:16" x14ac:dyDescent="0.45">
      <c r="A356" s="1">
        <v>-31.103999999999999</v>
      </c>
      <c r="B356" s="1">
        <v>-5.0904999999999996</v>
      </c>
      <c r="C356" s="1" t="s">
        <v>13</v>
      </c>
      <c r="E356" s="1">
        <f t="shared" si="28"/>
        <v>25.524999999999999</v>
      </c>
      <c r="F356" s="2">
        <f t="shared" si="29"/>
        <v>14.112002893321577</v>
      </c>
      <c r="G356" s="2">
        <f t="shared" si="25"/>
        <v>5.6508000000000003</v>
      </c>
      <c r="O356" s="1">
        <f t="shared" si="26"/>
        <v>33.03</v>
      </c>
      <c r="P356" s="1">
        <f t="shared" si="27"/>
        <v>5.2929000000000004</v>
      </c>
    </row>
    <row r="357" spans="1:16" x14ac:dyDescent="0.45">
      <c r="A357" s="1">
        <v>-30.620999999999999</v>
      </c>
      <c r="B357" s="1">
        <v>-5.1052</v>
      </c>
      <c r="C357" s="1" t="s">
        <v>13</v>
      </c>
      <c r="E357" s="1">
        <f t="shared" si="28"/>
        <v>25.524999999999999</v>
      </c>
      <c r="F357" s="2">
        <f t="shared" si="29"/>
        <v>14.028525577289791</v>
      </c>
      <c r="G357" s="2">
        <f t="shared" si="25"/>
        <v>5.6669</v>
      </c>
      <c r="O357" s="1">
        <f t="shared" si="26"/>
        <v>33.265000000000001</v>
      </c>
      <c r="P357" s="1">
        <f t="shared" si="27"/>
        <v>5.3129</v>
      </c>
    </row>
    <row r="358" spans="1:16" x14ac:dyDescent="0.45">
      <c r="A358" s="1">
        <v>-30.654</v>
      </c>
      <c r="B358" s="1">
        <v>-5.12</v>
      </c>
      <c r="C358" s="1" t="s">
        <v>13</v>
      </c>
      <c r="E358" s="1">
        <f t="shared" si="28"/>
        <v>25.524999999999999</v>
      </c>
      <c r="F358" s="2">
        <f t="shared" si="29"/>
        <v>13.879458941518745</v>
      </c>
      <c r="G358" s="2">
        <f t="shared" si="25"/>
        <v>5.6835000000000004</v>
      </c>
      <c r="O358" s="1">
        <f t="shared" si="26"/>
        <v>33.348999999999997</v>
      </c>
      <c r="P358" s="1">
        <f t="shared" si="27"/>
        <v>5.3250000000000002</v>
      </c>
    </row>
    <row r="359" spans="1:16" x14ac:dyDescent="0.45">
      <c r="A359" s="1">
        <v>-30.975000000000001</v>
      </c>
      <c r="B359" s="1">
        <v>-5.1375000000000002</v>
      </c>
      <c r="C359" s="1" t="s">
        <v>13</v>
      </c>
      <c r="E359" s="1">
        <f t="shared" si="28"/>
        <v>25.524999999999999</v>
      </c>
      <c r="F359" s="2">
        <f t="shared" si="29"/>
        <v>13.666429167489575</v>
      </c>
      <c r="G359" s="2">
        <f t="shared" si="25"/>
        <v>5.7004000000000001</v>
      </c>
      <c r="O359" s="1">
        <f t="shared" si="26"/>
        <v>33.423999999999999</v>
      </c>
      <c r="P359" s="1">
        <f t="shared" si="27"/>
        <v>5.3369</v>
      </c>
    </row>
    <row r="360" spans="1:16" x14ac:dyDescent="0.45">
      <c r="A360" s="1">
        <v>-31.15</v>
      </c>
      <c r="B360" s="1">
        <v>-5.1532</v>
      </c>
      <c r="C360" s="1" t="s">
        <v>13</v>
      </c>
      <c r="E360" s="1">
        <f t="shared" si="28"/>
        <v>25.524999999999999</v>
      </c>
      <c r="F360" s="2">
        <f t="shared" si="29"/>
        <v>13.548802040353877</v>
      </c>
      <c r="G360" s="2">
        <f t="shared" si="25"/>
        <v>5.7158000000000007</v>
      </c>
      <c r="O360" s="1">
        <f t="shared" si="26"/>
        <v>33.542999999999999</v>
      </c>
      <c r="P360" s="1">
        <f t="shared" si="27"/>
        <v>5.3573000000000004</v>
      </c>
    </row>
    <row r="361" spans="1:16" x14ac:dyDescent="0.45">
      <c r="A361" s="1">
        <v>-31.228999999999999</v>
      </c>
      <c r="B361" s="1">
        <v>-5.165</v>
      </c>
      <c r="C361" s="1" t="s">
        <v>13</v>
      </c>
      <c r="E361" s="1">
        <f t="shared" si="28"/>
        <v>25.524999999999999</v>
      </c>
      <c r="F361" s="2">
        <f t="shared" si="29"/>
        <v>13.650709413171901</v>
      </c>
      <c r="G361" s="2">
        <f t="shared" si="25"/>
        <v>5.7345000000000006</v>
      </c>
      <c r="O361" s="1">
        <f t="shared" si="26"/>
        <v>33.557000000000002</v>
      </c>
      <c r="P361" s="1">
        <f t="shared" si="27"/>
        <v>5.3738000000000001</v>
      </c>
    </row>
    <row r="362" spans="1:16" x14ac:dyDescent="0.45">
      <c r="A362" s="1">
        <v>-31.378</v>
      </c>
      <c r="B362" s="1">
        <v>-5.1805000000000003</v>
      </c>
      <c r="C362" s="1" t="s">
        <v>13</v>
      </c>
      <c r="E362" s="1">
        <f t="shared" si="28"/>
        <v>25.524999999999999</v>
      </c>
      <c r="F362" s="2">
        <f t="shared" si="29"/>
        <v>13.883795425468447</v>
      </c>
      <c r="G362" s="2">
        <f t="shared" si="25"/>
        <v>5.7492000000000001</v>
      </c>
      <c r="O362" s="1">
        <f t="shared" si="26"/>
        <v>33.533999999999999</v>
      </c>
      <c r="P362" s="1">
        <f t="shared" si="27"/>
        <v>5.39</v>
      </c>
    </row>
    <row r="363" spans="1:16" x14ac:dyDescent="0.45">
      <c r="A363" s="1">
        <v>-31.631</v>
      </c>
      <c r="B363" s="1">
        <v>-5.1970000000000001</v>
      </c>
      <c r="C363" s="1" t="s">
        <v>13</v>
      </c>
      <c r="E363" s="1">
        <f t="shared" si="28"/>
        <v>25.524999999999999</v>
      </c>
      <c r="F363" s="2">
        <f t="shared" si="29"/>
        <v>14.127722647639251</v>
      </c>
      <c r="G363" s="2">
        <f t="shared" si="25"/>
        <v>5.7645000000000008</v>
      </c>
      <c r="O363" s="1">
        <f t="shared" si="26"/>
        <v>33.448</v>
      </c>
      <c r="P363" s="1">
        <f t="shared" si="27"/>
        <v>5.4061000000000003</v>
      </c>
    </row>
    <row r="364" spans="1:16" x14ac:dyDescent="0.45">
      <c r="A364" s="1">
        <v>-31.893000000000001</v>
      </c>
      <c r="B364" s="1">
        <v>-5.2130999999999998</v>
      </c>
      <c r="C364" s="1" t="s">
        <v>13</v>
      </c>
      <c r="E364" s="1">
        <f t="shared" si="28"/>
        <v>25.524999999999999</v>
      </c>
      <c r="F364" s="2">
        <f t="shared" si="29"/>
        <v>14.329911211794162</v>
      </c>
      <c r="G364" s="2">
        <f t="shared" si="25"/>
        <v>5.78</v>
      </c>
      <c r="O364" s="1">
        <f t="shared" si="26"/>
        <v>33.146999999999998</v>
      </c>
      <c r="P364" s="1">
        <f t="shared" si="27"/>
        <v>5.4227999999999996</v>
      </c>
    </row>
    <row r="365" spans="1:16" x14ac:dyDescent="0.45">
      <c r="A365" s="1">
        <v>-32.140999999999998</v>
      </c>
      <c r="B365" s="1">
        <v>-5.2290999999999999</v>
      </c>
      <c r="C365" s="1" t="s">
        <v>13</v>
      </c>
      <c r="E365" s="1">
        <f t="shared" si="28"/>
        <v>25.524999999999999</v>
      </c>
      <c r="F365" s="2">
        <f t="shared" si="29"/>
        <v>14.497407904351448</v>
      </c>
      <c r="G365" s="2">
        <f t="shared" si="25"/>
        <v>5.7958000000000007</v>
      </c>
      <c r="O365" s="1">
        <f t="shared" si="26"/>
        <v>32.643999999999998</v>
      </c>
      <c r="P365" s="1">
        <f t="shared" si="27"/>
        <v>5.44</v>
      </c>
    </row>
    <row r="366" spans="1:16" x14ac:dyDescent="0.45">
      <c r="A366" s="1">
        <v>-32.369</v>
      </c>
      <c r="B366" s="1">
        <v>-5.2449000000000003</v>
      </c>
      <c r="C366" s="1" t="s">
        <v>13</v>
      </c>
      <c r="E366" s="1">
        <f t="shared" si="28"/>
        <v>25.524999999999999</v>
      </c>
      <c r="F366" s="2">
        <f t="shared" si="29"/>
        <v>14.704475012949775</v>
      </c>
      <c r="G366" s="2">
        <f t="shared" si="25"/>
        <v>5.8115000000000006</v>
      </c>
      <c r="O366" s="1">
        <f t="shared" si="26"/>
        <v>31.954000000000001</v>
      </c>
      <c r="P366" s="1">
        <f t="shared" si="27"/>
        <v>5.4577</v>
      </c>
    </row>
    <row r="367" spans="1:16" x14ac:dyDescent="0.45">
      <c r="A367" s="1">
        <v>-32.579000000000001</v>
      </c>
      <c r="B367" s="1">
        <v>-5.26</v>
      </c>
      <c r="C367" s="1" t="s">
        <v>13</v>
      </c>
      <c r="E367" s="1">
        <f t="shared" si="28"/>
        <v>25.524999999999999</v>
      </c>
      <c r="F367" s="2">
        <f t="shared" si="29"/>
        <v>14.946233993145727</v>
      </c>
      <c r="G367" s="2">
        <f t="shared" si="25"/>
        <v>5.8279000000000005</v>
      </c>
      <c r="O367" s="1">
        <f t="shared" si="26"/>
        <v>31.463999999999999</v>
      </c>
      <c r="P367" s="1">
        <f t="shared" si="27"/>
        <v>5.4733999999999998</v>
      </c>
    </row>
    <row r="368" spans="1:16" x14ac:dyDescent="0.45">
      <c r="A368" s="1">
        <v>-32.807000000000002</v>
      </c>
      <c r="B368" s="1">
        <v>-5.2766000000000002</v>
      </c>
      <c r="C368" s="1" t="s">
        <v>13</v>
      </c>
      <c r="E368" s="1">
        <f t="shared" si="28"/>
        <v>25.524999999999999</v>
      </c>
      <c r="F368" s="2">
        <f t="shared" si="29"/>
        <v>15.104515657309893</v>
      </c>
      <c r="G368" s="2">
        <f t="shared" si="25"/>
        <v>5.8440000000000003</v>
      </c>
      <c r="O368" s="1">
        <f t="shared" si="26"/>
        <v>31.265000000000001</v>
      </c>
      <c r="P368" s="1">
        <f t="shared" si="27"/>
        <v>5.4880000000000004</v>
      </c>
    </row>
    <row r="369" spans="1:16" x14ac:dyDescent="0.45">
      <c r="A369" s="1">
        <v>-33.03</v>
      </c>
      <c r="B369" s="1">
        <v>-5.2929000000000004</v>
      </c>
      <c r="C369" s="1" t="s">
        <v>13</v>
      </c>
      <c r="E369" s="1">
        <f t="shared" si="28"/>
        <v>25.524999999999999</v>
      </c>
      <c r="F369" s="2">
        <f t="shared" si="29"/>
        <v>15.300741556033962</v>
      </c>
      <c r="G369" s="2">
        <f t="shared" si="25"/>
        <v>5.8558000000000003</v>
      </c>
      <c r="O369" s="1">
        <f t="shared" si="26"/>
        <v>31.187000000000001</v>
      </c>
      <c r="P369" s="1">
        <f t="shared" si="27"/>
        <v>5.4996999999999998</v>
      </c>
    </row>
    <row r="370" spans="1:16" x14ac:dyDescent="0.45">
      <c r="A370" s="1">
        <v>-33.265000000000001</v>
      </c>
      <c r="B370" s="1">
        <v>-5.3129</v>
      </c>
      <c r="C370" s="1" t="s">
        <v>13</v>
      </c>
      <c r="E370" s="1">
        <f t="shared" si="28"/>
        <v>25.524999999999999</v>
      </c>
      <c r="F370" s="2">
        <f t="shared" si="29"/>
        <v>15.51919193500026</v>
      </c>
      <c r="G370" s="2">
        <f t="shared" si="25"/>
        <v>5.8715000000000002</v>
      </c>
      <c r="O370" s="1">
        <f t="shared" si="26"/>
        <v>31.027999999999999</v>
      </c>
      <c r="P370" s="1">
        <f t="shared" si="27"/>
        <v>5.5149999999999997</v>
      </c>
    </row>
    <row r="371" spans="1:16" x14ac:dyDescent="0.45">
      <c r="A371" s="1">
        <v>-33.348999999999997</v>
      </c>
      <c r="B371" s="1">
        <v>-5.3250000000000002</v>
      </c>
      <c r="C371" s="1" t="s">
        <v>13</v>
      </c>
      <c r="E371" s="1">
        <f t="shared" si="28"/>
        <v>25.524999999999999</v>
      </c>
      <c r="F371" s="2">
        <f t="shared" si="29"/>
        <v>15.76799770161448</v>
      </c>
      <c r="G371" s="2">
        <f t="shared" si="25"/>
        <v>5.8877000000000006</v>
      </c>
      <c r="O371" s="1">
        <f t="shared" si="26"/>
        <v>30.478000000000002</v>
      </c>
      <c r="P371" s="1">
        <f t="shared" si="27"/>
        <v>5.5361000000000002</v>
      </c>
    </row>
    <row r="372" spans="1:16" x14ac:dyDescent="0.45">
      <c r="A372" s="1">
        <v>-33.423999999999999</v>
      </c>
      <c r="B372" s="1">
        <v>-5.3369</v>
      </c>
      <c r="C372" s="1" t="s">
        <v>13</v>
      </c>
      <c r="E372" s="1">
        <f t="shared" si="28"/>
        <v>25.524999999999999</v>
      </c>
      <c r="F372" s="2">
        <f t="shared" si="29"/>
        <v>16.117626720059299</v>
      </c>
      <c r="G372" s="2">
        <f t="shared" si="25"/>
        <v>5.9078000000000008</v>
      </c>
      <c r="O372" s="1">
        <f t="shared" si="26"/>
        <v>29.870999999999999</v>
      </c>
      <c r="P372" s="1">
        <f t="shared" si="27"/>
        <v>5.5538999999999996</v>
      </c>
    </row>
    <row r="373" spans="1:16" x14ac:dyDescent="0.45">
      <c r="A373" s="1">
        <v>-33.542999999999999</v>
      </c>
      <c r="B373" s="1">
        <v>-5.3573000000000004</v>
      </c>
      <c r="C373" s="1" t="s">
        <v>13</v>
      </c>
      <c r="E373" s="1">
        <f t="shared" si="28"/>
        <v>25.524999999999999</v>
      </c>
      <c r="F373" s="2">
        <f t="shared" si="29"/>
        <v>16.390283148396886</v>
      </c>
      <c r="G373" s="2">
        <f t="shared" si="25"/>
        <v>5.9239000000000006</v>
      </c>
      <c r="O373" s="1">
        <f t="shared" si="26"/>
        <v>29.373999999999999</v>
      </c>
      <c r="P373" s="1">
        <f t="shared" si="27"/>
        <v>5.5697000000000001</v>
      </c>
    </row>
    <row r="374" spans="1:16" x14ac:dyDescent="0.45">
      <c r="A374" s="1">
        <v>-33.557000000000002</v>
      </c>
      <c r="B374" s="1">
        <v>-5.3738000000000001</v>
      </c>
      <c r="C374" s="1" t="s">
        <v>13</v>
      </c>
      <c r="E374" s="1">
        <f t="shared" si="28"/>
        <v>25.524999999999999</v>
      </c>
      <c r="F374" s="2">
        <f t="shared" si="29"/>
        <v>16.672154605127595</v>
      </c>
      <c r="G374" s="2">
        <f t="shared" si="25"/>
        <v>5.9399000000000006</v>
      </c>
      <c r="O374" s="1">
        <f t="shared" si="26"/>
        <v>29.096</v>
      </c>
      <c r="P374" s="1">
        <f t="shared" si="27"/>
        <v>5.5845000000000002</v>
      </c>
    </row>
    <row r="375" spans="1:16" x14ac:dyDescent="0.45">
      <c r="A375" s="1">
        <v>-33.533999999999999</v>
      </c>
      <c r="B375" s="1">
        <v>-5.39</v>
      </c>
      <c r="C375" s="1" t="s">
        <v>13</v>
      </c>
      <c r="E375" s="1">
        <f t="shared" si="28"/>
        <v>25.524999999999999</v>
      </c>
      <c r="F375" s="2">
        <f t="shared" si="29"/>
        <v>16.963241090251419</v>
      </c>
      <c r="G375" s="2">
        <f t="shared" si="25"/>
        <v>5.9558</v>
      </c>
      <c r="O375" s="1">
        <f t="shared" si="26"/>
        <v>28.928999999999998</v>
      </c>
      <c r="P375" s="1">
        <f t="shared" si="27"/>
        <v>5.5952999999999999</v>
      </c>
    </row>
    <row r="376" spans="1:16" x14ac:dyDescent="0.45">
      <c r="A376" s="1">
        <v>-33.448</v>
      </c>
      <c r="B376" s="1">
        <v>-5.4061000000000003</v>
      </c>
      <c r="C376" s="1" t="s">
        <v>13</v>
      </c>
      <c r="E376" s="1">
        <f t="shared" si="28"/>
        <v>25.524999999999999</v>
      </c>
      <c r="F376" s="2">
        <f t="shared" si="29"/>
        <v>17.254327575375246</v>
      </c>
      <c r="G376" s="2">
        <f t="shared" si="25"/>
        <v>5.9716000000000005</v>
      </c>
      <c r="O376" s="1">
        <f t="shared" si="26"/>
        <v>28.651</v>
      </c>
      <c r="P376" s="1">
        <f t="shared" si="27"/>
        <v>5.6112000000000002</v>
      </c>
    </row>
    <row r="377" spans="1:16" x14ac:dyDescent="0.45">
      <c r="A377" s="1">
        <v>-33.146999999999998</v>
      </c>
      <c r="B377" s="1">
        <v>-5.4227999999999996</v>
      </c>
      <c r="C377" s="1" t="s">
        <v>13</v>
      </c>
      <c r="E377" s="1">
        <f t="shared" si="28"/>
        <v>25.524999999999999</v>
      </c>
      <c r="F377" s="2">
        <f t="shared" si="29"/>
        <v>17.534572850624812</v>
      </c>
      <c r="G377" s="2">
        <f t="shared" si="25"/>
        <v>5.9878</v>
      </c>
      <c r="O377" s="1">
        <f t="shared" si="26"/>
        <v>28.289000000000001</v>
      </c>
      <c r="P377" s="1">
        <f t="shared" si="27"/>
        <v>5.6277999999999997</v>
      </c>
    </row>
    <row r="378" spans="1:16" x14ac:dyDescent="0.45">
      <c r="A378" s="1">
        <v>-32.643999999999998</v>
      </c>
      <c r="B378" s="1">
        <v>-5.44</v>
      </c>
      <c r="C378" s="1" t="s">
        <v>13</v>
      </c>
      <c r="E378" s="1">
        <f t="shared" si="28"/>
        <v>25.524999999999999</v>
      </c>
      <c r="F378" s="2">
        <f t="shared" si="29"/>
        <v>17.73188287033631</v>
      </c>
      <c r="G378" s="2">
        <f t="shared" si="25"/>
        <v>5.9999000000000002</v>
      </c>
      <c r="O378" s="1">
        <f t="shared" si="26"/>
        <v>27.913</v>
      </c>
      <c r="P378" s="1">
        <f t="shared" si="27"/>
        <v>5.64</v>
      </c>
    </row>
    <row r="379" spans="1:16" x14ac:dyDescent="0.45">
      <c r="A379" s="1">
        <v>-31.954000000000001</v>
      </c>
      <c r="B379" s="1">
        <v>-5.4577</v>
      </c>
      <c r="C379" s="1" t="s">
        <v>13</v>
      </c>
      <c r="E379" s="1">
        <f t="shared" si="28"/>
        <v>25.524999999999999</v>
      </c>
      <c r="F379" s="2">
        <f t="shared" si="29"/>
        <v>17.928650829554091</v>
      </c>
      <c r="G379" s="2">
        <f t="shared" si="25"/>
        <v>6.0158000000000005</v>
      </c>
      <c r="O379" s="1">
        <f t="shared" si="26"/>
        <v>27.298999999999999</v>
      </c>
      <c r="P379" s="1">
        <f t="shared" si="27"/>
        <v>5.6577999999999999</v>
      </c>
    </row>
    <row r="380" spans="1:16" x14ac:dyDescent="0.45">
      <c r="A380" s="1">
        <v>-31.463999999999999</v>
      </c>
      <c r="B380" s="1">
        <v>-5.4733999999999998</v>
      </c>
      <c r="C380" s="1" t="s">
        <v>13</v>
      </c>
      <c r="E380" s="1">
        <f t="shared" si="28"/>
        <v>25.524999999999999</v>
      </c>
      <c r="F380" s="2">
        <f t="shared" si="29"/>
        <v>18.083680130755976</v>
      </c>
      <c r="G380" s="2">
        <f t="shared" si="25"/>
        <v>6.0314000000000005</v>
      </c>
      <c r="O380" s="1">
        <f t="shared" si="26"/>
        <v>26.783999999999999</v>
      </c>
      <c r="P380" s="1">
        <f t="shared" si="27"/>
        <v>5.6737000000000002</v>
      </c>
    </row>
    <row r="381" spans="1:16" x14ac:dyDescent="0.45">
      <c r="A381" s="1">
        <v>-31.265000000000001</v>
      </c>
      <c r="B381" s="1">
        <v>-5.4880000000000004</v>
      </c>
      <c r="C381" s="1" t="s">
        <v>13</v>
      </c>
      <c r="E381" s="1">
        <f t="shared" si="28"/>
        <v>25.524999999999999</v>
      </c>
      <c r="F381" s="2">
        <f t="shared" si="29"/>
        <v>18.150353571482665</v>
      </c>
      <c r="G381" s="2">
        <f t="shared" si="25"/>
        <v>6.0477000000000007</v>
      </c>
      <c r="O381" s="1">
        <f t="shared" si="26"/>
        <v>26.446999999999999</v>
      </c>
      <c r="P381" s="1">
        <f t="shared" si="27"/>
        <v>5.6886000000000001</v>
      </c>
    </row>
    <row r="382" spans="1:16" x14ac:dyDescent="0.45">
      <c r="A382" s="1">
        <v>-31.187000000000001</v>
      </c>
      <c r="B382" s="1">
        <v>-5.4996999999999998</v>
      </c>
      <c r="C382" s="1" t="s">
        <v>13</v>
      </c>
      <c r="E382" s="1">
        <f t="shared" si="28"/>
        <v>25.524999999999999</v>
      </c>
      <c r="F382" s="2">
        <f t="shared" si="29"/>
        <v>18.171493930737469</v>
      </c>
      <c r="G382" s="2">
        <f t="shared" si="25"/>
        <v>6.0638000000000005</v>
      </c>
      <c r="O382" s="1">
        <f t="shared" si="26"/>
        <v>26.239000000000001</v>
      </c>
      <c r="P382" s="1">
        <f t="shared" si="27"/>
        <v>5.7</v>
      </c>
    </row>
    <row r="383" spans="1:16" x14ac:dyDescent="0.45">
      <c r="A383" s="1">
        <v>-31.027999999999999</v>
      </c>
      <c r="B383" s="1">
        <v>-5.5149999999999997</v>
      </c>
      <c r="C383" s="1" t="s">
        <v>13</v>
      </c>
      <c r="E383" s="1">
        <f t="shared" si="28"/>
        <v>25.524999999999999</v>
      </c>
      <c r="F383" s="2">
        <f t="shared" si="29"/>
        <v>18.222989677640197</v>
      </c>
      <c r="G383" s="2">
        <f t="shared" si="25"/>
        <v>6.0839000000000008</v>
      </c>
      <c r="O383" s="1">
        <f t="shared" si="26"/>
        <v>26.033999999999999</v>
      </c>
      <c r="P383" s="1">
        <f t="shared" si="27"/>
        <v>5.7149999999999999</v>
      </c>
    </row>
    <row r="384" spans="1:16" x14ac:dyDescent="0.45">
      <c r="A384" s="1">
        <v>-30.478000000000002</v>
      </c>
      <c r="B384" s="1">
        <v>-5.5361000000000002</v>
      </c>
      <c r="C384" s="1" t="s">
        <v>13</v>
      </c>
      <c r="E384" s="1">
        <f t="shared" si="28"/>
        <v>25.524999999999999</v>
      </c>
      <c r="F384" s="2">
        <f t="shared" si="29"/>
        <v>18.27882190849262</v>
      </c>
      <c r="G384" s="2">
        <f t="shared" si="25"/>
        <v>6.1000000000000005</v>
      </c>
      <c r="O384" s="1">
        <f t="shared" si="26"/>
        <v>25.88</v>
      </c>
      <c r="P384" s="1">
        <f t="shared" si="27"/>
        <v>5.7310999999999996</v>
      </c>
    </row>
    <row r="385" spans="1:16" x14ac:dyDescent="0.45">
      <c r="A385" s="1">
        <v>-29.870999999999999</v>
      </c>
      <c r="B385" s="1">
        <v>-5.5538999999999996</v>
      </c>
      <c r="C385" s="1" t="s">
        <v>13</v>
      </c>
      <c r="E385" s="1">
        <f t="shared" si="28"/>
        <v>25.524999999999999</v>
      </c>
      <c r="F385" s="2">
        <f t="shared" si="29"/>
        <v>18.313513780090247</v>
      </c>
      <c r="G385" s="2">
        <f t="shared" si="25"/>
        <v>6.1158000000000001</v>
      </c>
      <c r="O385" s="1">
        <f t="shared" si="26"/>
        <v>25.605</v>
      </c>
      <c r="P385" s="1">
        <f t="shared" si="27"/>
        <v>5.7477</v>
      </c>
    </row>
    <row r="386" spans="1:16" x14ac:dyDescent="0.45">
      <c r="A386" s="1">
        <v>-29.373999999999999</v>
      </c>
      <c r="B386" s="1">
        <v>-5.5697000000000001</v>
      </c>
      <c r="C386" s="1" t="s">
        <v>13</v>
      </c>
      <c r="E386" s="1">
        <f t="shared" si="28"/>
        <v>25.524999999999999</v>
      </c>
      <c r="F386" s="2">
        <f t="shared" si="29"/>
        <v>18.335738260332477</v>
      </c>
      <c r="G386" s="2">
        <f t="shared" ref="G386:G449" si="30">P413-0.0642</f>
        <v>6.1318000000000001</v>
      </c>
      <c r="O386" s="1">
        <f t="shared" ref="O386:O449" si="31">A399*-1</f>
        <v>25.212</v>
      </c>
      <c r="P386" s="1">
        <f t="shared" ref="P386:P449" si="32">B399*-1</f>
        <v>5.7645999999999997</v>
      </c>
    </row>
    <row r="387" spans="1:16" x14ac:dyDescent="0.45">
      <c r="A387" s="1">
        <v>-29.096</v>
      </c>
      <c r="B387" s="1">
        <v>-5.5845000000000002</v>
      </c>
      <c r="C387" s="1" t="s">
        <v>13</v>
      </c>
      <c r="E387" s="1">
        <f t="shared" si="28"/>
        <v>25.524999999999999</v>
      </c>
      <c r="F387" s="2">
        <f t="shared" si="29"/>
        <v>18.359588922055842</v>
      </c>
      <c r="G387" s="2">
        <f t="shared" si="30"/>
        <v>6.1480000000000006</v>
      </c>
      <c r="O387" s="1">
        <f t="shared" si="31"/>
        <v>24.995000000000001</v>
      </c>
      <c r="P387" s="1">
        <f t="shared" si="32"/>
        <v>5.78</v>
      </c>
    </row>
    <row r="388" spans="1:16" x14ac:dyDescent="0.45">
      <c r="A388" s="1">
        <v>-28.928999999999998</v>
      </c>
      <c r="B388" s="1">
        <v>-5.5952999999999999</v>
      </c>
      <c r="C388" s="1" t="s">
        <v>13</v>
      </c>
      <c r="E388" s="1">
        <f t="shared" si="28"/>
        <v>25.524999999999999</v>
      </c>
      <c r="F388" s="2">
        <f t="shared" si="29"/>
        <v>18.399701398590601</v>
      </c>
      <c r="G388" s="2">
        <f t="shared" si="30"/>
        <v>6.1603000000000003</v>
      </c>
      <c r="O388" s="1">
        <f t="shared" si="31"/>
        <v>25.183</v>
      </c>
      <c r="P388" s="1">
        <f t="shared" si="32"/>
        <v>5.7987000000000002</v>
      </c>
    </row>
    <row r="389" spans="1:16" x14ac:dyDescent="0.45">
      <c r="A389" s="1">
        <v>-28.651</v>
      </c>
      <c r="B389" s="1">
        <v>-5.6112000000000002</v>
      </c>
      <c r="C389" s="1" t="s">
        <v>13</v>
      </c>
      <c r="E389" s="1">
        <f t="shared" ref="E389:E452" si="33">E388</f>
        <v>25.524999999999999</v>
      </c>
      <c r="F389" s="2">
        <f t="shared" ref="F389:F452" si="34">O416/2*(SQRT(30)/SQRT(E389))</f>
        <v>18.457701871417878</v>
      </c>
      <c r="G389" s="2">
        <f t="shared" si="30"/>
        <v>6.1758000000000006</v>
      </c>
      <c r="O389" s="1">
        <f t="shared" si="31"/>
        <v>25.613</v>
      </c>
      <c r="P389" s="1">
        <f t="shared" si="32"/>
        <v>5.8133999999999997</v>
      </c>
    </row>
    <row r="390" spans="1:16" x14ac:dyDescent="0.45">
      <c r="A390" s="1">
        <v>-28.289000000000001</v>
      </c>
      <c r="B390" s="1">
        <v>-5.6277999999999997</v>
      </c>
      <c r="C390" s="1" t="s">
        <v>13</v>
      </c>
      <c r="E390" s="1">
        <f t="shared" si="33"/>
        <v>25.524999999999999</v>
      </c>
      <c r="F390" s="2">
        <f t="shared" si="34"/>
        <v>18.458243931911593</v>
      </c>
      <c r="G390" s="2">
        <f t="shared" si="30"/>
        <v>6.1958000000000002</v>
      </c>
      <c r="O390" s="1">
        <f t="shared" si="31"/>
        <v>26.062999999999999</v>
      </c>
      <c r="P390" s="1">
        <f t="shared" si="32"/>
        <v>5.8287000000000004</v>
      </c>
    </row>
    <row r="391" spans="1:16" x14ac:dyDescent="0.45">
      <c r="A391" s="1">
        <v>-27.913</v>
      </c>
      <c r="B391" s="1">
        <v>-5.64</v>
      </c>
      <c r="C391" s="1" t="s">
        <v>13</v>
      </c>
      <c r="E391" s="1">
        <f t="shared" si="33"/>
        <v>25.524999999999999</v>
      </c>
      <c r="F391" s="2">
        <f t="shared" si="34"/>
        <v>18.343327107244459</v>
      </c>
      <c r="G391" s="2">
        <f t="shared" si="30"/>
        <v>6.2177000000000007</v>
      </c>
      <c r="O391" s="1">
        <f t="shared" si="31"/>
        <v>26.436</v>
      </c>
      <c r="P391" s="1">
        <f t="shared" si="32"/>
        <v>5.8441999999999998</v>
      </c>
    </row>
    <row r="392" spans="1:16" x14ac:dyDescent="0.45">
      <c r="A392" s="1">
        <v>-27.298999999999999</v>
      </c>
      <c r="B392" s="1">
        <v>-5.6577999999999999</v>
      </c>
      <c r="C392" s="1" t="s">
        <v>13</v>
      </c>
      <c r="E392" s="1">
        <f t="shared" si="33"/>
        <v>25.524999999999999</v>
      </c>
      <c r="F392" s="2">
        <f t="shared" si="34"/>
        <v>17.9752680320134</v>
      </c>
      <c r="G392" s="2">
        <f t="shared" si="30"/>
        <v>6.2395000000000005</v>
      </c>
      <c r="O392" s="1">
        <f t="shared" si="31"/>
        <v>26.745000000000001</v>
      </c>
      <c r="P392" s="1">
        <f t="shared" si="32"/>
        <v>5.86</v>
      </c>
    </row>
    <row r="393" spans="1:16" x14ac:dyDescent="0.45">
      <c r="A393" s="1">
        <v>-26.783999999999999</v>
      </c>
      <c r="B393" s="1">
        <v>-5.6737000000000002</v>
      </c>
      <c r="C393" s="1" t="s">
        <v>13</v>
      </c>
      <c r="E393" s="1">
        <f t="shared" si="33"/>
        <v>25.524999999999999</v>
      </c>
      <c r="F393" s="2">
        <f t="shared" si="34"/>
        <v>17.515058672851147</v>
      </c>
      <c r="G393" s="2">
        <f t="shared" si="30"/>
        <v>6.2552000000000003</v>
      </c>
      <c r="O393" s="1">
        <f t="shared" si="31"/>
        <v>27.126999999999999</v>
      </c>
      <c r="P393" s="1">
        <f t="shared" si="32"/>
        <v>5.8757000000000001</v>
      </c>
    </row>
    <row r="394" spans="1:16" x14ac:dyDescent="0.45">
      <c r="A394" s="1">
        <v>-26.446999999999999</v>
      </c>
      <c r="B394" s="1">
        <v>-5.6886000000000001</v>
      </c>
      <c r="C394" s="1" t="s">
        <v>13</v>
      </c>
      <c r="E394" s="1">
        <f t="shared" si="33"/>
        <v>25.524999999999999</v>
      </c>
      <c r="F394" s="2">
        <f t="shared" si="34"/>
        <v>17.421824267932532</v>
      </c>
      <c r="G394" s="2">
        <f t="shared" si="30"/>
        <v>6.2674000000000003</v>
      </c>
      <c r="O394" s="1">
        <f t="shared" si="31"/>
        <v>27.573</v>
      </c>
      <c r="P394" s="1">
        <f t="shared" si="32"/>
        <v>5.8921000000000001</v>
      </c>
    </row>
    <row r="395" spans="1:16" x14ac:dyDescent="0.45">
      <c r="A395" s="1">
        <v>-26.239000000000001</v>
      </c>
      <c r="B395" s="1">
        <v>-5.7</v>
      </c>
      <c r="C395" s="1" t="s">
        <v>13</v>
      </c>
      <c r="E395" s="1">
        <f t="shared" si="33"/>
        <v>25.524999999999999</v>
      </c>
      <c r="F395" s="2">
        <f t="shared" si="34"/>
        <v>17.45326377656788</v>
      </c>
      <c r="G395" s="2">
        <f t="shared" si="30"/>
        <v>6.2816000000000001</v>
      </c>
      <c r="O395" s="1">
        <f t="shared" si="31"/>
        <v>27.864999999999998</v>
      </c>
      <c r="P395" s="1">
        <f t="shared" si="32"/>
        <v>5.9081999999999999</v>
      </c>
    </row>
    <row r="396" spans="1:16" x14ac:dyDescent="0.45">
      <c r="A396" s="1">
        <v>-26.033999999999999</v>
      </c>
      <c r="B396" s="1">
        <v>-5.7149999999999999</v>
      </c>
      <c r="C396" s="1" t="s">
        <v>13</v>
      </c>
      <c r="E396" s="1">
        <f t="shared" si="33"/>
        <v>25.524999999999999</v>
      </c>
      <c r="F396" s="2">
        <f t="shared" si="34"/>
        <v>17.409356876577132</v>
      </c>
      <c r="G396" s="2">
        <f t="shared" si="30"/>
        <v>6.2970000000000006</v>
      </c>
      <c r="O396" s="1">
        <f t="shared" si="31"/>
        <v>28.227</v>
      </c>
      <c r="P396" s="1">
        <f t="shared" si="32"/>
        <v>5.92</v>
      </c>
    </row>
    <row r="397" spans="1:16" x14ac:dyDescent="0.45">
      <c r="A397" s="1">
        <v>-25.88</v>
      </c>
      <c r="B397" s="1">
        <v>-5.7310999999999996</v>
      </c>
      <c r="C397" s="1" t="s">
        <v>13</v>
      </c>
      <c r="E397" s="1">
        <f t="shared" si="33"/>
        <v>25.524999999999999</v>
      </c>
      <c r="F397" s="2">
        <f t="shared" si="34"/>
        <v>17.248906970438117</v>
      </c>
      <c r="G397" s="2">
        <f t="shared" si="30"/>
        <v>6.3147000000000002</v>
      </c>
      <c r="O397" s="1">
        <f t="shared" si="31"/>
        <v>28.63</v>
      </c>
      <c r="P397" s="1">
        <f t="shared" si="32"/>
        <v>5.9356999999999998</v>
      </c>
    </row>
    <row r="398" spans="1:16" x14ac:dyDescent="0.45">
      <c r="A398" s="1">
        <v>-25.605</v>
      </c>
      <c r="B398" s="1">
        <v>-5.7477</v>
      </c>
      <c r="C398" s="1" t="s">
        <v>13</v>
      </c>
      <c r="E398" s="1">
        <f t="shared" si="33"/>
        <v>25.524999999999999</v>
      </c>
      <c r="F398" s="2">
        <f t="shared" si="34"/>
        <v>16.838567176697453</v>
      </c>
      <c r="G398" s="2">
        <f t="shared" si="30"/>
        <v>6.3335000000000008</v>
      </c>
      <c r="O398" s="1">
        <f t="shared" si="31"/>
        <v>29.088999999999999</v>
      </c>
      <c r="P398" s="1">
        <f t="shared" si="32"/>
        <v>5.9519000000000002</v>
      </c>
    </row>
    <row r="399" spans="1:16" x14ac:dyDescent="0.45">
      <c r="A399" s="1">
        <v>-25.212</v>
      </c>
      <c r="B399" s="1">
        <v>-5.7645999999999997</v>
      </c>
      <c r="C399" s="1" t="s">
        <v>13</v>
      </c>
      <c r="E399" s="1">
        <f t="shared" si="33"/>
        <v>25.524999999999999</v>
      </c>
      <c r="F399" s="2">
        <f t="shared" si="34"/>
        <v>16.186468402760838</v>
      </c>
      <c r="G399" s="2">
        <f t="shared" si="30"/>
        <v>6.3553000000000006</v>
      </c>
      <c r="O399" s="1">
        <f t="shared" si="31"/>
        <v>29.734000000000002</v>
      </c>
      <c r="P399" s="1">
        <f t="shared" si="32"/>
        <v>5.9720000000000004</v>
      </c>
    </row>
    <row r="400" spans="1:16" x14ac:dyDescent="0.45">
      <c r="A400" s="1">
        <v>-24.995000000000001</v>
      </c>
      <c r="B400" s="1">
        <v>-5.78</v>
      </c>
      <c r="C400" s="1" t="s">
        <v>13</v>
      </c>
      <c r="E400" s="1">
        <f t="shared" si="33"/>
        <v>25.524999999999999</v>
      </c>
      <c r="F400" s="2">
        <f t="shared" si="34"/>
        <v>15.833587021353742</v>
      </c>
      <c r="G400" s="2">
        <f t="shared" si="30"/>
        <v>6.3703000000000003</v>
      </c>
      <c r="O400" s="1">
        <f t="shared" si="31"/>
        <v>30.236999999999998</v>
      </c>
      <c r="P400" s="1">
        <f t="shared" si="32"/>
        <v>5.9881000000000002</v>
      </c>
    </row>
    <row r="401" spans="1:16" x14ac:dyDescent="0.45">
      <c r="A401" s="1">
        <v>-25.183</v>
      </c>
      <c r="B401" s="1">
        <v>-5.7987000000000002</v>
      </c>
      <c r="C401" s="1" t="s">
        <v>13</v>
      </c>
      <c r="E401" s="1">
        <f t="shared" si="33"/>
        <v>25.524999999999999</v>
      </c>
      <c r="F401" s="2">
        <f t="shared" si="34"/>
        <v>15.561472653509865</v>
      </c>
      <c r="G401" s="2">
        <f t="shared" si="30"/>
        <v>6.3853</v>
      </c>
      <c r="O401" s="1">
        <f t="shared" si="31"/>
        <v>30.757000000000001</v>
      </c>
      <c r="P401" s="1">
        <f t="shared" si="32"/>
        <v>6.0041000000000002</v>
      </c>
    </row>
    <row r="402" spans="1:16" x14ac:dyDescent="0.45">
      <c r="A402" s="1">
        <v>-25.613</v>
      </c>
      <c r="B402" s="1">
        <v>-5.8133999999999997</v>
      </c>
      <c r="C402" s="1" t="s">
        <v>13</v>
      </c>
      <c r="E402" s="1">
        <f t="shared" si="33"/>
        <v>25.524999999999999</v>
      </c>
      <c r="F402" s="2">
        <f t="shared" si="34"/>
        <v>15.25520847456208</v>
      </c>
      <c r="G402" s="2">
        <f t="shared" si="30"/>
        <v>6.4008000000000003</v>
      </c>
      <c r="O402" s="1">
        <f t="shared" si="31"/>
        <v>31.294</v>
      </c>
      <c r="P402" s="1">
        <f t="shared" si="32"/>
        <v>6.02</v>
      </c>
    </row>
    <row r="403" spans="1:16" x14ac:dyDescent="0.45">
      <c r="A403" s="1">
        <v>-26.062999999999999</v>
      </c>
      <c r="B403" s="1">
        <v>-5.8287000000000004</v>
      </c>
      <c r="C403" s="1" t="s">
        <v>13</v>
      </c>
      <c r="E403" s="1">
        <f t="shared" si="33"/>
        <v>25.524999999999999</v>
      </c>
      <c r="F403" s="2">
        <f t="shared" si="34"/>
        <v>14.957617263513699</v>
      </c>
      <c r="G403" s="2">
        <f t="shared" si="30"/>
        <v>6.4164000000000003</v>
      </c>
      <c r="O403" s="1">
        <f t="shared" si="31"/>
        <v>31.831</v>
      </c>
      <c r="P403" s="1">
        <f t="shared" si="32"/>
        <v>6.0358000000000001</v>
      </c>
    </row>
    <row r="404" spans="1:16" x14ac:dyDescent="0.45">
      <c r="A404" s="1">
        <v>-26.436</v>
      </c>
      <c r="B404" s="1">
        <v>-5.8441999999999998</v>
      </c>
      <c r="C404" s="1" t="s">
        <v>13</v>
      </c>
      <c r="E404" s="1">
        <f t="shared" si="33"/>
        <v>25.524999999999999</v>
      </c>
      <c r="F404" s="2">
        <f t="shared" si="34"/>
        <v>14.738624824053687</v>
      </c>
      <c r="G404" s="2">
        <f t="shared" si="30"/>
        <v>6.4291</v>
      </c>
      <c r="O404" s="1">
        <f t="shared" si="31"/>
        <v>32.347999999999999</v>
      </c>
      <c r="P404" s="1">
        <f t="shared" si="32"/>
        <v>6.0519999999999996</v>
      </c>
    </row>
    <row r="405" spans="1:16" x14ac:dyDescent="0.45">
      <c r="A405" s="1">
        <v>-26.745000000000001</v>
      </c>
      <c r="B405" s="1">
        <v>-5.86</v>
      </c>
      <c r="C405" s="1" t="s">
        <v>13</v>
      </c>
      <c r="E405" s="1">
        <f t="shared" si="33"/>
        <v>25.524999999999999</v>
      </c>
      <c r="F405" s="2">
        <f t="shared" si="34"/>
        <v>14.453501004360705</v>
      </c>
      <c r="G405" s="2">
        <f t="shared" si="30"/>
        <v>6.4453000000000005</v>
      </c>
      <c r="O405" s="1">
        <f t="shared" si="31"/>
        <v>32.712000000000003</v>
      </c>
      <c r="P405" s="1">
        <f t="shared" si="32"/>
        <v>6.0640999999999998</v>
      </c>
    </row>
    <row r="406" spans="1:16" x14ac:dyDescent="0.45">
      <c r="A406" s="1">
        <v>-27.126999999999999</v>
      </c>
      <c r="B406" s="1">
        <v>-5.8757000000000001</v>
      </c>
      <c r="C406" s="1" t="s">
        <v>13</v>
      </c>
      <c r="E406" s="1">
        <f t="shared" si="33"/>
        <v>25.524999999999999</v>
      </c>
      <c r="F406" s="2">
        <f t="shared" si="34"/>
        <v>14.167293063680292</v>
      </c>
      <c r="G406" s="2">
        <f t="shared" si="30"/>
        <v>6.4608000000000008</v>
      </c>
      <c r="O406" s="1">
        <f t="shared" si="31"/>
        <v>33.075000000000003</v>
      </c>
      <c r="P406" s="1">
        <f t="shared" si="32"/>
        <v>6.08</v>
      </c>
    </row>
    <row r="407" spans="1:16" x14ac:dyDescent="0.45">
      <c r="A407" s="1">
        <v>-27.573</v>
      </c>
      <c r="B407" s="1">
        <v>-5.8921000000000001</v>
      </c>
      <c r="C407" s="1" t="s">
        <v>13</v>
      </c>
      <c r="E407" s="1">
        <f t="shared" si="33"/>
        <v>25.524999999999999</v>
      </c>
      <c r="F407" s="2">
        <f t="shared" si="34"/>
        <v>13.864823308188496</v>
      </c>
      <c r="G407" s="2">
        <f t="shared" si="30"/>
        <v>6.4764000000000008</v>
      </c>
      <c r="O407" s="1">
        <f t="shared" si="31"/>
        <v>33.360999999999997</v>
      </c>
      <c r="P407" s="1">
        <f t="shared" si="32"/>
        <v>6.0956000000000001</v>
      </c>
    </row>
    <row r="408" spans="1:16" x14ac:dyDescent="0.45">
      <c r="A408" s="1">
        <v>-27.864999999999998</v>
      </c>
      <c r="B408" s="1">
        <v>-5.9081999999999999</v>
      </c>
      <c r="C408" s="1" t="s">
        <v>13</v>
      </c>
      <c r="E408" s="1">
        <f t="shared" si="33"/>
        <v>25.524999999999999</v>
      </c>
      <c r="F408" s="2">
        <f t="shared" si="34"/>
        <v>13.508147503325411</v>
      </c>
      <c r="G408" s="2">
        <f t="shared" si="30"/>
        <v>6.4937000000000005</v>
      </c>
      <c r="O408" s="1">
        <f t="shared" si="31"/>
        <v>33.484000000000002</v>
      </c>
      <c r="P408" s="1">
        <f t="shared" si="32"/>
        <v>6.1119000000000003</v>
      </c>
    </row>
    <row r="409" spans="1:16" x14ac:dyDescent="0.45">
      <c r="A409" s="1">
        <v>-28.227</v>
      </c>
      <c r="B409" s="1">
        <v>-5.92</v>
      </c>
      <c r="C409" s="1" t="s">
        <v>13</v>
      </c>
      <c r="E409" s="1">
        <f t="shared" si="33"/>
        <v>25.524999999999999</v>
      </c>
      <c r="F409" s="2">
        <f t="shared" si="34"/>
        <v>13.051190507125439</v>
      </c>
      <c r="G409" s="2">
        <f t="shared" si="30"/>
        <v>6.5107000000000008</v>
      </c>
      <c r="O409" s="1">
        <f t="shared" si="31"/>
        <v>33.523000000000003</v>
      </c>
      <c r="P409" s="1">
        <f t="shared" si="32"/>
        <v>6.1280000000000001</v>
      </c>
    </row>
    <row r="410" spans="1:16" x14ac:dyDescent="0.45">
      <c r="A410" s="1">
        <v>-28.63</v>
      </c>
      <c r="B410" s="1">
        <v>-5.9356999999999998</v>
      </c>
      <c r="C410" s="1" t="s">
        <v>13</v>
      </c>
      <c r="E410" s="1">
        <f t="shared" si="33"/>
        <v>25.524999999999999</v>
      </c>
      <c r="F410" s="2">
        <f t="shared" si="34"/>
        <v>12.31290411468847</v>
      </c>
      <c r="G410" s="2">
        <f t="shared" si="30"/>
        <v>6.5322000000000005</v>
      </c>
      <c r="O410" s="1">
        <f t="shared" si="31"/>
        <v>33.618000000000002</v>
      </c>
      <c r="P410" s="1">
        <f t="shared" si="32"/>
        <v>6.1481000000000003</v>
      </c>
    </row>
    <row r="411" spans="1:16" x14ac:dyDescent="0.45">
      <c r="A411" s="1">
        <v>-29.088999999999999</v>
      </c>
      <c r="B411" s="1">
        <v>-5.9519000000000002</v>
      </c>
      <c r="C411" s="1" t="s">
        <v>13</v>
      </c>
      <c r="E411" s="1">
        <f t="shared" si="33"/>
        <v>25.524999999999999</v>
      </c>
      <c r="F411" s="2">
        <f t="shared" si="34"/>
        <v>11.763796834557306</v>
      </c>
      <c r="G411" s="2">
        <f t="shared" si="30"/>
        <v>6.5475000000000003</v>
      </c>
      <c r="O411" s="1">
        <f t="shared" si="31"/>
        <v>33.720999999999997</v>
      </c>
      <c r="P411" s="1">
        <f t="shared" si="32"/>
        <v>6.1642000000000001</v>
      </c>
    </row>
    <row r="412" spans="1:16" x14ac:dyDescent="0.45">
      <c r="A412" s="1">
        <v>-29.734000000000002</v>
      </c>
      <c r="B412" s="1">
        <v>-5.9720000000000004</v>
      </c>
      <c r="C412" s="1" t="s">
        <v>13</v>
      </c>
      <c r="E412" s="1">
        <f t="shared" si="33"/>
        <v>25.524999999999999</v>
      </c>
      <c r="F412" s="2">
        <f t="shared" si="34"/>
        <v>11.403326606238227</v>
      </c>
      <c r="G412" s="2">
        <f t="shared" si="30"/>
        <v>6.5611000000000006</v>
      </c>
      <c r="O412" s="1">
        <f t="shared" si="31"/>
        <v>33.784999999999997</v>
      </c>
      <c r="P412" s="1">
        <f t="shared" si="32"/>
        <v>6.18</v>
      </c>
    </row>
    <row r="413" spans="1:16" x14ac:dyDescent="0.45">
      <c r="A413" s="1">
        <v>-30.236999999999998</v>
      </c>
      <c r="B413" s="1">
        <v>-5.9881000000000002</v>
      </c>
      <c r="C413" s="1" t="s">
        <v>13</v>
      </c>
      <c r="E413" s="1">
        <f t="shared" si="33"/>
        <v>25.524999999999999</v>
      </c>
      <c r="F413" s="2">
        <f t="shared" si="34"/>
        <v>11.222820461831834</v>
      </c>
      <c r="G413" s="2">
        <f t="shared" si="30"/>
        <v>6.5758000000000001</v>
      </c>
      <c r="O413" s="1">
        <f t="shared" si="31"/>
        <v>33.826000000000001</v>
      </c>
      <c r="P413" s="1">
        <f t="shared" si="32"/>
        <v>6.1959999999999997</v>
      </c>
    </row>
    <row r="414" spans="1:16" x14ac:dyDescent="0.45">
      <c r="A414" s="1">
        <v>-30.757000000000001</v>
      </c>
      <c r="B414" s="1">
        <v>-6.0041000000000002</v>
      </c>
      <c r="C414" s="1" t="s">
        <v>13</v>
      </c>
      <c r="E414" s="1">
        <f t="shared" si="33"/>
        <v>25.524999999999999</v>
      </c>
      <c r="F414" s="2">
        <f t="shared" si="34"/>
        <v>11.131212238394353</v>
      </c>
      <c r="G414" s="2">
        <f t="shared" si="30"/>
        <v>6.5870000000000006</v>
      </c>
      <c r="O414" s="1">
        <f t="shared" si="31"/>
        <v>33.869999999999997</v>
      </c>
      <c r="P414" s="1">
        <f t="shared" si="32"/>
        <v>6.2122000000000002</v>
      </c>
    </row>
    <row r="415" spans="1:16" x14ac:dyDescent="0.45">
      <c r="A415" s="1">
        <v>-31.294</v>
      </c>
      <c r="B415" s="1">
        <v>-6.02</v>
      </c>
      <c r="C415" s="1" t="s">
        <v>13</v>
      </c>
      <c r="E415" s="1">
        <f t="shared" si="33"/>
        <v>25.524999999999999</v>
      </c>
      <c r="F415" s="2">
        <f t="shared" si="34"/>
        <v>10.987024147066721</v>
      </c>
      <c r="G415" s="2">
        <f t="shared" si="30"/>
        <v>6.6032000000000002</v>
      </c>
      <c r="O415" s="1">
        <f t="shared" si="31"/>
        <v>33.944000000000003</v>
      </c>
      <c r="P415" s="1">
        <f t="shared" si="32"/>
        <v>6.2244999999999999</v>
      </c>
    </row>
    <row r="416" spans="1:16" x14ac:dyDescent="0.45">
      <c r="A416" s="1">
        <v>-31.831</v>
      </c>
      <c r="B416" s="1">
        <v>-6.0358000000000001</v>
      </c>
      <c r="C416" s="1" t="s">
        <v>13</v>
      </c>
      <c r="E416" s="1">
        <f t="shared" si="33"/>
        <v>25.524999999999999</v>
      </c>
      <c r="F416" s="2">
        <f t="shared" si="34"/>
        <v>10.815733031053446</v>
      </c>
      <c r="G416" s="2">
        <f t="shared" si="30"/>
        <v>6.6197000000000008</v>
      </c>
      <c r="O416" s="1">
        <f t="shared" si="31"/>
        <v>34.051000000000002</v>
      </c>
      <c r="P416" s="1">
        <f t="shared" si="32"/>
        <v>6.24</v>
      </c>
    </row>
    <row r="417" spans="1:16" x14ac:dyDescent="0.45">
      <c r="A417" s="1">
        <v>-32.347999999999999</v>
      </c>
      <c r="B417" s="1">
        <v>-6.0519999999999996</v>
      </c>
      <c r="C417" s="1" t="s">
        <v>13</v>
      </c>
      <c r="E417" s="1">
        <f t="shared" si="33"/>
        <v>25.524999999999999</v>
      </c>
      <c r="F417" s="2">
        <f t="shared" si="34"/>
        <v>10.602161196530567</v>
      </c>
      <c r="G417" s="2">
        <f t="shared" si="30"/>
        <v>6.6358000000000006</v>
      </c>
      <c r="O417" s="1">
        <f t="shared" si="31"/>
        <v>34.052</v>
      </c>
      <c r="P417" s="1">
        <f t="shared" si="32"/>
        <v>6.26</v>
      </c>
    </row>
    <row r="418" spans="1:16" x14ac:dyDescent="0.45">
      <c r="A418" s="1">
        <v>-32.712000000000003</v>
      </c>
      <c r="B418" s="1">
        <v>-6.0640999999999998</v>
      </c>
      <c r="C418" s="1" t="s">
        <v>13</v>
      </c>
      <c r="E418" s="1">
        <f t="shared" si="33"/>
        <v>25.524999999999999</v>
      </c>
      <c r="F418" s="2">
        <f t="shared" si="34"/>
        <v>10.326794465724413</v>
      </c>
      <c r="G418" s="2">
        <f t="shared" si="30"/>
        <v>6.6527000000000003</v>
      </c>
      <c r="O418" s="1">
        <f t="shared" si="31"/>
        <v>33.840000000000003</v>
      </c>
      <c r="P418" s="1">
        <f t="shared" si="32"/>
        <v>6.2819000000000003</v>
      </c>
    </row>
    <row r="419" spans="1:16" x14ac:dyDescent="0.45">
      <c r="A419" s="1">
        <v>-33.075000000000003</v>
      </c>
      <c r="B419" s="1">
        <v>-6.08</v>
      </c>
      <c r="C419" s="1" t="s">
        <v>13</v>
      </c>
      <c r="E419" s="1">
        <f t="shared" si="33"/>
        <v>25.524999999999999</v>
      </c>
      <c r="F419" s="2">
        <f t="shared" si="34"/>
        <v>10.031371496650884</v>
      </c>
      <c r="G419" s="2">
        <f t="shared" si="30"/>
        <v>6.6696</v>
      </c>
      <c r="O419" s="1">
        <f t="shared" si="31"/>
        <v>33.161000000000001</v>
      </c>
      <c r="P419" s="1">
        <f t="shared" si="32"/>
        <v>6.3037000000000001</v>
      </c>
    </row>
    <row r="420" spans="1:16" x14ac:dyDescent="0.45">
      <c r="A420" s="1">
        <v>-33.360999999999997</v>
      </c>
      <c r="B420" s="1">
        <v>-6.0956000000000001</v>
      </c>
      <c r="C420" s="1" t="s">
        <v>13</v>
      </c>
      <c r="E420" s="1">
        <f t="shared" si="33"/>
        <v>25.524999999999999</v>
      </c>
      <c r="F420" s="2">
        <f t="shared" si="34"/>
        <v>9.7885283954675053</v>
      </c>
      <c r="G420" s="2">
        <f t="shared" si="30"/>
        <v>6.6855000000000002</v>
      </c>
      <c r="O420" s="1">
        <f t="shared" si="31"/>
        <v>32.311999999999998</v>
      </c>
      <c r="P420" s="1">
        <f t="shared" si="32"/>
        <v>6.3193999999999999</v>
      </c>
    </row>
    <row r="421" spans="1:16" x14ac:dyDescent="0.45">
      <c r="A421" s="1">
        <v>-33.484000000000002</v>
      </c>
      <c r="B421" s="1">
        <v>-6.1119000000000003</v>
      </c>
      <c r="C421" s="1" t="s">
        <v>13</v>
      </c>
      <c r="E421" s="1">
        <f t="shared" si="33"/>
        <v>25.524999999999999</v>
      </c>
      <c r="F421" s="2">
        <f t="shared" si="34"/>
        <v>9.6969201720300262</v>
      </c>
      <c r="G421" s="2">
        <f t="shared" si="30"/>
        <v>6.7029000000000005</v>
      </c>
      <c r="O421" s="1">
        <f t="shared" si="31"/>
        <v>32.14</v>
      </c>
      <c r="P421" s="1">
        <f t="shared" si="32"/>
        <v>6.3315999999999999</v>
      </c>
    </row>
    <row r="422" spans="1:16" x14ac:dyDescent="0.45">
      <c r="A422" s="1">
        <v>-33.523000000000003</v>
      </c>
      <c r="B422" s="1">
        <v>-6.1280000000000001</v>
      </c>
      <c r="C422" s="1" t="s">
        <v>13</v>
      </c>
      <c r="E422" s="1">
        <f t="shared" si="33"/>
        <v>25.524999999999999</v>
      </c>
      <c r="F422" s="2">
        <f t="shared" si="34"/>
        <v>9.7207708337533933</v>
      </c>
      <c r="G422" s="2">
        <f t="shared" si="30"/>
        <v>6.7173000000000007</v>
      </c>
      <c r="O422" s="1">
        <f t="shared" si="31"/>
        <v>32.198</v>
      </c>
      <c r="P422" s="1">
        <f t="shared" si="32"/>
        <v>6.3457999999999997</v>
      </c>
    </row>
    <row r="423" spans="1:16" x14ac:dyDescent="0.45">
      <c r="A423" s="1">
        <v>-33.618000000000002</v>
      </c>
      <c r="B423" s="1">
        <v>-6.1481000000000003</v>
      </c>
      <c r="C423" s="1" t="s">
        <v>13</v>
      </c>
      <c r="E423" s="1">
        <f t="shared" si="33"/>
        <v>25.524999999999999</v>
      </c>
      <c r="F423" s="2">
        <f t="shared" si="34"/>
        <v>9.800453726329188</v>
      </c>
      <c r="G423" s="2">
        <f t="shared" si="30"/>
        <v>6.7332000000000001</v>
      </c>
      <c r="O423" s="1">
        <f t="shared" si="31"/>
        <v>32.116999999999997</v>
      </c>
      <c r="P423" s="1">
        <f t="shared" si="32"/>
        <v>6.3612000000000002</v>
      </c>
    </row>
    <row r="424" spans="1:16" x14ac:dyDescent="0.45">
      <c r="A424" s="1">
        <v>-33.720999999999997</v>
      </c>
      <c r="B424" s="1">
        <v>-6.1642000000000001</v>
      </c>
      <c r="C424" s="1" t="s">
        <v>13</v>
      </c>
      <c r="E424" s="1">
        <f t="shared" si="33"/>
        <v>25.524999999999999</v>
      </c>
      <c r="F424" s="2">
        <f t="shared" si="34"/>
        <v>9.8747160139678556</v>
      </c>
      <c r="G424" s="2">
        <f t="shared" si="30"/>
        <v>6.7452000000000005</v>
      </c>
      <c r="O424" s="1">
        <f t="shared" si="31"/>
        <v>31.821000000000002</v>
      </c>
      <c r="P424" s="1">
        <f t="shared" si="32"/>
        <v>6.3788999999999998</v>
      </c>
    </row>
    <row r="425" spans="1:16" x14ac:dyDescent="0.45">
      <c r="A425" s="1">
        <v>-33.784999999999997</v>
      </c>
      <c r="B425" s="1">
        <v>-6.18</v>
      </c>
      <c r="C425" s="1" t="s">
        <v>13</v>
      </c>
      <c r="E425" s="1">
        <f t="shared" si="33"/>
        <v>25.524999999999999</v>
      </c>
      <c r="F425" s="2">
        <f t="shared" si="34"/>
        <v>10.006978774433803</v>
      </c>
      <c r="G425" s="2">
        <f t="shared" si="30"/>
        <v>6.7608000000000006</v>
      </c>
      <c r="O425" s="1">
        <f t="shared" si="31"/>
        <v>31.064</v>
      </c>
      <c r="P425" s="1">
        <f t="shared" si="32"/>
        <v>6.3977000000000004</v>
      </c>
    </row>
    <row r="426" spans="1:16" x14ac:dyDescent="0.45">
      <c r="A426" s="1">
        <v>-33.826000000000001</v>
      </c>
      <c r="B426" s="1">
        <v>-6.1959999999999997</v>
      </c>
      <c r="C426" s="1" t="s">
        <v>13</v>
      </c>
      <c r="E426" s="1">
        <f t="shared" si="33"/>
        <v>25.524999999999999</v>
      </c>
      <c r="F426" s="2">
        <f t="shared" si="34"/>
        <v>10.16526043859797</v>
      </c>
      <c r="G426" s="2">
        <f t="shared" si="30"/>
        <v>6.7758000000000003</v>
      </c>
      <c r="O426" s="1">
        <f t="shared" si="31"/>
        <v>29.861000000000001</v>
      </c>
      <c r="P426" s="1">
        <f t="shared" si="32"/>
        <v>6.4195000000000002</v>
      </c>
    </row>
    <row r="427" spans="1:16" x14ac:dyDescent="0.45">
      <c r="A427" s="1">
        <v>-33.869999999999997</v>
      </c>
      <c r="B427" s="1">
        <v>-6.2122000000000002</v>
      </c>
      <c r="C427" s="1" t="s">
        <v>13</v>
      </c>
      <c r="E427" s="1">
        <f t="shared" si="33"/>
        <v>25.524999999999999</v>
      </c>
      <c r="F427" s="2">
        <f t="shared" si="34"/>
        <v>10.324626223749561</v>
      </c>
      <c r="G427" s="2">
        <f t="shared" si="30"/>
        <v>6.7919</v>
      </c>
      <c r="O427" s="1">
        <f t="shared" si="31"/>
        <v>29.21</v>
      </c>
      <c r="P427" s="1">
        <f t="shared" si="32"/>
        <v>6.4344999999999999</v>
      </c>
    </row>
    <row r="428" spans="1:16" x14ac:dyDescent="0.45">
      <c r="A428" s="1">
        <v>-33.944000000000003</v>
      </c>
      <c r="B428" s="1">
        <v>-6.2244999999999999</v>
      </c>
      <c r="C428" s="1" t="s">
        <v>13</v>
      </c>
      <c r="E428" s="1">
        <f t="shared" si="33"/>
        <v>25.524999999999999</v>
      </c>
      <c r="F428" s="2">
        <f t="shared" si="34"/>
        <v>10.510552973093086</v>
      </c>
      <c r="G428" s="2">
        <f t="shared" si="30"/>
        <v>6.8079000000000001</v>
      </c>
      <c r="O428" s="1">
        <f t="shared" si="31"/>
        <v>28.707999999999998</v>
      </c>
      <c r="P428" s="1">
        <f t="shared" si="32"/>
        <v>6.4494999999999996</v>
      </c>
    </row>
    <row r="429" spans="1:16" x14ac:dyDescent="0.45">
      <c r="A429" s="1">
        <v>-34.051000000000002</v>
      </c>
      <c r="B429" s="1">
        <v>-6.24</v>
      </c>
      <c r="C429" s="1" t="s">
        <v>13</v>
      </c>
      <c r="E429" s="1">
        <f t="shared" si="33"/>
        <v>25.524999999999999</v>
      </c>
      <c r="F429" s="2">
        <f t="shared" si="34"/>
        <v>10.647694278002449</v>
      </c>
      <c r="G429" s="2">
        <f t="shared" si="30"/>
        <v>6.8240000000000007</v>
      </c>
      <c r="O429" s="1">
        <f t="shared" si="31"/>
        <v>28.143000000000001</v>
      </c>
      <c r="P429" s="1">
        <f t="shared" si="32"/>
        <v>6.4649999999999999</v>
      </c>
    </row>
    <row r="430" spans="1:16" x14ac:dyDescent="0.45">
      <c r="A430" s="1">
        <v>-34.052</v>
      </c>
      <c r="B430" s="1">
        <v>-6.26</v>
      </c>
      <c r="C430" s="1" t="s">
        <v>13</v>
      </c>
      <c r="E430" s="1">
        <f t="shared" si="33"/>
        <v>25.524999999999999</v>
      </c>
      <c r="F430" s="2">
        <f t="shared" si="34"/>
        <v>10.749059590326759</v>
      </c>
      <c r="G430" s="2">
        <f t="shared" si="30"/>
        <v>6.8401000000000005</v>
      </c>
      <c r="O430" s="1">
        <f t="shared" si="31"/>
        <v>27.594000000000001</v>
      </c>
      <c r="P430" s="1">
        <f t="shared" si="32"/>
        <v>6.4805999999999999</v>
      </c>
    </row>
    <row r="431" spans="1:16" x14ac:dyDescent="0.45">
      <c r="A431" s="1">
        <v>-33.840000000000003</v>
      </c>
      <c r="B431" s="1">
        <v>-6.2819000000000003</v>
      </c>
      <c r="C431" s="1" t="s">
        <v>13</v>
      </c>
      <c r="E431" s="1">
        <f t="shared" si="33"/>
        <v>25.524999999999999</v>
      </c>
      <c r="F431" s="2">
        <f t="shared" si="34"/>
        <v>10.740386622427355</v>
      </c>
      <c r="G431" s="2">
        <f t="shared" si="30"/>
        <v>6.8567</v>
      </c>
      <c r="O431" s="1">
        <f t="shared" si="31"/>
        <v>27.19</v>
      </c>
      <c r="P431" s="1">
        <f t="shared" si="32"/>
        <v>6.4932999999999996</v>
      </c>
    </row>
    <row r="432" spans="1:16" x14ac:dyDescent="0.45">
      <c r="A432" s="1">
        <v>-33.161000000000001</v>
      </c>
      <c r="B432" s="1">
        <v>-6.3037000000000001</v>
      </c>
      <c r="C432" s="1" t="s">
        <v>13</v>
      </c>
      <c r="E432" s="1">
        <f t="shared" si="33"/>
        <v>25.524999999999999</v>
      </c>
      <c r="F432" s="2">
        <f t="shared" si="34"/>
        <v>10.397804390400802</v>
      </c>
      <c r="G432" s="2">
        <f t="shared" si="30"/>
        <v>6.8816000000000006</v>
      </c>
      <c r="O432" s="1">
        <f t="shared" si="31"/>
        <v>26.664000000000001</v>
      </c>
      <c r="P432" s="1">
        <f t="shared" si="32"/>
        <v>6.5095000000000001</v>
      </c>
    </row>
    <row r="433" spans="1:16" x14ac:dyDescent="0.45">
      <c r="A433" s="1">
        <v>-32.311999999999998</v>
      </c>
      <c r="B433" s="1">
        <v>-6.3193999999999999</v>
      </c>
      <c r="C433" s="1" t="s">
        <v>13</v>
      </c>
      <c r="E433" s="1">
        <f t="shared" si="33"/>
        <v>25.524999999999999</v>
      </c>
      <c r="F433" s="2">
        <f t="shared" si="34"/>
        <v>10.047091250968558</v>
      </c>
      <c r="G433" s="2">
        <f t="shared" si="30"/>
        <v>6.8977000000000004</v>
      </c>
      <c r="O433" s="1">
        <f t="shared" si="31"/>
        <v>26.135999999999999</v>
      </c>
      <c r="P433" s="1">
        <f t="shared" si="32"/>
        <v>6.5250000000000004</v>
      </c>
    </row>
    <row r="434" spans="1:16" x14ac:dyDescent="0.45">
      <c r="A434" s="1">
        <v>-32.14</v>
      </c>
      <c r="B434" s="1">
        <v>-6.3315999999999999</v>
      </c>
      <c r="C434" s="1" t="s">
        <v>13</v>
      </c>
      <c r="E434" s="1">
        <f t="shared" si="33"/>
        <v>25.524999999999999</v>
      </c>
      <c r="F434" s="2">
        <f t="shared" si="34"/>
        <v>9.9175387929711754</v>
      </c>
      <c r="G434" s="2">
        <f t="shared" si="30"/>
        <v>6.9087000000000005</v>
      </c>
      <c r="O434" s="1">
        <f t="shared" si="31"/>
        <v>25.577999999999999</v>
      </c>
      <c r="P434" s="1">
        <f t="shared" si="32"/>
        <v>6.5406000000000004</v>
      </c>
    </row>
    <row r="435" spans="1:16" x14ac:dyDescent="0.45">
      <c r="A435" s="1">
        <v>-32.198</v>
      </c>
      <c r="B435" s="1">
        <v>-6.3457999999999997</v>
      </c>
      <c r="C435" s="1" t="s">
        <v>13</v>
      </c>
      <c r="E435" s="1">
        <f t="shared" si="33"/>
        <v>25.524999999999999</v>
      </c>
      <c r="F435" s="2">
        <f t="shared" si="34"/>
        <v>9.9446418176568212</v>
      </c>
      <c r="G435" s="2">
        <f t="shared" si="30"/>
        <v>6.9220000000000006</v>
      </c>
      <c r="O435" s="1">
        <f t="shared" si="31"/>
        <v>24.92</v>
      </c>
      <c r="P435" s="1">
        <f t="shared" si="32"/>
        <v>6.5579000000000001</v>
      </c>
    </row>
    <row r="436" spans="1:16" x14ac:dyDescent="0.45">
      <c r="A436" s="1">
        <v>-32.116999999999997</v>
      </c>
      <c r="B436" s="1">
        <v>-6.3612000000000002</v>
      </c>
      <c r="C436" s="1" t="s">
        <v>13</v>
      </c>
      <c r="E436" s="1">
        <f t="shared" si="33"/>
        <v>25.524999999999999</v>
      </c>
      <c r="F436" s="2">
        <f t="shared" si="34"/>
        <v>10.040586525044004</v>
      </c>
      <c r="G436" s="2">
        <f t="shared" si="30"/>
        <v>6.9364000000000008</v>
      </c>
      <c r="O436" s="1">
        <f t="shared" si="31"/>
        <v>24.077000000000002</v>
      </c>
      <c r="P436" s="1">
        <f t="shared" si="32"/>
        <v>6.5749000000000004</v>
      </c>
    </row>
    <row r="437" spans="1:16" x14ac:dyDescent="0.45">
      <c r="A437" s="1">
        <v>-31.821000000000002</v>
      </c>
      <c r="B437" s="1">
        <v>-6.3788999999999998</v>
      </c>
      <c r="C437" s="1" t="s">
        <v>13</v>
      </c>
      <c r="E437" s="1">
        <f t="shared" si="33"/>
        <v>25.524999999999999</v>
      </c>
      <c r="F437" s="2">
        <f t="shared" si="34"/>
        <v>10.112680570707818</v>
      </c>
      <c r="G437" s="2">
        <f t="shared" si="30"/>
        <v>6.9527000000000001</v>
      </c>
      <c r="O437" s="1">
        <f t="shared" si="31"/>
        <v>22.715</v>
      </c>
      <c r="P437" s="1">
        <f t="shared" si="32"/>
        <v>6.5964</v>
      </c>
    </row>
    <row r="438" spans="1:16" x14ac:dyDescent="0.45">
      <c r="A438" s="1">
        <v>-31.064</v>
      </c>
      <c r="B438" s="1">
        <v>-6.3977000000000004</v>
      </c>
      <c r="C438" s="1" t="s">
        <v>13</v>
      </c>
      <c r="E438" s="1">
        <f t="shared" si="33"/>
        <v>25.524999999999999</v>
      </c>
      <c r="F438" s="2">
        <f t="shared" si="34"/>
        <v>10.157129531192275</v>
      </c>
      <c r="G438" s="2">
        <f t="shared" si="30"/>
        <v>6.9733000000000001</v>
      </c>
      <c r="O438" s="1">
        <f t="shared" si="31"/>
        <v>21.702000000000002</v>
      </c>
      <c r="P438" s="1">
        <f t="shared" si="32"/>
        <v>6.6116999999999999</v>
      </c>
    </row>
    <row r="439" spans="1:16" x14ac:dyDescent="0.45">
      <c r="A439" s="1">
        <v>-29.861000000000001</v>
      </c>
      <c r="B439" s="1">
        <v>-6.4195000000000002</v>
      </c>
      <c r="C439" s="1" t="s">
        <v>13</v>
      </c>
      <c r="E439" s="1">
        <f t="shared" si="33"/>
        <v>25.524999999999999</v>
      </c>
      <c r="F439" s="2">
        <f t="shared" si="34"/>
        <v>10.102923481820987</v>
      </c>
      <c r="G439" s="2">
        <f t="shared" si="30"/>
        <v>6.9907000000000004</v>
      </c>
      <c r="O439" s="1">
        <f t="shared" si="31"/>
        <v>21.036999999999999</v>
      </c>
      <c r="P439" s="1">
        <f t="shared" si="32"/>
        <v>6.6253000000000002</v>
      </c>
    </row>
    <row r="440" spans="1:16" x14ac:dyDescent="0.45">
      <c r="A440" s="1">
        <v>-29.21</v>
      </c>
      <c r="B440" s="1">
        <v>-6.4344999999999999</v>
      </c>
      <c r="C440" s="1" t="s">
        <v>13</v>
      </c>
      <c r="E440" s="1">
        <f t="shared" si="33"/>
        <v>25.524999999999999</v>
      </c>
      <c r="F440" s="2">
        <f t="shared" si="34"/>
        <v>10.032997678132023</v>
      </c>
      <c r="G440" s="2">
        <f t="shared" si="30"/>
        <v>7.0029000000000003</v>
      </c>
      <c r="O440" s="1">
        <f t="shared" si="31"/>
        <v>20.704000000000001</v>
      </c>
      <c r="P440" s="1">
        <f t="shared" si="32"/>
        <v>6.64</v>
      </c>
    </row>
    <row r="441" spans="1:16" x14ac:dyDescent="0.45">
      <c r="A441" s="1">
        <v>-28.707999999999998</v>
      </c>
      <c r="B441" s="1">
        <v>-6.4494999999999996</v>
      </c>
      <c r="C441" s="1" t="s">
        <v>13</v>
      </c>
      <c r="E441" s="1">
        <f t="shared" si="33"/>
        <v>25.524999999999999</v>
      </c>
      <c r="F441" s="2">
        <f t="shared" si="34"/>
        <v>9.9495203621002375</v>
      </c>
      <c r="G441" s="2">
        <f t="shared" si="30"/>
        <v>7.0189000000000004</v>
      </c>
      <c r="O441" s="1">
        <f t="shared" si="31"/>
        <v>20.535</v>
      </c>
      <c r="P441" s="1">
        <f t="shared" si="32"/>
        <v>6.6512000000000002</v>
      </c>
    </row>
    <row r="442" spans="1:16" x14ac:dyDescent="0.45">
      <c r="A442" s="1">
        <v>-28.143000000000001</v>
      </c>
      <c r="B442" s="1">
        <v>-6.4649999999999999</v>
      </c>
      <c r="C442" s="1" t="s">
        <v>13</v>
      </c>
      <c r="E442" s="1">
        <f t="shared" si="33"/>
        <v>25.524999999999999</v>
      </c>
      <c r="F442" s="2">
        <f t="shared" si="34"/>
        <v>9.8768842559427075</v>
      </c>
      <c r="G442" s="2">
        <f t="shared" si="30"/>
        <v>7.0308000000000002</v>
      </c>
      <c r="O442" s="1">
        <f t="shared" si="31"/>
        <v>20.268999999999998</v>
      </c>
      <c r="P442" s="1">
        <f t="shared" si="32"/>
        <v>6.6673999999999998</v>
      </c>
    </row>
    <row r="443" spans="1:16" x14ac:dyDescent="0.45">
      <c r="A443" s="1">
        <v>-27.594000000000001</v>
      </c>
      <c r="B443" s="1">
        <v>-6.4805999999999999</v>
      </c>
      <c r="C443" s="1" t="s">
        <v>13</v>
      </c>
      <c r="E443" s="1">
        <f t="shared" si="33"/>
        <v>25.524999999999999</v>
      </c>
      <c r="F443" s="2">
        <f t="shared" si="34"/>
        <v>9.8221361460777068</v>
      </c>
      <c r="G443" s="2">
        <f t="shared" si="30"/>
        <v>7.0428000000000006</v>
      </c>
      <c r="O443" s="1">
        <f t="shared" si="31"/>
        <v>19.952999999999999</v>
      </c>
      <c r="P443" s="1">
        <f t="shared" si="32"/>
        <v>6.6839000000000004</v>
      </c>
    </row>
    <row r="444" spans="1:16" x14ac:dyDescent="0.45">
      <c r="A444" s="1">
        <v>-27.19</v>
      </c>
      <c r="B444" s="1">
        <v>-6.4932999999999996</v>
      </c>
      <c r="C444" s="1" t="s">
        <v>13</v>
      </c>
      <c r="E444" s="1">
        <f t="shared" si="33"/>
        <v>25.524999999999999</v>
      </c>
      <c r="F444" s="2">
        <f t="shared" si="34"/>
        <v>9.778229246086962</v>
      </c>
      <c r="G444" s="2">
        <f t="shared" si="30"/>
        <v>7.0582000000000003</v>
      </c>
      <c r="O444" s="1">
        <f t="shared" si="31"/>
        <v>19.559000000000001</v>
      </c>
      <c r="P444" s="1">
        <f t="shared" si="32"/>
        <v>6.7</v>
      </c>
    </row>
    <row r="445" spans="1:16" x14ac:dyDescent="0.45">
      <c r="A445" s="1">
        <v>-26.664000000000001</v>
      </c>
      <c r="B445" s="1">
        <v>-6.5095000000000001</v>
      </c>
      <c r="C445" s="1" t="s">
        <v>13</v>
      </c>
      <c r="E445" s="1">
        <f t="shared" si="33"/>
        <v>25.524999999999999</v>
      </c>
      <c r="F445" s="2">
        <f t="shared" si="34"/>
        <v>9.8009957868229023</v>
      </c>
      <c r="G445" s="2">
        <f t="shared" si="30"/>
        <v>7.0704000000000002</v>
      </c>
      <c r="O445" s="1">
        <f t="shared" si="31"/>
        <v>19.050999999999998</v>
      </c>
      <c r="P445" s="1">
        <f t="shared" si="32"/>
        <v>6.7168999999999999</v>
      </c>
    </row>
    <row r="446" spans="1:16" x14ac:dyDescent="0.45">
      <c r="A446" s="1">
        <v>-26.135999999999999</v>
      </c>
      <c r="B446" s="1">
        <v>-6.5250000000000004</v>
      </c>
      <c r="C446" s="1" t="s">
        <v>13</v>
      </c>
      <c r="E446" s="1">
        <f t="shared" si="33"/>
        <v>25.524999999999999</v>
      </c>
      <c r="F446" s="2">
        <f t="shared" si="34"/>
        <v>9.9142864300088984</v>
      </c>
      <c r="G446" s="2">
        <f t="shared" si="30"/>
        <v>7.0892000000000008</v>
      </c>
      <c r="O446" s="1">
        <f t="shared" si="31"/>
        <v>18.506</v>
      </c>
      <c r="P446" s="1">
        <f t="shared" si="32"/>
        <v>6.7337999999999996</v>
      </c>
    </row>
    <row r="447" spans="1:16" x14ac:dyDescent="0.45">
      <c r="A447" s="1">
        <v>-25.577999999999999</v>
      </c>
      <c r="B447" s="1">
        <v>-6.5406000000000004</v>
      </c>
      <c r="C447" s="1" t="s">
        <v>13</v>
      </c>
      <c r="E447" s="1">
        <f t="shared" si="33"/>
        <v>25.524999999999999</v>
      </c>
      <c r="F447" s="2">
        <f t="shared" si="34"/>
        <v>10.027035012701182</v>
      </c>
      <c r="G447" s="2">
        <f t="shared" si="30"/>
        <v>7.1047000000000002</v>
      </c>
      <c r="O447" s="1">
        <f t="shared" si="31"/>
        <v>18.058</v>
      </c>
      <c r="P447" s="1">
        <f t="shared" si="32"/>
        <v>6.7496999999999998</v>
      </c>
    </row>
    <row r="448" spans="1:16" x14ac:dyDescent="0.45">
      <c r="A448" s="1">
        <v>-24.92</v>
      </c>
      <c r="B448" s="1">
        <v>-6.5579000000000001</v>
      </c>
      <c r="C448" s="1" t="s">
        <v>13</v>
      </c>
      <c r="E448" s="1">
        <f t="shared" si="33"/>
        <v>25.524999999999999</v>
      </c>
      <c r="F448" s="2">
        <f t="shared" si="34"/>
        <v>10.197784068220743</v>
      </c>
      <c r="G448" s="2">
        <f t="shared" si="30"/>
        <v>7.1283000000000003</v>
      </c>
      <c r="O448" s="1">
        <f t="shared" si="31"/>
        <v>17.888999999999999</v>
      </c>
      <c r="P448" s="1">
        <f t="shared" si="32"/>
        <v>6.7671000000000001</v>
      </c>
    </row>
    <row r="449" spans="1:16" x14ac:dyDescent="0.45">
      <c r="A449" s="1">
        <v>-24.077000000000002</v>
      </c>
      <c r="B449" s="1">
        <v>-6.5749000000000004</v>
      </c>
      <c r="C449" s="1" t="s">
        <v>13</v>
      </c>
      <c r="E449" s="1">
        <f t="shared" si="33"/>
        <v>25.524999999999999</v>
      </c>
      <c r="F449" s="2">
        <f t="shared" si="34"/>
        <v>10.323542102762136</v>
      </c>
      <c r="G449" s="2">
        <f t="shared" si="30"/>
        <v>7.1445000000000007</v>
      </c>
      <c r="O449" s="1">
        <f t="shared" si="31"/>
        <v>17.933</v>
      </c>
      <c r="P449" s="1">
        <f t="shared" si="32"/>
        <v>6.7815000000000003</v>
      </c>
    </row>
    <row r="450" spans="1:16" x14ac:dyDescent="0.45">
      <c r="A450" s="1">
        <v>-22.715</v>
      </c>
      <c r="B450" s="1">
        <v>-6.5964</v>
      </c>
      <c r="C450" s="1" t="s">
        <v>13</v>
      </c>
      <c r="E450" s="1">
        <f t="shared" si="33"/>
        <v>25.524999999999999</v>
      </c>
      <c r="F450" s="2">
        <f t="shared" si="34"/>
        <v>10.521936243461058</v>
      </c>
      <c r="G450" s="2">
        <f t="shared" ref="G450:G513" si="35">P477-0.0642</f>
        <v>7.1604000000000001</v>
      </c>
      <c r="O450" s="1">
        <f t="shared" ref="O450:O513" si="36">A463*-1</f>
        <v>18.079999999999998</v>
      </c>
      <c r="P450" s="1">
        <f t="shared" ref="P450:P513" si="37">B463*-1</f>
        <v>6.7973999999999997</v>
      </c>
    </row>
    <row r="451" spans="1:16" x14ac:dyDescent="0.45">
      <c r="A451" s="1">
        <v>-21.702000000000002</v>
      </c>
      <c r="B451" s="1">
        <v>-6.6116999999999999</v>
      </c>
      <c r="C451" s="1" t="s">
        <v>13</v>
      </c>
      <c r="E451" s="1">
        <f t="shared" si="33"/>
        <v>25.524999999999999</v>
      </c>
      <c r="F451" s="2">
        <f t="shared" si="34"/>
        <v>10.744723106377057</v>
      </c>
      <c r="G451" s="2">
        <f t="shared" si="35"/>
        <v>7.1758000000000006</v>
      </c>
      <c r="O451" s="1">
        <f t="shared" si="36"/>
        <v>18.216999999999999</v>
      </c>
      <c r="P451" s="1">
        <f t="shared" si="37"/>
        <v>6.8094000000000001</v>
      </c>
    </row>
    <row r="452" spans="1:16" x14ac:dyDescent="0.45">
      <c r="A452" s="1">
        <v>-21.036999999999999</v>
      </c>
      <c r="B452" s="1">
        <v>-6.6253000000000002</v>
      </c>
      <c r="C452" s="1" t="s">
        <v>13</v>
      </c>
      <c r="E452" s="1">
        <f t="shared" si="33"/>
        <v>25.524999999999999</v>
      </c>
      <c r="F452" s="2">
        <f t="shared" si="34"/>
        <v>10.981603542129594</v>
      </c>
      <c r="G452" s="2">
        <f t="shared" si="35"/>
        <v>7.1916000000000002</v>
      </c>
      <c r="O452" s="1">
        <f t="shared" si="36"/>
        <v>18.460999999999999</v>
      </c>
      <c r="P452" s="1">
        <f t="shared" si="37"/>
        <v>6.8250000000000002</v>
      </c>
    </row>
    <row r="453" spans="1:16" x14ac:dyDescent="0.45">
      <c r="A453" s="1">
        <v>-20.704000000000001</v>
      </c>
      <c r="B453" s="1">
        <v>-6.64</v>
      </c>
      <c r="C453" s="1" t="s">
        <v>13</v>
      </c>
      <c r="E453" s="1">
        <f t="shared" ref="E453:E516" si="38">E452</f>
        <v>25.524999999999999</v>
      </c>
      <c r="F453" s="2">
        <f t="shared" ref="F453:F516" si="39">O480/2*(SQRT(30)/SQRT(E453))</f>
        <v>11.204390405045595</v>
      </c>
      <c r="G453" s="2">
        <f t="shared" si="35"/>
        <v>7.2077</v>
      </c>
      <c r="O453" s="1">
        <f t="shared" si="36"/>
        <v>18.753</v>
      </c>
      <c r="P453" s="1">
        <f t="shared" si="37"/>
        <v>6.84</v>
      </c>
    </row>
    <row r="454" spans="1:16" x14ac:dyDescent="0.45">
      <c r="A454" s="1">
        <v>-20.535</v>
      </c>
      <c r="B454" s="1">
        <v>-6.6512000000000002</v>
      </c>
      <c r="C454" s="1" t="s">
        <v>13</v>
      </c>
      <c r="E454" s="1">
        <f t="shared" si="38"/>
        <v>25.524999999999999</v>
      </c>
      <c r="F454" s="2">
        <f t="shared" si="39"/>
        <v>11.459158837090657</v>
      </c>
      <c r="G454" s="2">
        <f t="shared" si="35"/>
        <v>7.2278000000000002</v>
      </c>
      <c r="O454" s="1">
        <f t="shared" si="36"/>
        <v>19.047000000000001</v>
      </c>
      <c r="P454" s="1">
        <f t="shared" si="37"/>
        <v>6.8560999999999996</v>
      </c>
    </row>
    <row r="455" spans="1:16" x14ac:dyDescent="0.45">
      <c r="A455" s="1">
        <v>-20.268999999999998</v>
      </c>
      <c r="B455" s="1">
        <v>-6.6673999999999998</v>
      </c>
      <c r="C455" s="1" t="s">
        <v>13</v>
      </c>
      <c r="E455" s="1">
        <f t="shared" si="38"/>
        <v>25.524999999999999</v>
      </c>
      <c r="F455" s="2">
        <f t="shared" si="39"/>
        <v>11.684656002475222</v>
      </c>
      <c r="G455" s="2">
        <f t="shared" si="35"/>
        <v>7.2440000000000007</v>
      </c>
      <c r="O455" s="1">
        <f t="shared" si="36"/>
        <v>19.39</v>
      </c>
      <c r="P455" s="1">
        <f t="shared" si="37"/>
        <v>6.8720999999999997</v>
      </c>
    </row>
    <row r="456" spans="1:16" x14ac:dyDescent="0.45">
      <c r="A456" s="1">
        <v>-19.952999999999999</v>
      </c>
      <c r="B456" s="1">
        <v>-6.6839000000000004</v>
      </c>
      <c r="C456" s="1" t="s">
        <v>13</v>
      </c>
      <c r="E456" s="1">
        <f t="shared" si="38"/>
        <v>25.524999999999999</v>
      </c>
      <c r="F456" s="2">
        <f t="shared" si="39"/>
        <v>11.926957043164887</v>
      </c>
      <c r="G456" s="2">
        <f t="shared" si="35"/>
        <v>7.2600000000000007</v>
      </c>
      <c r="O456" s="1">
        <f t="shared" si="36"/>
        <v>19.643000000000001</v>
      </c>
      <c r="P456" s="1">
        <f t="shared" si="37"/>
        <v>6.8882000000000003</v>
      </c>
    </row>
    <row r="457" spans="1:16" x14ac:dyDescent="0.45">
      <c r="A457" s="1">
        <v>-19.559000000000001</v>
      </c>
      <c r="B457" s="1">
        <v>-6.7</v>
      </c>
      <c r="C457" s="1" t="s">
        <v>13</v>
      </c>
      <c r="E457" s="1">
        <f t="shared" si="38"/>
        <v>25.524999999999999</v>
      </c>
      <c r="F457" s="2">
        <f t="shared" si="39"/>
        <v>12.119388518432967</v>
      </c>
      <c r="G457" s="2">
        <f t="shared" si="35"/>
        <v>7.2717000000000001</v>
      </c>
      <c r="O457" s="1">
        <f t="shared" si="36"/>
        <v>19.829999999999998</v>
      </c>
      <c r="P457" s="1">
        <f t="shared" si="37"/>
        <v>6.9043000000000001</v>
      </c>
    </row>
    <row r="458" spans="1:16" x14ac:dyDescent="0.45">
      <c r="A458" s="1">
        <v>-19.050999999999998</v>
      </c>
      <c r="B458" s="1">
        <v>-6.7168999999999999</v>
      </c>
      <c r="C458" s="1" t="s">
        <v>13</v>
      </c>
      <c r="E458" s="1">
        <f t="shared" si="38"/>
        <v>25.524999999999999</v>
      </c>
      <c r="F458" s="2">
        <f t="shared" si="39"/>
        <v>12.401259975163672</v>
      </c>
      <c r="G458" s="2">
        <f t="shared" si="35"/>
        <v>7.2879000000000005</v>
      </c>
      <c r="O458" s="1">
        <f t="shared" si="36"/>
        <v>19.814</v>
      </c>
      <c r="P458" s="1">
        <f t="shared" si="37"/>
        <v>6.9208999999999996</v>
      </c>
    </row>
    <row r="459" spans="1:16" x14ac:dyDescent="0.45">
      <c r="A459" s="1">
        <v>-18.506</v>
      </c>
      <c r="B459" s="1">
        <v>-6.7337999999999996</v>
      </c>
      <c r="C459" s="1" t="s">
        <v>13</v>
      </c>
      <c r="E459" s="1">
        <f t="shared" si="38"/>
        <v>25.524999999999999</v>
      </c>
      <c r="F459" s="2">
        <f t="shared" si="39"/>
        <v>12.691262339300073</v>
      </c>
      <c r="G459" s="2">
        <f t="shared" si="35"/>
        <v>7.3041</v>
      </c>
      <c r="O459" s="1">
        <f t="shared" si="36"/>
        <v>19.181999999999999</v>
      </c>
      <c r="P459" s="1">
        <f t="shared" si="37"/>
        <v>6.9458000000000002</v>
      </c>
    </row>
    <row r="460" spans="1:16" x14ac:dyDescent="0.45">
      <c r="A460" s="1">
        <v>-18.058</v>
      </c>
      <c r="B460" s="1">
        <v>-6.7496999999999998</v>
      </c>
      <c r="C460" s="1" t="s">
        <v>13</v>
      </c>
      <c r="E460" s="1">
        <f t="shared" si="38"/>
        <v>25.524999999999999</v>
      </c>
      <c r="F460" s="2">
        <f t="shared" si="39"/>
        <v>12.887488238024142</v>
      </c>
      <c r="G460" s="2">
        <f t="shared" si="35"/>
        <v>7.32</v>
      </c>
      <c r="O460" s="1">
        <f t="shared" si="36"/>
        <v>18.535</v>
      </c>
      <c r="P460" s="1">
        <f t="shared" si="37"/>
        <v>6.9619</v>
      </c>
    </row>
    <row r="461" spans="1:16" x14ac:dyDescent="0.45">
      <c r="A461" s="1">
        <v>-17.888999999999999</v>
      </c>
      <c r="B461" s="1">
        <v>-6.7671000000000001</v>
      </c>
      <c r="C461" s="1" t="s">
        <v>13</v>
      </c>
      <c r="E461" s="1">
        <f t="shared" si="38"/>
        <v>25.524999999999999</v>
      </c>
      <c r="F461" s="2">
        <f t="shared" si="39"/>
        <v>13.062031716999696</v>
      </c>
      <c r="G461" s="2">
        <f t="shared" si="35"/>
        <v>7.3358000000000008</v>
      </c>
      <c r="O461" s="1">
        <f t="shared" si="36"/>
        <v>18.295999999999999</v>
      </c>
      <c r="P461" s="1">
        <f t="shared" si="37"/>
        <v>6.9729000000000001</v>
      </c>
    </row>
    <row r="462" spans="1:16" x14ac:dyDescent="0.45">
      <c r="A462" s="1">
        <v>-17.933</v>
      </c>
      <c r="B462" s="1">
        <v>-6.7815000000000003</v>
      </c>
      <c r="C462" s="1" t="s">
        <v>13</v>
      </c>
      <c r="E462" s="1">
        <f t="shared" si="38"/>
        <v>25.524999999999999</v>
      </c>
      <c r="F462" s="2">
        <f t="shared" si="39"/>
        <v>13.232238712025545</v>
      </c>
      <c r="G462" s="2">
        <f t="shared" si="35"/>
        <v>7.3517000000000001</v>
      </c>
      <c r="O462" s="1">
        <f t="shared" si="36"/>
        <v>18.346</v>
      </c>
      <c r="P462" s="1">
        <f t="shared" si="37"/>
        <v>6.9862000000000002</v>
      </c>
    </row>
    <row r="463" spans="1:16" x14ac:dyDescent="0.45">
      <c r="A463" s="1">
        <v>-18.079999999999998</v>
      </c>
      <c r="B463" s="1">
        <v>-6.7973999999999997</v>
      </c>
      <c r="C463" s="1" t="s">
        <v>13</v>
      </c>
      <c r="E463" s="1">
        <f t="shared" si="38"/>
        <v>25.524999999999999</v>
      </c>
      <c r="F463" s="2">
        <f t="shared" si="39"/>
        <v>13.412202795938226</v>
      </c>
      <c r="G463" s="2">
        <f t="shared" si="35"/>
        <v>7.3680000000000003</v>
      </c>
      <c r="O463" s="1">
        <f t="shared" si="36"/>
        <v>18.523</v>
      </c>
      <c r="P463" s="1">
        <f t="shared" si="37"/>
        <v>7.0006000000000004</v>
      </c>
    </row>
    <row r="464" spans="1:16" x14ac:dyDescent="0.45">
      <c r="A464" s="1">
        <v>-18.216999999999999</v>
      </c>
      <c r="B464" s="1">
        <v>-6.8094000000000001</v>
      </c>
      <c r="C464" s="1" t="s">
        <v>13</v>
      </c>
      <c r="E464" s="1">
        <f t="shared" si="38"/>
        <v>25.524999999999999</v>
      </c>
      <c r="F464" s="2">
        <f t="shared" si="39"/>
        <v>13.552596463809866</v>
      </c>
      <c r="G464" s="2">
        <f t="shared" si="35"/>
        <v>7.3841000000000001</v>
      </c>
      <c r="O464" s="1">
        <f t="shared" si="36"/>
        <v>18.655999999999999</v>
      </c>
      <c r="P464" s="1">
        <f t="shared" si="37"/>
        <v>7.0168999999999997</v>
      </c>
    </row>
    <row r="465" spans="1:16" x14ac:dyDescent="0.45">
      <c r="A465" s="1">
        <v>-18.460999999999999</v>
      </c>
      <c r="B465" s="1">
        <v>-6.8250000000000002</v>
      </c>
      <c r="C465" s="1" t="s">
        <v>13</v>
      </c>
      <c r="E465" s="1">
        <f t="shared" si="38"/>
        <v>25.524999999999999</v>
      </c>
      <c r="F465" s="2">
        <f t="shared" si="39"/>
        <v>13.680522740326111</v>
      </c>
      <c r="G465" s="2">
        <f t="shared" si="35"/>
        <v>7.4042000000000003</v>
      </c>
      <c r="O465" s="1">
        <f t="shared" si="36"/>
        <v>18.738</v>
      </c>
      <c r="P465" s="1">
        <f t="shared" si="37"/>
        <v>7.0374999999999996</v>
      </c>
    </row>
    <row r="466" spans="1:16" x14ac:dyDescent="0.45">
      <c r="A466" s="1">
        <v>-18.753</v>
      </c>
      <c r="B466" s="1">
        <v>-6.84</v>
      </c>
      <c r="C466" s="1" t="s">
        <v>13</v>
      </c>
      <c r="E466" s="1">
        <f t="shared" si="38"/>
        <v>25.524999999999999</v>
      </c>
      <c r="F466" s="2">
        <f t="shared" si="39"/>
        <v>13.783514234131562</v>
      </c>
      <c r="G466" s="2">
        <f t="shared" si="35"/>
        <v>7.4202000000000004</v>
      </c>
      <c r="O466" s="1">
        <f t="shared" si="36"/>
        <v>18.638000000000002</v>
      </c>
      <c r="P466" s="1">
        <f t="shared" si="37"/>
        <v>7.0548999999999999</v>
      </c>
    </row>
    <row r="467" spans="1:16" x14ac:dyDescent="0.45">
      <c r="A467" s="1">
        <v>-19.047000000000001</v>
      </c>
      <c r="B467" s="1">
        <v>-6.8560999999999996</v>
      </c>
      <c r="C467" s="1" t="s">
        <v>13</v>
      </c>
      <c r="E467" s="1">
        <f t="shared" si="38"/>
        <v>25.524999999999999</v>
      </c>
      <c r="F467" s="2">
        <f t="shared" si="39"/>
        <v>13.831215557578295</v>
      </c>
      <c r="G467" s="2">
        <f t="shared" si="35"/>
        <v>7.4319000000000006</v>
      </c>
      <c r="O467" s="1">
        <f t="shared" si="36"/>
        <v>18.509</v>
      </c>
      <c r="P467" s="1">
        <f t="shared" si="37"/>
        <v>7.0670999999999999</v>
      </c>
    </row>
    <row r="468" spans="1:16" x14ac:dyDescent="0.45">
      <c r="A468" s="1">
        <v>-19.39</v>
      </c>
      <c r="B468" s="1">
        <v>-6.8720999999999997</v>
      </c>
      <c r="C468" s="1" t="s">
        <v>13</v>
      </c>
      <c r="E468" s="1">
        <f t="shared" si="38"/>
        <v>25.524999999999999</v>
      </c>
      <c r="F468" s="2">
        <f t="shared" si="39"/>
        <v>13.890842211886715</v>
      </c>
      <c r="G468" s="2">
        <f t="shared" si="35"/>
        <v>7.4481000000000002</v>
      </c>
      <c r="O468" s="1">
        <f t="shared" si="36"/>
        <v>18.355</v>
      </c>
      <c r="P468" s="1">
        <f t="shared" si="37"/>
        <v>7.0831</v>
      </c>
    </row>
    <row r="469" spans="1:16" x14ac:dyDescent="0.45">
      <c r="A469" s="1">
        <v>-19.643000000000001</v>
      </c>
      <c r="B469" s="1">
        <v>-6.8882000000000003</v>
      </c>
      <c r="C469" s="1" t="s">
        <v>13</v>
      </c>
      <c r="E469" s="1">
        <f t="shared" si="38"/>
        <v>25.524999999999999</v>
      </c>
      <c r="F469" s="2">
        <f t="shared" si="39"/>
        <v>13.982450435324196</v>
      </c>
      <c r="G469" s="2">
        <f t="shared" si="35"/>
        <v>7.4644000000000004</v>
      </c>
      <c r="O469" s="1">
        <f t="shared" si="36"/>
        <v>18.221</v>
      </c>
      <c r="P469" s="1">
        <f t="shared" si="37"/>
        <v>7.0949999999999998</v>
      </c>
    </row>
    <row r="470" spans="1:16" x14ac:dyDescent="0.45">
      <c r="A470" s="1">
        <v>-19.829999999999998</v>
      </c>
      <c r="B470" s="1">
        <v>-6.9043000000000001</v>
      </c>
      <c r="C470" s="1" t="s">
        <v>13</v>
      </c>
      <c r="E470" s="1">
        <f t="shared" si="38"/>
        <v>25.524999999999999</v>
      </c>
      <c r="F470" s="2">
        <f t="shared" si="39"/>
        <v>14.09953550196618</v>
      </c>
      <c r="G470" s="2">
        <f t="shared" si="35"/>
        <v>7.4806000000000008</v>
      </c>
      <c r="O470" s="1">
        <f t="shared" si="36"/>
        <v>18.12</v>
      </c>
      <c r="P470" s="1">
        <f t="shared" si="37"/>
        <v>7.1070000000000002</v>
      </c>
    </row>
    <row r="471" spans="1:16" x14ac:dyDescent="0.45">
      <c r="A471" s="1">
        <v>-19.814</v>
      </c>
      <c r="B471" s="1">
        <v>-6.9208999999999996</v>
      </c>
      <c r="C471" s="1" t="s">
        <v>13</v>
      </c>
      <c r="E471" s="1">
        <f t="shared" si="38"/>
        <v>25.524999999999999</v>
      </c>
      <c r="F471" s="2">
        <f t="shared" si="39"/>
        <v>14.213368205645889</v>
      </c>
      <c r="G471" s="2">
        <f t="shared" si="35"/>
        <v>7.4958</v>
      </c>
      <c r="O471" s="1">
        <f t="shared" si="36"/>
        <v>18.039000000000001</v>
      </c>
      <c r="P471" s="1">
        <f t="shared" si="37"/>
        <v>7.1223999999999998</v>
      </c>
    </row>
    <row r="472" spans="1:16" x14ac:dyDescent="0.45">
      <c r="A472" s="1">
        <v>-19.181999999999999</v>
      </c>
      <c r="B472" s="1">
        <v>-6.9458000000000002</v>
      </c>
      <c r="C472" s="1" t="s">
        <v>13</v>
      </c>
      <c r="E472" s="1">
        <f t="shared" si="38"/>
        <v>25.524999999999999</v>
      </c>
      <c r="F472" s="2">
        <f t="shared" si="39"/>
        <v>14.277873404397724</v>
      </c>
      <c r="G472" s="2">
        <f t="shared" si="35"/>
        <v>7.5122</v>
      </c>
      <c r="O472" s="1">
        <f t="shared" si="36"/>
        <v>18.081</v>
      </c>
      <c r="P472" s="1">
        <f t="shared" si="37"/>
        <v>7.1345999999999998</v>
      </c>
    </row>
    <row r="473" spans="1:16" x14ac:dyDescent="0.45">
      <c r="A473" s="1">
        <v>-18.535</v>
      </c>
      <c r="B473" s="1">
        <v>-6.9619</v>
      </c>
      <c r="C473" s="1" t="s">
        <v>13</v>
      </c>
      <c r="E473" s="1">
        <f t="shared" si="38"/>
        <v>25.524999999999999</v>
      </c>
      <c r="F473" s="2">
        <f t="shared" si="39"/>
        <v>14.277331343904011</v>
      </c>
      <c r="G473" s="2">
        <f t="shared" si="35"/>
        <v>7.5284000000000004</v>
      </c>
      <c r="O473" s="1">
        <f t="shared" si="36"/>
        <v>18.29</v>
      </c>
      <c r="P473" s="1">
        <f t="shared" si="37"/>
        <v>7.1534000000000004</v>
      </c>
    </row>
    <row r="474" spans="1:16" x14ac:dyDescent="0.45">
      <c r="A474" s="1">
        <v>-18.295999999999999</v>
      </c>
      <c r="B474" s="1">
        <v>-6.9729000000000001</v>
      </c>
      <c r="C474" s="1" t="s">
        <v>13</v>
      </c>
      <c r="E474" s="1">
        <f t="shared" si="38"/>
        <v>25.524999999999999</v>
      </c>
      <c r="F474" s="2">
        <f t="shared" si="39"/>
        <v>14.27136867847317</v>
      </c>
      <c r="G474" s="2">
        <f t="shared" si="35"/>
        <v>7.5448000000000004</v>
      </c>
      <c r="O474" s="1">
        <f t="shared" si="36"/>
        <v>18.498000000000001</v>
      </c>
      <c r="P474" s="1">
        <f t="shared" si="37"/>
        <v>7.1688999999999998</v>
      </c>
    </row>
    <row r="475" spans="1:16" x14ac:dyDescent="0.45">
      <c r="A475" s="1">
        <v>-18.346</v>
      </c>
      <c r="B475" s="1">
        <v>-6.9862000000000002</v>
      </c>
      <c r="C475" s="1" t="s">
        <v>13</v>
      </c>
      <c r="E475" s="1">
        <f t="shared" si="38"/>
        <v>25.524999999999999</v>
      </c>
      <c r="F475" s="2">
        <f t="shared" si="39"/>
        <v>14.220957052557869</v>
      </c>
      <c r="G475" s="2">
        <f t="shared" si="35"/>
        <v>7.5608000000000004</v>
      </c>
      <c r="O475" s="1">
        <f t="shared" si="36"/>
        <v>18.812999999999999</v>
      </c>
      <c r="P475" s="1">
        <f t="shared" si="37"/>
        <v>7.1924999999999999</v>
      </c>
    </row>
    <row r="476" spans="1:16" x14ac:dyDescent="0.45">
      <c r="A476" s="1">
        <v>-18.523</v>
      </c>
      <c r="B476" s="1">
        <v>-7.0006000000000004</v>
      </c>
      <c r="C476" s="1" t="s">
        <v>13</v>
      </c>
      <c r="E476" s="1">
        <f t="shared" si="38"/>
        <v>25.524999999999999</v>
      </c>
      <c r="F476" s="2">
        <f t="shared" si="39"/>
        <v>14.184096938985395</v>
      </c>
      <c r="G476" s="2">
        <f t="shared" si="35"/>
        <v>7.5808</v>
      </c>
      <c r="O476" s="1">
        <f t="shared" si="36"/>
        <v>19.045000000000002</v>
      </c>
      <c r="P476" s="1">
        <f t="shared" si="37"/>
        <v>7.2087000000000003</v>
      </c>
    </row>
    <row r="477" spans="1:16" x14ac:dyDescent="0.45">
      <c r="A477" s="1">
        <v>-18.655999999999999</v>
      </c>
      <c r="B477" s="1">
        <v>-7.0168999999999997</v>
      </c>
      <c r="C477" s="1" t="s">
        <v>13</v>
      </c>
      <c r="E477" s="1">
        <f t="shared" si="38"/>
        <v>25.524999999999999</v>
      </c>
      <c r="F477" s="2">
        <f t="shared" si="39"/>
        <v>14.209573782189899</v>
      </c>
      <c r="G477" s="2">
        <f t="shared" si="35"/>
        <v>7.593</v>
      </c>
      <c r="O477" s="1">
        <f t="shared" si="36"/>
        <v>19.411000000000001</v>
      </c>
      <c r="P477" s="1">
        <f t="shared" si="37"/>
        <v>7.2245999999999997</v>
      </c>
    </row>
    <row r="478" spans="1:16" x14ac:dyDescent="0.45">
      <c r="A478" s="1">
        <v>-18.738</v>
      </c>
      <c r="B478" s="1">
        <v>-7.0374999999999996</v>
      </c>
      <c r="C478" s="1" t="s">
        <v>13</v>
      </c>
      <c r="E478" s="1">
        <f t="shared" si="38"/>
        <v>25.524999999999999</v>
      </c>
      <c r="F478" s="2">
        <f t="shared" si="39"/>
        <v>14.244807714281238</v>
      </c>
      <c r="G478" s="2">
        <f t="shared" si="35"/>
        <v>7.6054000000000004</v>
      </c>
      <c r="O478" s="1">
        <f t="shared" si="36"/>
        <v>19.821999999999999</v>
      </c>
      <c r="P478" s="1">
        <f t="shared" si="37"/>
        <v>7.24</v>
      </c>
    </row>
    <row r="479" spans="1:16" x14ac:dyDescent="0.45">
      <c r="A479" s="1">
        <v>-18.638000000000002</v>
      </c>
      <c r="B479" s="1">
        <v>-7.0548999999999999</v>
      </c>
      <c r="C479" s="1" t="s">
        <v>13</v>
      </c>
      <c r="E479" s="1">
        <f t="shared" si="38"/>
        <v>25.524999999999999</v>
      </c>
      <c r="F479" s="2">
        <f t="shared" si="39"/>
        <v>14.275163101929161</v>
      </c>
      <c r="G479" s="2">
        <f t="shared" si="35"/>
        <v>7.6256000000000004</v>
      </c>
      <c r="O479" s="1">
        <f t="shared" si="36"/>
        <v>20.259</v>
      </c>
      <c r="P479" s="1">
        <f t="shared" si="37"/>
        <v>7.2557999999999998</v>
      </c>
    </row>
    <row r="480" spans="1:16" x14ac:dyDescent="0.45">
      <c r="A480" s="1">
        <v>-18.509</v>
      </c>
      <c r="B480" s="1">
        <v>-7.0670999999999999</v>
      </c>
      <c r="C480" s="1" t="s">
        <v>13</v>
      </c>
      <c r="E480" s="1">
        <f t="shared" si="38"/>
        <v>25.524999999999999</v>
      </c>
      <c r="F480" s="2">
        <f t="shared" si="39"/>
        <v>14.301182005627378</v>
      </c>
      <c r="G480" s="2">
        <f t="shared" si="35"/>
        <v>7.6408000000000005</v>
      </c>
      <c r="O480" s="1">
        <f t="shared" si="36"/>
        <v>20.67</v>
      </c>
      <c r="P480" s="1">
        <f t="shared" si="37"/>
        <v>7.2718999999999996</v>
      </c>
    </row>
    <row r="481" spans="1:16" x14ac:dyDescent="0.45">
      <c r="A481" s="1">
        <v>-18.355</v>
      </c>
      <c r="B481" s="1">
        <v>-7.0831</v>
      </c>
      <c r="C481" s="1" t="s">
        <v>13</v>
      </c>
      <c r="E481" s="1">
        <f t="shared" si="38"/>
        <v>25.524999999999999</v>
      </c>
      <c r="F481" s="2">
        <f t="shared" si="39"/>
        <v>14.234508564900693</v>
      </c>
      <c r="G481" s="2">
        <f t="shared" si="35"/>
        <v>7.6571000000000007</v>
      </c>
      <c r="O481" s="1">
        <f t="shared" si="36"/>
        <v>21.14</v>
      </c>
      <c r="P481" s="1">
        <f t="shared" si="37"/>
        <v>7.2919999999999998</v>
      </c>
    </row>
    <row r="482" spans="1:16" x14ac:dyDescent="0.45">
      <c r="A482" s="1">
        <v>-18.221</v>
      </c>
      <c r="B482" s="1">
        <v>-7.0949999999999998</v>
      </c>
      <c r="C482" s="1" t="s">
        <v>13</v>
      </c>
      <c r="E482" s="1">
        <f t="shared" si="38"/>
        <v>25.524999999999999</v>
      </c>
      <c r="F482" s="2">
        <f t="shared" si="39"/>
        <v>14.011721701984692</v>
      </c>
      <c r="G482" s="2">
        <f t="shared" si="35"/>
        <v>7.6747000000000005</v>
      </c>
      <c r="O482" s="1">
        <f t="shared" si="36"/>
        <v>21.556000000000001</v>
      </c>
      <c r="P482" s="1">
        <f t="shared" si="37"/>
        <v>7.3082000000000003</v>
      </c>
    </row>
    <row r="483" spans="1:16" x14ac:dyDescent="0.45">
      <c r="A483" s="1">
        <v>-18.12</v>
      </c>
      <c r="B483" s="1">
        <v>-7.1070000000000002</v>
      </c>
      <c r="C483" s="1" t="s">
        <v>13</v>
      </c>
      <c r="E483" s="1">
        <f t="shared" si="38"/>
        <v>25.524999999999999</v>
      </c>
      <c r="F483" s="2">
        <f t="shared" si="39"/>
        <v>13.536334648998482</v>
      </c>
      <c r="G483" s="2">
        <f t="shared" si="35"/>
        <v>7.7012</v>
      </c>
      <c r="O483" s="1">
        <f t="shared" si="36"/>
        <v>22.003</v>
      </c>
      <c r="P483" s="1">
        <f t="shared" si="37"/>
        <v>7.3242000000000003</v>
      </c>
    </row>
    <row r="484" spans="1:16" x14ac:dyDescent="0.45">
      <c r="A484" s="1">
        <v>-18.039000000000001</v>
      </c>
      <c r="B484" s="1">
        <v>-7.1223999999999998</v>
      </c>
      <c r="C484" s="1" t="s">
        <v>13</v>
      </c>
      <c r="E484" s="1">
        <f t="shared" si="38"/>
        <v>25.524999999999999</v>
      </c>
      <c r="F484" s="2">
        <f t="shared" si="39"/>
        <v>12.898871508392112</v>
      </c>
      <c r="G484" s="2">
        <f t="shared" si="35"/>
        <v>7.7108000000000008</v>
      </c>
      <c r="O484" s="1">
        <f t="shared" si="36"/>
        <v>22.358000000000001</v>
      </c>
      <c r="P484" s="1">
        <f t="shared" si="37"/>
        <v>7.3358999999999996</v>
      </c>
    </row>
    <row r="485" spans="1:16" x14ac:dyDescent="0.45">
      <c r="A485" s="1">
        <v>-18.081</v>
      </c>
      <c r="B485" s="1">
        <v>-7.1345999999999998</v>
      </c>
      <c r="C485" s="1" t="s">
        <v>13</v>
      </c>
      <c r="E485" s="1">
        <f t="shared" si="38"/>
        <v>25.524999999999999</v>
      </c>
      <c r="F485" s="2">
        <f t="shared" si="39"/>
        <v>13.025713663920932</v>
      </c>
      <c r="G485" s="2">
        <f t="shared" si="35"/>
        <v>7.7230000000000008</v>
      </c>
      <c r="O485" s="1">
        <f t="shared" si="36"/>
        <v>22.878</v>
      </c>
      <c r="P485" s="1">
        <f t="shared" si="37"/>
        <v>7.3521000000000001</v>
      </c>
    </row>
    <row r="486" spans="1:16" x14ac:dyDescent="0.45">
      <c r="A486" s="1">
        <v>-18.29</v>
      </c>
      <c r="B486" s="1">
        <v>-7.1534000000000004</v>
      </c>
      <c r="C486" s="1" t="s">
        <v>13</v>
      </c>
      <c r="E486" s="1">
        <f t="shared" si="38"/>
        <v>25.524999999999999</v>
      </c>
      <c r="F486" s="2">
        <f t="shared" si="39"/>
        <v>13.254463192267774</v>
      </c>
      <c r="G486" s="2">
        <f t="shared" si="35"/>
        <v>7.7369000000000003</v>
      </c>
      <c r="O486" s="1">
        <f t="shared" si="36"/>
        <v>23.413</v>
      </c>
      <c r="P486" s="1">
        <f t="shared" si="37"/>
        <v>7.3682999999999996</v>
      </c>
    </row>
    <row r="487" spans="1:16" x14ac:dyDescent="0.45">
      <c r="A487" s="1">
        <v>-18.498000000000001</v>
      </c>
      <c r="B487" s="1">
        <v>-7.1688999999999998</v>
      </c>
      <c r="C487" s="1" t="s">
        <v>13</v>
      </c>
      <c r="E487" s="1">
        <f t="shared" si="38"/>
        <v>25.524999999999999</v>
      </c>
      <c r="F487" s="2">
        <f t="shared" si="39"/>
        <v>13.302164515714509</v>
      </c>
      <c r="G487" s="2">
        <f t="shared" si="35"/>
        <v>7.7521000000000004</v>
      </c>
      <c r="O487" s="1">
        <f t="shared" si="36"/>
        <v>23.774999999999999</v>
      </c>
      <c r="P487" s="1">
        <f t="shared" si="37"/>
        <v>7.3841999999999999</v>
      </c>
    </row>
    <row r="488" spans="1:16" x14ac:dyDescent="0.45">
      <c r="A488" s="1">
        <v>-18.812999999999999</v>
      </c>
      <c r="B488" s="1">
        <v>-7.1924999999999999</v>
      </c>
      <c r="C488" s="1" t="s">
        <v>13</v>
      </c>
      <c r="E488" s="1">
        <f t="shared" si="38"/>
        <v>25.524999999999999</v>
      </c>
      <c r="F488" s="2">
        <f t="shared" si="39"/>
        <v>13.280482095965993</v>
      </c>
      <c r="G488" s="2">
        <f t="shared" si="35"/>
        <v>7.7648000000000001</v>
      </c>
      <c r="O488" s="1">
        <f t="shared" si="36"/>
        <v>24.097000000000001</v>
      </c>
      <c r="P488" s="1">
        <f t="shared" si="37"/>
        <v>7.4</v>
      </c>
    </row>
    <row r="489" spans="1:16" x14ac:dyDescent="0.45">
      <c r="A489" s="1">
        <v>-19.045000000000002</v>
      </c>
      <c r="B489" s="1">
        <v>-7.2087000000000003</v>
      </c>
      <c r="C489" s="1" t="s">
        <v>13</v>
      </c>
      <c r="E489" s="1">
        <f t="shared" si="38"/>
        <v>25.524999999999999</v>
      </c>
      <c r="F489" s="2">
        <f t="shared" si="39"/>
        <v>13.198630961415345</v>
      </c>
      <c r="G489" s="2">
        <f t="shared" si="35"/>
        <v>7.7808000000000002</v>
      </c>
      <c r="O489" s="1">
        <f t="shared" si="36"/>
        <v>24.411000000000001</v>
      </c>
      <c r="P489" s="1">
        <f t="shared" si="37"/>
        <v>7.4158999999999997</v>
      </c>
    </row>
    <row r="490" spans="1:16" x14ac:dyDescent="0.45">
      <c r="A490" s="1">
        <v>-19.411000000000001</v>
      </c>
      <c r="B490" s="1">
        <v>-7.2245999999999997</v>
      </c>
      <c r="C490" s="1" t="s">
        <v>13</v>
      </c>
      <c r="E490" s="1">
        <f t="shared" si="38"/>
        <v>25.524999999999999</v>
      </c>
      <c r="F490" s="2">
        <f t="shared" si="39"/>
        <v>13.033302510832911</v>
      </c>
      <c r="G490" s="2">
        <f t="shared" si="35"/>
        <v>7.7979000000000003</v>
      </c>
      <c r="O490" s="1">
        <f t="shared" si="36"/>
        <v>24.742999999999999</v>
      </c>
      <c r="P490" s="1">
        <f t="shared" si="37"/>
        <v>7.4321999999999999</v>
      </c>
    </row>
    <row r="491" spans="1:16" x14ac:dyDescent="0.45">
      <c r="A491" s="1">
        <v>-19.821999999999999</v>
      </c>
      <c r="B491" s="1">
        <v>-7.24</v>
      </c>
      <c r="C491" s="1" t="s">
        <v>13</v>
      </c>
      <c r="E491" s="1">
        <f t="shared" si="38"/>
        <v>25.524999999999999</v>
      </c>
      <c r="F491" s="2">
        <f t="shared" si="39"/>
        <v>12.403428217138526</v>
      </c>
      <c r="G491" s="2">
        <f t="shared" si="35"/>
        <v>7.8247</v>
      </c>
      <c r="O491" s="1">
        <f t="shared" si="36"/>
        <v>25.001999999999999</v>
      </c>
      <c r="P491" s="1">
        <f t="shared" si="37"/>
        <v>7.4482999999999997</v>
      </c>
    </row>
    <row r="492" spans="1:16" x14ac:dyDescent="0.45">
      <c r="A492" s="1">
        <v>-20.259</v>
      </c>
      <c r="B492" s="1">
        <v>-7.2557999999999998</v>
      </c>
      <c r="C492" s="1" t="s">
        <v>13</v>
      </c>
      <c r="E492" s="1">
        <f t="shared" si="38"/>
        <v>25.524999999999999</v>
      </c>
      <c r="F492" s="2">
        <f t="shared" si="39"/>
        <v>11.658637098777003</v>
      </c>
      <c r="G492" s="2">
        <f t="shared" si="35"/>
        <v>7.8408000000000007</v>
      </c>
      <c r="O492" s="1">
        <f t="shared" si="36"/>
        <v>25.238</v>
      </c>
      <c r="P492" s="1">
        <f t="shared" si="37"/>
        <v>7.4683999999999999</v>
      </c>
    </row>
    <row r="493" spans="1:16" x14ac:dyDescent="0.45">
      <c r="A493" s="1">
        <v>-20.67</v>
      </c>
      <c r="B493" s="1">
        <v>-7.2718999999999996</v>
      </c>
      <c r="C493" s="1" t="s">
        <v>13</v>
      </c>
      <c r="E493" s="1">
        <f t="shared" si="38"/>
        <v>25.524999999999999</v>
      </c>
      <c r="F493" s="2">
        <f t="shared" si="39"/>
        <v>11.335026984030403</v>
      </c>
      <c r="G493" s="2">
        <f t="shared" si="35"/>
        <v>7.8543000000000003</v>
      </c>
      <c r="O493" s="1">
        <f t="shared" si="36"/>
        <v>25.428000000000001</v>
      </c>
      <c r="P493" s="1">
        <f t="shared" si="37"/>
        <v>7.4843999999999999</v>
      </c>
    </row>
    <row r="494" spans="1:16" x14ac:dyDescent="0.45">
      <c r="A494" s="1">
        <v>-21.14</v>
      </c>
      <c r="B494" s="1">
        <v>-7.2919999999999998</v>
      </c>
      <c r="C494" s="1" t="s">
        <v>13</v>
      </c>
      <c r="E494" s="1">
        <f t="shared" si="38"/>
        <v>25.524999999999999</v>
      </c>
      <c r="F494" s="2">
        <f t="shared" si="39"/>
        <v>11.231493429731239</v>
      </c>
      <c r="G494" s="2">
        <f t="shared" si="35"/>
        <v>7.8676000000000004</v>
      </c>
      <c r="O494" s="1">
        <f t="shared" si="36"/>
        <v>25.515999999999998</v>
      </c>
      <c r="P494" s="1">
        <f t="shared" si="37"/>
        <v>7.4961000000000002</v>
      </c>
    </row>
    <row r="495" spans="1:16" x14ac:dyDescent="0.45">
      <c r="A495" s="1">
        <v>-21.556000000000001</v>
      </c>
      <c r="B495" s="1">
        <v>-7.3082000000000003</v>
      </c>
      <c r="C495" s="1" t="s">
        <v>13</v>
      </c>
      <c r="E495" s="1">
        <f t="shared" si="38"/>
        <v>25.524999999999999</v>
      </c>
      <c r="F495" s="2">
        <f t="shared" si="39"/>
        <v>10.949621973000532</v>
      </c>
      <c r="G495" s="2">
        <f t="shared" si="35"/>
        <v>7.8839000000000006</v>
      </c>
      <c r="O495" s="1">
        <f t="shared" si="36"/>
        <v>25.626000000000001</v>
      </c>
      <c r="P495" s="1">
        <f t="shared" si="37"/>
        <v>7.5122999999999998</v>
      </c>
    </row>
    <row r="496" spans="1:16" x14ac:dyDescent="0.45">
      <c r="A496" s="1">
        <v>-22.003</v>
      </c>
      <c r="B496" s="1">
        <v>-7.3242000000000003</v>
      </c>
      <c r="C496" s="1" t="s">
        <v>13</v>
      </c>
      <c r="E496" s="1">
        <f t="shared" si="38"/>
        <v>25.524999999999999</v>
      </c>
      <c r="F496" s="2">
        <f t="shared" si="39"/>
        <v>10.003726411471526</v>
      </c>
      <c r="G496" s="2">
        <f t="shared" si="35"/>
        <v>7.9085000000000001</v>
      </c>
      <c r="O496" s="1">
        <f t="shared" si="36"/>
        <v>25.795000000000002</v>
      </c>
      <c r="P496" s="1">
        <f t="shared" si="37"/>
        <v>7.5286</v>
      </c>
    </row>
    <row r="497" spans="1:16" x14ac:dyDescent="0.45">
      <c r="A497" s="1">
        <v>-22.358000000000001</v>
      </c>
      <c r="B497" s="1">
        <v>-7.3358999999999996</v>
      </c>
      <c r="C497" s="1" t="s">
        <v>13</v>
      </c>
      <c r="E497" s="1">
        <f t="shared" si="38"/>
        <v>25.524999999999999</v>
      </c>
      <c r="F497" s="2">
        <f t="shared" si="39"/>
        <v>9.14943907338</v>
      </c>
      <c r="G497" s="2">
        <f t="shared" si="35"/>
        <v>7.9220000000000006</v>
      </c>
      <c r="O497" s="1">
        <f t="shared" si="36"/>
        <v>26.010999999999999</v>
      </c>
      <c r="P497" s="1">
        <f t="shared" si="37"/>
        <v>7.5448000000000004</v>
      </c>
    </row>
    <row r="498" spans="1:16" x14ac:dyDescent="0.45">
      <c r="A498" s="1">
        <v>-22.878</v>
      </c>
      <c r="B498" s="1">
        <v>-7.3521000000000001</v>
      </c>
      <c r="C498" s="1" t="s">
        <v>13</v>
      </c>
      <c r="E498" s="1">
        <f t="shared" si="38"/>
        <v>25.524999999999999</v>
      </c>
      <c r="F498" s="2">
        <f t="shared" si="39"/>
        <v>8.5867802809060123</v>
      </c>
      <c r="G498" s="2">
        <f t="shared" si="35"/>
        <v>7.9308000000000005</v>
      </c>
      <c r="O498" s="1">
        <f t="shared" si="36"/>
        <v>26.221</v>
      </c>
      <c r="P498" s="1">
        <f t="shared" si="37"/>
        <v>7.56</v>
      </c>
    </row>
    <row r="499" spans="1:16" x14ac:dyDescent="0.45">
      <c r="A499" s="1">
        <v>-23.413</v>
      </c>
      <c r="B499" s="1">
        <v>-7.3682999999999996</v>
      </c>
      <c r="C499" s="1" t="s">
        <v>13</v>
      </c>
      <c r="E499" s="1">
        <f t="shared" si="38"/>
        <v>25.524999999999999</v>
      </c>
      <c r="F499" s="2">
        <f t="shared" si="39"/>
        <v>8.7748752722243868</v>
      </c>
      <c r="G499" s="2">
        <f t="shared" si="35"/>
        <v>7.9423000000000012</v>
      </c>
      <c r="O499" s="1">
        <f t="shared" si="36"/>
        <v>26.34</v>
      </c>
      <c r="P499" s="1">
        <f t="shared" si="37"/>
        <v>7.5763999999999996</v>
      </c>
    </row>
    <row r="500" spans="1:16" x14ac:dyDescent="0.45">
      <c r="A500" s="1">
        <v>-23.774999999999999</v>
      </c>
      <c r="B500" s="1">
        <v>-7.3841999999999999</v>
      </c>
      <c r="C500" s="1" t="s">
        <v>13</v>
      </c>
      <c r="E500" s="1">
        <f t="shared" si="38"/>
        <v>25.524999999999999</v>
      </c>
      <c r="F500" s="2">
        <f t="shared" si="39"/>
        <v>9.2058133647261418</v>
      </c>
      <c r="G500" s="2">
        <f t="shared" si="35"/>
        <v>7.956900000000001</v>
      </c>
      <c r="O500" s="1">
        <f t="shared" si="36"/>
        <v>26.338999999999999</v>
      </c>
      <c r="P500" s="1">
        <f t="shared" si="37"/>
        <v>7.5926</v>
      </c>
    </row>
    <row r="501" spans="1:16" x14ac:dyDescent="0.45">
      <c r="A501" s="1">
        <v>-24.097000000000001</v>
      </c>
      <c r="B501" s="1">
        <v>-7.4</v>
      </c>
      <c r="C501" s="1" t="s">
        <v>13</v>
      </c>
      <c r="E501" s="1">
        <f t="shared" si="38"/>
        <v>25.524999999999999</v>
      </c>
      <c r="F501" s="2">
        <f t="shared" si="39"/>
        <v>9.6519291510518563</v>
      </c>
      <c r="G501" s="2">
        <f t="shared" si="35"/>
        <v>7.9730000000000008</v>
      </c>
      <c r="O501" s="1">
        <f t="shared" si="36"/>
        <v>26.327999999999999</v>
      </c>
      <c r="P501" s="1">
        <f t="shared" si="37"/>
        <v>7.609</v>
      </c>
    </row>
    <row r="502" spans="1:16" x14ac:dyDescent="0.45">
      <c r="A502" s="1">
        <v>-24.411000000000001</v>
      </c>
      <c r="B502" s="1">
        <v>-7.4158999999999997</v>
      </c>
      <c r="C502" s="1" t="s">
        <v>13</v>
      </c>
      <c r="E502" s="1">
        <f t="shared" si="38"/>
        <v>25.524999999999999</v>
      </c>
      <c r="F502" s="2">
        <f t="shared" si="39"/>
        <v>9.9321744263014242</v>
      </c>
      <c r="G502" s="2">
        <f t="shared" si="35"/>
        <v>7.9920000000000009</v>
      </c>
      <c r="O502" s="1">
        <f t="shared" si="36"/>
        <v>26.234999999999999</v>
      </c>
      <c r="P502" s="1">
        <f t="shared" si="37"/>
        <v>7.625</v>
      </c>
    </row>
    <row r="503" spans="1:16" x14ac:dyDescent="0.45">
      <c r="A503" s="1">
        <v>-24.742999999999999</v>
      </c>
      <c r="B503" s="1">
        <v>-7.4321999999999999</v>
      </c>
      <c r="C503" s="1" t="s">
        <v>13</v>
      </c>
      <c r="E503" s="1">
        <f t="shared" si="38"/>
        <v>25.524999999999999</v>
      </c>
      <c r="F503" s="2">
        <f t="shared" si="39"/>
        <v>9.983670173204148</v>
      </c>
      <c r="G503" s="2">
        <f t="shared" si="35"/>
        <v>8.0084999999999997</v>
      </c>
      <c r="O503" s="1">
        <f t="shared" si="36"/>
        <v>26.167000000000002</v>
      </c>
      <c r="P503" s="1">
        <f t="shared" si="37"/>
        <v>7.6449999999999996</v>
      </c>
    </row>
    <row r="504" spans="1:16" x14ac:dyDescent="0.45">
      <c r="A504" s="1">
        <v>-25.001999999999999</v>
      </c>
      <c r="B504" s="1">
        <v>-7.4482999999999997</v>
      </c>
      <c r="C504" s="1" t="s">
        <v>13</v>
      </c>
      <c r="E504" s="1">
        <f t="shared" si="38"/>
        <v>25.524999999999999</v>
      </c>
      <c r="F504" s="2">
        <f t="shared" si="39"/>
        <v>9.9663242374053365</v>
      </c>
      <c r="G504" s="2">
        <f t="shared" si="35"/>
        <v>8.0247000000000011</v>
      </c>
      <c r="O504" s="1">
        <f t="shared" si="36"/>
        <v>26.213999999999999</v>
      </c>
      <c r="P504" s="1">
        <f t="shared" si="37"/>
        <v>7.6571999999999996</v>
      </c>
    </row>
    <row r="505" spans="1:16" x14ac:dyDescent="0.45">
      <c r="A505" s="1">
        <v>-25.238</v>
      </c>
      <c r="B505" s="1">
        <v>-7.4683999999999999</v>
      </c>
      <c r="C505" s="1" t="s">
        <v>13</v>
      </c>
      <c r="E505" s="1">
        <f t="shared" si="38"/>
        <v>25.524999999999999</v>
      </c>
      <c r="F505" s="2">
        <f t="shared" si="39"/>
        <v>9.8069584522537436</v>
      </c>
      <c r="G505" s="2">
        <f t="shared" si="35"/>
        <v>8.0409000000000006</v>
      </c>
      <c r="O505" s="1">
        <f t="shared" si="36"/>
        <v>26.279</v>
      </c>
      <c r="P505" s="1">
        <f t="shared" si="37"/>
        <v>7.6696</v>
      </c>
    </row>
    <row r="506" spans="1:16" x14ac:dyDescent="0.45">
      <c r="A506" s="1">
        <v>-25.428000000000001</v>
      </c>
      <c r="B506" s="1">
        <v>-7.4843999999999999</v>
      </c>
      <c r="C506" s="1" t="s">
        <v>13</v>
      </c>
      <c r="E506" s="1">
        <f t="shared" si="38"/>
        <v>25.524999999999999</v>
      </c>
      <c r="F506" s="2">
        <f t="shared" si="39"/>
        <v>9.4822642165197184</v>
      </c>
      <c r="G506" s="2">
        <f t="shared" si="35"/>
        <v>8.0585000000000004</v>
      </c>
      <c r="O506" s="1">
        <f t="shared" si="36"/>
        <v>26.335000000000001</v>
      </c>
      <c r="P506" s="1">
        <f t="shared" si="37"/>
        <v>7.6898</v>
      </c>
    </row>
    <row r="507" spans="1:16" x14ac:dyDescent="0.45">
      <c r="A507" s="1">
        <v>-25.515999999999998</v>
      </c>
      <c r="B507" s="1">
        <v>-7.4961000000000002</v>
      </c>
      <c r="C507" s="1" t="s">
        <v>13</v>
      </c>
      <c r="E507" s="1">
        <f t="shared" si="38"/>
        <v>25.524999999999999</v>
      </c>
      <c r="F507" s="2">
        <f t="shared" si="39"/>
        <v>8.9423719647816728</v>
      </c>
      <c r="G507" s="2">
        <f t="shared" si="35"/>
        <v>8.0722000000000005</v>
      </c>
      <c r="O507" s="1">
        <f t="shared" si="36"/>
        <v>26.382999999999999</v>
      </c>
      <c r="P507" s="1">
        <f t="shared" si="37"/>
        <v>7.7050000000000001</v>
      </c>
    </row>
    <row r="508" spans="1:16" x14ac:dyDescent="0.45">
      <c r="A508" s="1">
        <v>-25.626000000000001</v>
      </c>
      <c r="B508" s="1">
        <v>-7.5122999999999998</v>
      </c>
      <c r="C508" s="1" t="s">
        <v>13</v>
      </c>
      <c r="E508" s="1">
        <f t="shared" si="38"/>
        <v>25.524999999999999</v>
      </c>
      <c r="F508" s="2">
        <f t="shared" si="39"/>
        <v>6.2429107060914424</v>
      </c>
      <c r="G508" s="2">
        <f t="shared" si="35"/>
        <v>8.1158000000000001</v>
      </c>
      <c r="O508" s="1">
        <f t="shared" si="36"/>
        <v>26.26</v>
      </c>
      <c r="P508" s="1">
        <f t="shared" si="37"/>
        <v>7.7213000000000003</v>
      </c>
    </row>
    <row r="509" spans="1:16" x14ac:dyDescent="0.45">
      <c r="A509" s="1">
        <v>-25.795000000000002</v>
      </c>
      <c r="B509" s="1">
        <v>-7.5286</v>
      </c>
      <c r="C509" s="1" t="s">
        <v>13</v>
      </c>
      <c r="E509" s="1">
        <f t="shared" si="38"/>
        <v>25.524999999999999</v>
      </c>
      <c r="F509" s="2">
        <f t="shared" si="39"/>
        <v>5.0449570149859388</v>
      </c>
      <c r="G509" s="2">
        <f t="shared" si="35"/>
        <v>8.1158000000000001</v>
      </c>
      <c r="O509" s="1">
        <f t="shared" si="36"/>
        <v>25.849</v>
      </c>
      <c r="P509" s="1">
        <f t="shared" si="37"/>
        <v>7.7389000000000001</v>
      </c>
    </row>
    <row r="510" spans="1:16" x14ac:dyDescent="0.45">
      <c r="A510" s="1">
        <v>-26.010999999999999</v>
      </c>
      <c r="B510" s="1">
        <v>-7.5448000000000004</v>
      </c>
      <c r="C510" s="1" t="s">
        <v>13</v>
      </c>
      <c r="E510" s="1">
        <f t="shared" si="38"/>
        <v>25.524999999999999</v>
      </c>
      <c r="F510" s="2">
        <f t="shared" si="39"/>
        <v>5.1387334803982698</v>
      </c>
      <c r="G510" s="2">
        <f t="shared" si="35"/>
        <v>8.1172000000000004</v>
      </c>
      <c r="O510" s="1">
        <f t="shared" si="36"/>
        <v>24.972000000000001</v>
      </c>
      <c r="P510" s="1">
        <f t="shared" si="37"/>
        <v>7.7653999999999996</v>
      </c>
    </row>
    <row r="511" spans="1:16" x14ac:dyDescent="0.45">
      <c r="A511" s="1">
        <v>-26.221</v>
      </c>
      <c r="B511" s="1">
        <v>-7.56</v>
      </c>
      <c r="C511" s="1" t="s">
        <v>13</v>
      </c>
      <c r="E511" s="1">
        <f t="shared" si="38"/>
        <v>25.524999999999999</v>
      </c>
      <c r="F511" s="2">
        <f t="shared" si="39"/>
        <v>5.8244400049450853</v>
      </c>
      <c r="G511" s="2">
        <f t="shared" si="35"/>
        <v>8.1348000000000003</v>
      </c>
      <c r="O511" s="1">
        <f t="shared" si="36"/>
        <v>23.795999999999999</v>
      </c>
      <c r="P511" s="1">
        <f t="shared" si="37"/>
        <v>7.7750000000000004</v>
      </c>
    </row>
    <row r="512" spans="1:16" x14ac:dyDescent="0.45">
      <c r="A512" s="1">
        <v>-26.34</v>
      </c>
      <c r="B512" s="1">
        <v>-7.5763999999999996</v>
      </c>
      <c r="C512" s="1" t="s">
        <v>13</v>
      </c>
      <c r="E512" s="1">
        <f t="shared" si="38"/>
        <v>25.524999999999999</v>
      </c>
      <c r="F512" s="2">
        <f t="shared" si="39"/>
        <v>6.4543142986394724</v>
      </c>
      <c r="G512" s="2">
        <f t="shared" si="35"/>
        <v>8.1478000000000002</v>
      </c>
      <c r="O512" s="1">
        <f t="shared" si="36"/>
        <v>24.03</v>
      </c>
      <c r="P512" s="1">
        <f t="shared" si="37"/>
        <v>7.7872000000000003</v>
      </c>
    </row>
    <row r="513" spans="1:16" x14ac:dyDescent="0.45">
      <c r="A513" s="1">
        <v>-26.338999999999999</v>
      </c>
      <c r="B513" s="1">
        <v>-7.5926</v>
      </c>
      <c r="C513" s="1" t="s">
        <v>13</v>
      </c>
      <c r="E513" s="1">
        <f t="shared" si="38"/>
        <v>25.524999999999999</v>
      </c>
      <c r="F513" s="2">
        <f t="shared" si="39"/>
        <v>7.029440482468857</v>
      </c>
      <c r="G513" s="2">
        <f t="shared" si="35"/>
        <v>8.1676000000000002</v>
      </c>
      <c r="O513" s="1">
        <f t="shared" si="36"/>
        <v>24.452000000000002</v>
      </c>
      <c r="P513" s="1">
        <f t="shared" si="37"/>
        <v>7.8010999999999999</v>
      </c>
    </row>
    <row r="514" spans="1:16" x14ac:dyDescent="0.45">
      <c r="A514" s="1">
        <v>-26.327999999999999</v>
      </c>
      <c r="B514" s="1">
        <v>-7.609</v>
      </c>
      <c r="C514" s="1" t="s">
        <v>13</v>
      </c>
      <c r="E514" s="1">
        <f t="shared" si="38"/>
        <v>25.524999999999999</v>
      </c>
      <c r="F514" s="2">
        <f t="shared" si="39"/>
        <v>7.2234981392180746</v>
      </c>
      <c r="G514" s="2">
        <f t="shared" ref="G514:G538" si="40">P541-0.0642</f>
        <v>8.1883999999999997</v>
      </c>
      <c r="O514" s="1">
        <f t="shared" ref="O514:O577" si="41">A527*-1</f>
        <v>24.54</v>
      </c>
      <c r="P514" s="1">
        <f t="shared" ref="P514:P577" si="42">B527*-1</f>
        <v>7.8163</v>
      </c>
    </row>
    <row r="515" spans="1:16" x14ac:dyDescent="0.45">
      <c r="A515" s="1">
        <v>-26.234999999999999</v>
      </c>
      <c r="B515" s="1">
        <v>-7.625</v>
      </c>
      <c r="C515" s="1" t="s">
        <v>13</v>
      </c>
      <c r="E515" s="1">
        <f t="shared" si="38"/>
        <v>25.524999999999999</v>
      </c>
      <c r="F515" s="2">
        <f t="shared" si="39"/>
        <v>7.3622656256085763</v>
      </c>
      <c r="G515" s="2">
        <f t="shared" si="40"/>
        <v>8.2027000000000001</v>
      </c>
      <c r="O515" s="1">
        <f t="shared" si="41"/>
        <v>24.5</v>
      </c>
      <c r="P515" s="1">
        <f t="shared" si="42"/>
        <v>7.8289999999999997</v>
      </c>
    </row>
    <row r="516" spans="1:16" x14ac:dyDescent="0.45">
      <c r="A516" s="1">
        <v>-26.167000000000002</v>
      </c>
      <c r="B516" s="1">
        <v>-7.6449999999999996</v>
      </c>
      <c r="C516" s="1" t="s">
        <v>13</v>
      </c>
      <c r="E516" s="1">
        <f t="shared" si="38"/>
        <v>25.524999999999999</v>
      </c>
      <c r="F516" s="2">
        <f t="shared" si="39"/>
        <v>7.5194631687853164</v>
      </c>
      <c r="G516" s="2">
        <f t="shared" si="40"/>
        <v>8.2200000000000006</v>
      </c>
      <c r="O516" s="1">
        <f t="shared" si="41"/>
        <v>24.349</v>
      </c>
      <c r="P516" s="1">
        <f t="shared" si="42"/>
        <v>7.8449999999999998</v>
      </c>
    </row>
    <row r="517" spans="1:16" x14ac:dyDescent="0.45">
      <c r="A517" s="1">
        <v>-26.213999999999999</v>
      </c>
      <c r="B517" s="1">
        <v>-7.6571999999999996</v>
      </c>
      <c r="C517" s="1" t="s">
        <v>13</v>
      </c>
      <c r="E517" s="1">
        <f t="shared" ref="E517:E539" si="43">E516</f>
        <v>25.524999999999999</v>
      </c>
      <c r="F517" s="2">
        <f t="shared" ref="F517:F538" si="44">O544/2*(SQRT(30)/SQRT(E517))</f>
        <v>7.7834466292234978</v>
      </c>
      <c r="G517" s="2">
        <f t="shared" si="40"/>
        <v>8.2355999999999998</v>
      </c>
      <c r="O517" s="1">
        <f t="shared" si="41"/>
        <v>24.044</v>
      </c>
      <c r="P517" s="1">
        <f t="shared" si="42"/>
        <v>7.8620999999999999</v>
      </c>
    </row>
    <row r="518" spans="1:16" x14ac:dyDescent="0.45">
      <c r="A518" s="1">
        <v>-26.279</v>
      </c>
      <c r="B518" s="1">
        <v>-7.6696</v>
      </c>
      <c r="C518" s="1" t="s">
        <v>13</v>
      </c>
      <c r="E518" s="1">
        <f t="shared" si="43"/>
        <v>25.524999999999999</v>
      </c>
      <c r="F518" s="2">
        <f t="shared" si="44"/>
        <v>8.0907949291587098</v>
      </c>
      <c r="G518" s="2">
        <f t="shared" si="40"/>
        <v>8.2558000000000007</v>
      </c>
      <c r="O518" s="1">
        <f t="shared" si="41"/>
        <v>22.882000000000001</v>
      </c>
      <c r="P518" s="1">
        <f t="shared" si="42"/>
        <v>7.8888999999999996</v>
      </c>
    </row>
    <row r="519" spans="1:16" x14ac:dyDescent="0.45">
      <c r="A519" s="1">
        <v>-26.335000000000001</v>
      </c>
      <c r="B519" s="1">
        <v>-7.6898</v>
      </c>
      <c r="C519" s="1" t="s">
        <v>13</v>
      </c>
      <c r="E519" s="1">
        <f t="shared" si="43"/>
        <v>25.524999999999999</v>
      </c>
      <c r="F519" s="2">
        <f t="shared" si="44"/>
        <v>8.3954329266253591</v>
      </c>
      <c r="G519" s="2">
        <f t="shared" si="40"/>
        <v>8.2721999999999998</v>
      </c>
      <c r="O519" s="1">
        <f t="shared" si="41"/>
        <v>21.507999999999999</v>
      </c>
      <c r="P519" s="1">
        <f t="shared" si="42"/>
        <v>7.9050000000000002</v>
      </c>
    </row>
    <row r="520" spans="1:16" x14ac:dyDescent="0.45">
      <c r="A520" s="1">
        <v>-26.382999999999999</v>
      </c>
      <c r="B520" s="1">
        <v>-7.7050000000000001</v>
      </c>
      <c r="C520" s="1" t="s">
        <v>13</v>
      </c>
      <c r="E520" s="1">
        <f t="shared" si="43"/>
        <v>25.524999999999999</v>
      </c>
      <c r="F520" s="2">
        <f t="shared" si="44"/>
        <v>8.6919400166863134</v>
      </c>
      <c r="G520" s="2">
        <f t="shared" si="40"/>
        <v>8.2872000000000003</v>
      </c>
      <c r="O520" s="1">
        <f t="shared" si="41"/>
        <v>20.911000000000001</v>
      </c>
      <c r="P520" s="1">
        <f t="shared" si="42"/>
        <v>7.9184999999999999</v>
      </c>
    </row>
    <row r="521" spans="1:16" x14ac:dyDescent="0.45">
      <c r="A521" s="1">
        <v>-26.26</v>
      </c>
      <c r="B521" s="1">
        <v>-7.7213000000000003</v>
      </c>
      <c r="C521" s="1" t="s">
        <v>13</v>
      </c>
      <c r="E521" s="1">
        <f t="shared" si="43"/>
        <v>25.524999999999999</v>
      </c>
      <c r="F521" s="2">
        <f t="shared" si="44"/>
        <v>8.9776058968730119</v>
      </c>
      <c r="G521" s="2">
        <f t="shared" si="40"/>
        <v>8.3044000000000011</v>
      </c>
      <c r="O521" s="1">
        <f t="shared" si="41"/>
        <v>20.72</v>
      </c>
      <c r="P521" s="1">
        <f t="shared" si="42"/>
        <v>7.9318</v>
      </c>
    </row>
    <row r="522" spans="1:16" x14ac:dyDescent="0.45">
      <c r="A522" s="1">
        <v>-25.849</v>
      </c>
      <c r="B522" s="1">
        <v>-7.7389000000000001</v>
      </c>
      <c r="C522" s="1" t="s">
        <v>13</v>
      </c>
      <c r="E522" s="1">
        <f t="shared" si="43"/>
        <v>25.524999999999999</v>
      </c>
      <c r="F522" s="2">
        <f t="shared" si="44"/>
        <v>9.2800756523648094</v>
      </c>
      <c r="G522" s="2">
        <f t="shared" si="40"/>
        <v>8.3194999999999997</v>
      </c>
      <c r="O522" s="1">
        <f t="shared" si="41"/>
        <v>20.2</v>
      </c>
      <c r="P522" s="1">
        <f t="shared" si="42"/>
        <v>7.9481000000000002</v>
      </c>
    </row>
    <row r="523" spans="1:16" x14ac:dyDescent="0.45">
      <c r="A523" s="1">
        <v>-24.972000000000001</v>
      </c>
      <c r="B523" s="1">
        <v>-7.7653999999999996</v>
      </c>
      <c r="C523" s="1" t="s">
        <v>13</v>
      </c>
      <c r="E523" s="1">
        <f t="shared" si="43"/>
        <v>25.524999999999999</v>
      </c>
      <c r="F523" s="2">
        <f t="shared" si="44"/>
        <v>9.4540770708466475</v>
      </c>
      <c r="G523" s="2">
        <f t="shared" si="40"/>
        <v>8.3318000000000012</v>
      </c>
      <c r="O523" s="1">
        <f t="shared" si="41"/>
        <v>18.454999999999998</v>
      </c>
      <c r="P523" s="1">
        <f t="shared" si="42"/>
        <v>7.9726999999999997</v>
      </c>
    </row>
    <row r="524" spans="1:16" x14ac:dyDescent="0.45">
      <c r="A524" s="1">
        <v>-23.795999999999999</v>
      </c>
      <c r="B524" s="1">
        <v>-7.7750000000000004</v>
      </c>
      <c r="C524" s="1" t="s">
        <v>13</v>
      </c>
      <c r="E524" s="1">
        <f t="shared" si="43"/>
        <v>25.524999999999999</v>
      </c>
      <c r="F524" s="2">
        <f t="shared" si="44"/>
        <v>9.7337802856025029</v>
      </c>
      <c r="G524" s="2">
        <f t="shared" si="40"/>
        <v>8.3476999999999997</v>
      </c>
      <c r="O524" s="1">
        <f t="shared" si="41"/>
        <v>16.879000000000001</v>
      </c>
      <c r="P524" s="1">
        <f t="shared" si="42"/>
        <v>7.9862000000000002</v>
      </c>
    </row>
    <row r="525" spans="1:16" x14ac:dyDescent="0.45">
      <c r="A525" s="1">
        <v>-24.03</v>
      </c>
      <c r="B525" s="1">
        <v>-7.7872000000000003</v>
      </c>
      <c r="C525" s="1" t="s">
        <v>13</v>
      </c>
      <c r="E525" s="1">
        <f t="shared" si="43"/>
        <v>25.524999999999999</v>
      </c>
      <c r="F525" s="2">
        <f t="shared" si="44"/>
        <v>9.9809598707355853</v>
      </c>
      <c r="G525" s="2">
        <f t="shared" si="40"/>
        <v>8.3642000000000003</v>
      </c>
      <c r="O525" s="1">
        <f t="shared" si="41"/>
        <v>15.840999999999999</v>
      </c>
      <c r="P525" s="1">
        <f t="shared" si="42"/>
        <v>7.9950000000000001</v>
      </c>
    </row>
    <row r="526" spans="1:16" x14ac:dyDescent="0.45">
      <c r="A526" s="1">
        <v>-24.452000000000002</v>
      </c>
      <c r="B526" s="1">
        <v>-7.8010999999999999</v>
      </c>
      <c r="C526" s="1" t="s">
        <v>13</v>
      </c>
      <c r="E526" s="1">
        <f t="shared" si="43"/>
        <v>25.524999999999999</v>
      </c>
      <c r="F526" s="2">
        <f t="shared" si="44"/>
        <v>10.242775089198915</v>
      </c>
      <c r="G526" s="2">
        <f t="shared" si="40"/>
        <v>8.3802000000000003</v>
      </c>
      <c r="O526" s="1">
        <f t="shared" si="41"/>
        <v>16.187999999999999</v>
      </c>
      <c r="P526" s="1">
        <f t="shared" si="42"/>
        <v>8.0065000000000008</v>
      </c>
    </row>
    <row r="527" spans="1:16" x14ac:dyDescent="0.45">
      <c r="A527" s="1">
        <v>-24.54</v>
      </c>
      <c r="B527" s="1">
        <v>-7.8163</v>
      </c>
      <c r="C527" s="1" t="s">
        <v>13</v>
      </c>
      <c r="E527" s="1">
        <f t="shared" si="43"/>
        <v>25.524999999999999</v>
      </c>
      <c r="F527" s="2">
        <f t="shared" si="44"/>
        <v>10.493207037294273</v>
      </c>
      <c r="G527" s="2">
        <f t="shared" si="40"/>
        <v>8.3958000000000013</v>
      </c>
      <c r="O527" s="1">
        <f t="shared" si="41"/>
        <v>16.983000000000001</v>
      </c>
      <c r="P527" s="1">
        <f t="shared" si="42"/>
        <v>8.0211000000000006</v>
      </c>
    </row>
    <row r="528" spans="1:16" x14ac:dyDescent="0.45">
      <c r="A528" s="1">
        <v>-24.5</v>
      </c>
      <c r="B528" s="1">
        <v>-7.8289999999999997</v>
      </c>
      <c r="C528" s="1" t="s">
        <v>13</v>
      </c>
      <c r="E528" s="1">
        <f t="shared" si="43"/>
        <v>25.524999999999999</v>
      </c>
      <c r="F528" s="2">
        <f t="shared" si="44"/>
        <v>10.760984921188445</v>
      </c>
      <c r="G528" s="2">
        <f t="shared" si="40"/>
        <v>8.4123000000000001</v>
      </c>
      <c r="O528" s="1">
        <f t="shared" si="41"/>
        <v>17.806000000000001</v>
      </c>
      <c r="P528" s="1">
        <f t="shared" si="42"/>
        <v>8.0372000000000003</v>
      </c>
    </row>
    <row r="529" spans="1:16" x14ac:dyDescent="0.45">
      <c r="A529" s="1">
        <v>-24.349</v>
      </c>
      <c r="B529" s="1">
        <v>-7.8449999999999998</v>
      </c>
      <c r="C529" s="1" t="s">
        <v>13</v>
      </c>
      <c r="E529" s="1">
        <f t="shared" si="43"/>
        <v>25.524999999999999</v>
      </c>
      <c r="F529" s="2">
        <f t="shared" si="44"/>
        <v>11.040688135944299</v>
      </c>
      <c r="G529" s="2">
        <f t="shared" si="40"/>
        <v>8.4319000000000006</v>
      </c>
      <c r="O529" s="1">
        <f t="shared" si="41"/>
        <v>18.323</v>
      </c>
      <c r="P529" s="1">
        <f t="shared" si="42"/>
        <v>8.0562000000000005</v>
      </c>
    </row>
    <row r="530" spans="1:16" x14ac:dyDescent="0.45">
      <c r="A530" s="1">
        <v>-24.044</v>
      </c>
      <c r="B530" s="1">
        <v>-7.8620999999999999</v>
      </c>
      <c r="C530" s="1" t="s">
        <v>13</v>
      </c>
      <c r="E530" s="1">
        <f t="shared" si="43"/>
        <v>25.524999999999999</v>
      </c>
      <c r="F530" s="2">
        <f t="shared" si="44"/>
        <v>11.190838892702772</v>
      </c>
      <c r="G530" s="2">
        <f t="shared" si="40"/>
        <v>8.4481000000000002</v>
      </c>
      <c r="O530" s="1">
        <f t="shared" si="41"/>
        <v>18.417999999999999</v>
      </c>
      <c r="P530" s="1">
        <f t="shared" si="42"/>
        <v>8.0726999999999993</v>
      </c>
    </row>
    <row r="531" spans="1:16" x14ac:dyDescent="0.45">
      <c r="A531" s="1">
        <v>-22.882000000000001</v>
      </c>
      <c r="B531" s="1">
        <v>-7.8888999999999996</v>
      </c>
      <c r="C531" s="1" t="s">
        <v>13</v>
      </c>
      <c r="E531" s="1">
        <f t="shared" si="43"/>
        <v>25.524999999999999</v>
      </c>
      <c r="F531" s="2">
        <f t="shared" si="44"/>
        <v>11.409289271669069</v>
      </c>
      <c r="G531" s="2">
        <f t="shared" si="40"/>
        <v>8.464500000000001</v>
      </c>
      <c r="O531" s="1">
        <f t="shared" si="41"/>
        <v>18.385999999999999</v>
      </c>
      <c r="P531" s="1">
        <f t="shared" si="42"/>
        <v>8.0889000000000006</v>
      </c>
    </row>
    <row r="532" spans="1:16" x14ac:dyDescent="0.45">
      <c r="A532" s="1">
        <v>-21.507999999999999</v>
      </c>
      <c r="B532" s="1">
        <v>-7.9050000000000002</v>
      </c>
      <c r="C532" s="1" t="s">
        <v>13</v>
      </c>
      <c r="E532" s="1">
        <f t="shared" si="43"/>
        <v>25.524999999999999</v>
      </c>
      <c r="F532" s="2">
        <f t="shared" si="44"/>
        <v>11.604431049405713</v>
      </c>
      <c r="G532" s="2">
        <f t="shared" si="40"/>
        <v>8.4802999999999997</v>
      </c>
      <c r="O532" s="1">
        <f t="shared" si="41"/>
        <v>18.091999999999999</v>
      </c>
      <c r="P532" s="1">
        <f t="shared" si="42"/>
        <v>8.1051000000000002</v>
      </c>
    </row>
    <row r="533" spans="1:16" x14ac:dyDescent="0.45">
      <c r="A533" s="1">
        <v>-20.911000000000001</v>
      </c>
      <c r="B533" s="1">
        <v>-7.9184999999999999</v>
      </c>
      <c r="C533" s="1" t="s">
        <v>13</v>
      </c>
      <c r="E533" s="1">
        <f t="shared" si="43"/>
        <v>25.524999999999999</v>
      </c>
      <c r="F533" s="2">
        <f t="shared" si="44"/>
        <v>11.727478781478542</v>
      </c>
      <c r="G533" s="2">
        <f t="shared" si="40"/>
        <v>8.4923999999999999</v>
      </c>
      <c r="O533" s="1">
        <f t="shared" si="41"/>
        <v>17.492999999999999</v>
      </c>
      <c r="P533" s="1">
        <f t="shared" si="42"/>
        <v>8.1227</v>
      </c>
    </row>
    <row r="534" spans="1:16" x14ac:dyDescent="0.45">
      <c r="A534" s="1">
        <v>-20.72</v>
      </c>
      <c r="B534" s="1">
        <v>-7.9318</v>
      </c>
      <c r="C534" s="1" t="s">
        <v>13</v>
      </c>
      <c r="E534" s="1">
        <f t="shared" si="43"/>
        <v>25.524999999999999</v>
      </c>
      <c r="F534" s="2">
        <f t="shared" si="44"/>
        <v>11.841311485158249</v>
      </c>
      <c r="G534" s="2">
        <f t="shared" si="40"/>
        <v>8.5083000000000002</v>
      </c>
      <c r="O534" s="1">
        <f t="shared" si="41"/>
        <v>16.497</v>
      </c>
      <c r="P534" s="1">
        <f t="shared" si="42"/>
        <v>8.1364000000000001</v>
      </c>
    </row>
    <row r="535" spans="1:16" x14ac:dyDescent="0.45">
      <c r="A535" s="1">
        <v>-20.2</v>
      </c>
      <c r="B535" s="1">
        <v>-7.9481000000000002</v>
      </c>
      <c r="C535" s="1" t="s">
        <v>13</v>
      </c>
      <c r="E535" s="1">
        <f t="shared" si="43"/>
        <v>25.524999999999999</v>
      </c>
      <c r="F535" s="2">
        <f t="shared" si="44"/>
        <v>11.851610634538796</v>
      </c>
      <c r="G535" s="2">
        <f t="shared" si="40"/>
        <v>8.5251999999999999</v>
      </c>
      <c r="O535" s="1">
        <f t="shared" si="41"/>
        <v>11.516999999999999</v>
      </c>
      <c r="P535" s="1">
        <f t="shared" si="42"/>
        <v>8.18</v>
      </c>
    </row>
    <row r="536" spans="1:16" x14ac:dyDescent="0.45">
      <c r="A536" s="1">
        <v>-18.454999999999998</v>
      </c>
      <c r="B536" s="1">
        <v>-7.9726999999999997</v>
      </c>
      <c r="C536" s="1" t="s">
        <v>13</v>
      </c>
      <c r="E536" s="1">
        <f t="shared" si="43"/>
        <v>25.524999999999999</v>
      </c>
      <c r="F536" s="2">
        <f t="shared" si="44"/>
        <v>11.774095983937849</v>
      </c>
      <c r="G536" s="2">
        <f t="shared" si="40"/>
        <v>8.5408000000000008</v>
      </c>
      <c r="O536" s="1">
        <f t="shared" si="41"/>
        <v>9.3070000000000004</v>
      </c>
      <c r="P536" s="1">
        <f t="shared" si="42"/>
        <v>8.18</v>
      </c>
    </row>
    <row r="537" spans="1:16" x14ac:dyDescent="0.45">
      <c r="A537" s="1">
        <v>-16.879000000000001</v>
      </c>
      <c r="B537" s="1">
        <v>-7.9862000000000002</v>
      </c>
      <c r="C537" s="1" t="s">
        <v>13</v>
      </c>
      <c r="E537" s="1">
        <f t="shared" si="43"/>
        <v>25.524999999999999</v>
      </c>
      <c r="F537" s="2">
        <f t="shared" si="44"/>
        <v>11.583832750644623</v>
      </c>
      <c r="G537" s="2">
        <f t="shared" si="40"/>
        <v>8.5576000000000008</v>
      </c>
      <c r="O537" s="1">
        <f t="shared" si="41"/>
        <v>9.48</v>
      </c>
      <c r="P537" s="1">
        <f t="shared" si="42"/>
        <v>8.1814</v>
      </c>
    </row>
    <row r="538" spans="1:16" x14ac:dyDescent="0.45">
      <c r="A538" s="1">
        <v>-15.840999999999999</v>
      </c>
      <c r="B538" s="1">
        <v>-7.9950000000000001</v>
      </c>
      <c r="C538" s="1" t="s">
        <v>13</v>
      </c>
      <c r="E538" s="1">
        <f t="shared" si="43"/>
        <v>25.524999999999999</v>
      </c>
      <c r="F538" s="2">
        <f t="shared" si="44"/>
        <v>10.997865356940981</v>
      </c>
      <c r="G538" s="2">
        <f t="shared" si="40"/>
        <v>8.5754999999999999</v>
      </c>
      <c r="O538" s="1">
        <f t="shared" si="41"/>
        <v>10.744999999999999</v>
      </c>
      <c r="P538" s="1">
        <f t="shared" si="42"/>
        <v>8.1989999999999998</v>
      </c>
    </row>
    <row r="539" spans="1:16" x14ac:dyDescent="0.45">
      <c r="A539" s="1">
        <v>-16.187999999999999</v>
      </c>
      <c r="B539" s="1">
        <v>-8.0065000000000008</v>
      </c>
      <c r="C539" s="1" t="s">
        <v>13</v>
      </c>
      <c r="E539" s="1">
        <f t="shared" si="43"/>
        <v>25.524999999999999</v>
      </c>
      <c r="O539" s="1">
        <f t="shared" si="41"/>
        <v>11.907</v>
      </c>
      <c r="P539" s="1">
        <f t="shared" si="42"/>
        <v>8.2119999999999997</v>
      </c>
    </row>
    <row r="540" spans="1:16" x14ac:dyDescent="0.45">
      <c r="A540" s="1">
        <v>-16.983000000000001</v>
      </c>
      <c r="B540" s="1">
        <v>-8.0211000000000006</v>
      </c>
      <c r="C540" s="1" t="s">
        <v>13</v>
      </c>
      <c r="O540" s="1">
        <f t="shared" si="41"/>
        <v>12.968</v>
      </c>
      <c r="P540" s="1">
        <f t="shared" si="42"/>
        <v>8.2317999999999998</v>
      </c>
    </row>
    <row r="541" spans="1:16" x14ac:dyDescent="0.45">
      <c r="A541" s="1">
        <v>-17.806000000000001</v>
      </c>
      <c r="B541" s="1">
        <v>-8.0372000000000003</v>
      </c>
      <c r="C541" s="1" t="s">
        <v>13</v>
      </c>
      <c r="O541" s="1">
        <f t="shared" si="41"/>
        <v>13.326000000000001</v>
      </c>
      <c r="P541" s="1">
        <f t="shared" si="42"/>
        <v>8.2525999999999993</v>
      </c>
    </row>
    <row r="542" spans="1:16" x14ac:dyDescent="0.45">
      <c r="A542" s="1">
        <v>-18.323</v>
      </c>
      <c r="B542" s="1">
        <v>-8.0562000000000005</v>
      </c>
      <c r="C542" s="1" t="s">
        <v>13</v>
      </c>
      <c r="O542" s="1">
        <f t="shared" si="41"/>
        <v>13.582000000000001</v>
      </c>
      <c r="P542" s="1">
        <f t="shared" si="42"/>
        <v>8.2668999999999997</v>
      </c>
    </row>
    <row r="543" spans="1:16" x14ac:dyDescent="0.45">
      <c r="A543" s="1">
        <v>-18.417999999999999</v>
      </c>
      <c r="B543" s="1">
        <v>-8.0726999999999993</v>
      </c>
      <c r="C543" s="1" t="s">
        <v>13</v>
      </c>
      <c r="O543" s="1">
        <f t="shared" si="41"/>
        <v>13.872</v>
      </c>
      <c r="P543" s="1">
        <f t="shared" si="42"/>
        <v>8.2842000000000002</v>
      </c>
    </row>
    <row r="544" spans="1:16" x14ac:dyDescent="0.45">
      <c r="A544" s="1">
        <v>-18.385999999999999</v>
      </c>
      <c r="B544" s="1">
        <v>-8.0889000000000006</v>
      </c>
      <c r="C544" s="1" t="s">
        <v>13</v>
      </c>
      <c r="O544" s="1">
        <f t="shared" si="41"/>
        <v>14.359</v>
      </c>
      <c r="P544" s="1">
        <f t="shared" si="42"/>
        <v>8.2997999999999994</v>
      </c>
    </row>
    <row r="545" spans="1:16" x14ac:dyDescent="0.45">
      <c r="A545" s="1">
        <v>-18.091999999999999</v>
      </c>
      <c r="B545" s="1">
        <v>-8.1051000000000002</v>
      </c>
      <c r="C545" s="1" t="s">
        <v>13</v>
      </c>
      <c r="O545" s="1">
        <f t="shared" si="41"/>
        <v>14.926</v>
      </c>
      <c r="P545" s="1">
        <f t="shared" si="42"/>
        <v>8.32</v>
      </c>
    </row>
    <row r="546" spans="1:16" x14ac:dyDescent="0.45">
      <c r="A546" s="1">
        <v>-17.492999999999999</v>
      </c>
      <c r="B546" s="1">
        <v>-8.1227</v>
      </c>
      <c r="C546" s="1" t="s">
        <v>13</v>
      </c>
      <c r="O546" s="1">
        <f t="shared" si="41"/>
        <v>15.488</v>
      </c>
      <c r="P546" s="1">
        <f t="shared" si="42"/>
        <v>8.3363999999999994</v>
      </c>
    </row>
    <row r="547" spans="1:16" x14ac:dyDescent="0.45">
      <c r="A547" s="1">
        <v>-16.497</v>
      </c>
      <c r="B547" s="1">
        <v>-8.1364000000000001</v>
      </c>
      <c r="C547" s="1" t="s">
        <v>13</v>
      </c>
      <c r="O547" s="1">
        <f t="shared" si="41"/>
        <v>16.035</v>
      </c>
      <c r="P547" s="1">
        <f t="shared" si="42"/>
        <v>8.3513999999999999</v>
      </c>
    </row>
    <row r="548" spans="1:16" x14ac:dyDescent="0.45">
      <c r="A548" s="1">
        <v>-11.516999999999999</v>
      </c>
      <c r="B548" s="1">
        <v>-8.18</v>
      </c>
      <c r="C548" s="1" t="s">
        <v>13</v>
      </c>
      <c r="O548" s="1">
        <f t="shared" si="41"/>
        <v>16.562000000000001</v>
      </c>
      <c r="P548" s="1">
        <f t="shared" si="42"/>
        <v>8.3686000000000007</v>
      </c>
    </row>
    <row r="549" spans="1:16" x14ac:dyDescent="0.45">
      <c r="A549" s="1">
        <v>-9.3070000000000004</v>
      </c>
      <c r="B549" s="1">
        <v>-8.18</v>
      </c>
      <c r="C549" s="1" t="s">
        <v>13</v>
      </c>
      <c r="O549" s="1">
        <f t="shared" si="41"/>
        <v>17.12</v>
      </c>
      <c r="P549" s="1">
        <f t="shared" si="42"/>
        <v>8.3836999999999993</v>
      </c>
    </row>
    <row r="550" spans="1:16" x14ac:dyDescent="0.45">
      <c r="A550" s="1">
        <v>-9.48</v>
      </c>
      <c r="B550" s="1">
        <v>-8.1814</v>
      </c>
      <c r="C550" s="1" t="s">
        <v>13</v>
      </c>
      <c r="O550" s="1">
        <f t="shared" si="41"/>
        <v>17.440999999999999</v>
      </c>
      <c r="P550" s="1">
        <f t="shared" si="42"/>
        <v>8.3960000000000008</v>
      </c>
    </row>
    <row r="551" spans="1:16" x14ac:dyDescent="0.45">
      <c r="A551" s="1">
        <v>-10.744999999999999</v>
      </c>
      <c r="B551" s="1">
        <v>-8.1989999999999998</v>
      </c>
      <c r="C551" s="1" t="s">
        <v>13</v>
      </c>
      <c r="O551" s="1">
        <f t="shared" si="41"/>
        <v>17.957000000000001</v>
      </c>
      <c r="P551" s="1">
        <f t="shared" si="42"/>
        <v>8.4118999999999993</v>
      </c>
    </row>
    <row r="552" spans="1:16" x14ac:dyDescent="0.45">
      <c r="A552" s="1">
        <v>-11.907</v>
      </c>
      <c r="B552" s="1">
        <v>-8.2119999999999997</v>
      </c>
      <c r="C552" s="1" t="s">
        <v>13</v>
      </c>
      <c r="O552" s="1">
        <f t="shared" si="41"/>
        <v>18.413</v>
      </c>
      <c r="P552" s="1">
        <f t="shared" si="42"/>
        <v>8.4283999999999999</v>
      </c>
    </row>
    <row r="553" spans="1:16" x14ac:dyDescent="0.45">
      <c r="A553" s="1">
        <v>-12.968</v>
      </c>
      <c r="B553" s="1">
        <v>-8.2317999999999998</v>
      </c>
      <c r="C553" s="1" t="s">
        <v>13</v>
      </c>
      <c r="O553" s="1">
        <f t="shared" si="41"/>
        <v>18.896000000000001</v>
      </c>
      <c r="P553" s="1">
        <f t="shared" si="42"/>
        <v>8.4443999999999999</v>
      </c>
    </row>
    <row r="554" spans="1:16" x14ac:dyDescent="0.45">
      <c r="A554" s="1">
        <v>-13.326000000000001</v>
      </c>
      <c r="B554" s="1">
        <v>-8.2525999999999993</v>
      </c>
      <c r="C554" s="1" t="s">
        <v>13</v>
      </c>
      <c r="O554" s="1">
        <f t="shared" si="41"/>
        <v>19.358000000000001</v>
      </c>
      <c r="P554" s="1">
        <f t="shared" si="42"/>
        <v>8.4600000000000009</v>
      </c>
    </row>
    <row r="555" spans="1:16" x14ac:dyDescent="0.45">
      <c r="A555" s="1">
        <v>-13.582000000000001</v>
      </c>
      <c r="B555" s="1">
        <v>-8.2668999999999997</v>
      </c>
      <c r="C555" s="1" t="s">
        <v>13</v>
      </c>
      <c r="O555" s="1">
        <f t="shared" si="41"/>
        <v>19.852</v>
      </c>
      <c r="P555" s="1">
        <f t="shared" si="42"/>
        <v>8.4764999999999997</v>
      </c>
    </row>
    <row r="556" spans="1:16" x14ac:dyDescent="0.45">
      <c r="A556" s="1">
        <v>-13.872</v>
      </c>
      <c r="B556" s="1">
        <v>-8.2842000000000002</v>
      </c>
      <c r="C556" s="1" t="s">
        <v>13</v>
      </c>
      <c r="O556" s="1">
        <f t="shared" si="41"/>
        <v>20.367999999999999</v>
      </c>
      <c r="P556" s="1">
        <f t="shared" si="42"/>
        <v>8.4961000000000002</v>
      </c>
    </row>
    <row r="557" spans="1:16" x14ac:dyDescent="0.45">
      <c r="A557" s="1">
        <v>-14.359</v>
      </c>
      <c r="B557" s="1">
        <v>-8.2997999999999994</v>
      </c>
      <c r="C557" s="1" t="s">
        <v>13</v>
      </c>
      <c r="O557" s="1">
        <f t="shared" si="41"/>
        <v>20.645</v>
      </c>
      <c r="P557" s="1">
        <f t="shared" si="42"/>
        <v>8.5122999999999998</v>
      </c>
    </row>
    <row r="558" spans="1:16" x14ac:dyDescent="0.45">
      <c r="A558" s="1">
        <v>-14.926</v>
      </c>
      <c r="B558" s="1">
        <v>-8.32</v>
      </c>
      <c r="C558" s="1" t="s">
        <v>13</v>
      </c>
      <c r="O558" s="1">
        <f t="shared" si="41"/>
        <v>21.047999999999998</v>
      </c>
      <c r="P558" s="1">
        <f t="shared" si="42"/>
        <v>8.5287000000000006</v>
      </c>
    </row>
    <row r="559" spans="1:16" x14ac:dyDescent="0.45">
      <c r="A559" s="1">
        <v>-15.488</v>
      </c>
      <c r="B559" s="1">
        <v>-8.3363999999999994</v>
      </c>
      <c r="C559" s="1" t="s">
        <v>13</v>
      </c>
      <c r="O559" s="1">
        <f t="shared" si="41"/>
        <v>21.408000000000001</v>
      </c>
      <c r="P559" s="1">
        <f t="shared" si="42"/>
        <v>8.5444999999999993</v>
      </c>
    </row>
    <row r="560" spans="1:16" x14ac:dyDescent="0.45">
      <c r="A560" s="1">
        <v>-16.035</v>
      </c>
      <c r="B560" s="1">
        <v>-8.3513999999999999</v>
      </c>
      <c r="C560" s="1" t="s">
        <v>13</v>
      </c>
      <c r="O560" s="1">
        <f t="shared" si="41"/>
        <v>21.635000000000002</v>
      </c>
      <c r="P560" s="1">
        <f t="shared" si="42"/>
        <v>8.5565999999999995</v>
      </c>
    </row>
    <row r="561" spans="1:16" x14ac:dyDescent="0.45">
      <c r="A561" s="1">
        <v>-16.562000000000001</v>
      </c>
      <c r="B561" s="1">
        <v>-8.3686000000000007</v>
      </c>
      <c r="C561" s="1" t="s">
        <v>13</v>
      </c>
      <c r="O561" s="1">
        <f t="shared" si="41"/>
        <v>21.844999999999999</v>
      </c>
      <c r="P561" s="1">
        <f t="shared" si="42"/>
        <v>8.5724999999999998</v>
      </c>
    </row>
    <row r="562" spans="1:16" x14ac:dyDescent="0.45">
      <c r="A562" s="1">
        <v>-17.12</v>
      </c>
      <c r="B562" s="1">
        <v>-8.3836999999999993</v>
      </c>
      <c r="C562" s="1" t="s">
        <v>13</v>
      </c>
      <c r="O562" s="1">
        <f t="shared" si="41"/>
        <v>21.864000000000001</v>
      </c>
      <c r="P562" s="1">
        <f t="shared" si="42"/>
        <v>8.5893999999999995</v>
      </c>
    </row>
    <row r="563" spans="1:16" x14ac:dyDescent="0.45">
      <c r="A563" s="1">
        <v>-17.440999999999999</v>
      </c>
      <c r="B563" s="1">
        <v>-8.3960000000000008</v>
      </c>
      <c r="C563" s="1" t="s">
        <v>13</v>
      </c>
      <c r="O563" s="1">
        <f t="shared" si="41"/>
        <v>21.721</v>
      </c>
      <c r="P563" s="1">
        <f t="shared" si="42"/>
        <v>8.6050000000000004</v>
      </c>
    </row>
    <row r="564" spans="1:16" x14ac:dyDescent="0.45">
      <c r="A564" s="1">
        <v>-17.957000000000001</v>
      </c>
      <c r="B564" s="1">
        <v>-8.4118999999999993</v>
      </c>
      <c r="C564" s="1" t="s">
        <v>13</v>
      </c>
      <c r="O564" s="1">
        <f t="shared" si="41"/>
        <v>21.37</v>
      </c>
      <c r="P564" s="1">
        <f t="shared" si="42"/>
        <v>8.6218000000000004</v>
      </c>
    </row>
    <row r="565" spans="1:16" x14ac:dyDescent="0.45">
      <c r="A565" s="1">
        <v>-18.413</v>
      </c>
      <c r="B565" s="1">
        <v>-8.4283999999999999</v>
      </c>
      <c r="C565" s="1" t="s">
        <v>13</v>
      </c>
      <c r="O565" s="1">
        <f t="shared" si="41"/>
        <v>20.289000000000001</v>
      </c>
      <c r="P565" s="1">
        <f t="shared" si="42"/>
        <v>8.6396999999999995</v>
      </c>
    </row>
    <row r="566" spans="1:16" x14ac:dyDescent="0.45">
      <c r="A566" s="1">
        <v>-18.896000000000001</v>
      </c>
      <c r="B566" s="1">
        <v>-8.4443999999999999</v>
      </c>
      <c r="C566" s="1" t="s">
        <v>13</v>
      </c>
      <c r="O566" s="1">
        <f t="shared" si="41"/>
        <v>4.0460000000000003</v>
      </c>
      <c r="P566" s="1">
        <f t="shared" si="42"/>
        <v>8.7719000000000005</v>
      </c>
    </row>
    <row r="567" spans="1:16" x14ac:dyDescent="0.45">
      <c r="A567" s="1">
        <v>-19.358000000000001</v>
      </c>
      <c r="B567" s="1">
        <v>-8.4600000000000009</v>
      </c>
      <c r="C567" s="1" t="s">
        <v>13</v>
      </c>
      <c r="O567" s="1">
        <f t="shared" si="41"/>
        <v>-7.5999999999999998E-2</v>
      </c>
      <c r="P567" s="1">
        <f t="shared" si="42"/>
        <v>8.6981000000000002</v>
      </c>
    </row>
    <row r="568" spans="1:16" x14ac:dyDescent="0.45">
      <c r="A568" s="1">
        <v>-19.852</v>
      </c>
      <c r="B568" s="1">
        <v>-8.4764999999999997</v>
      </c>
      <c r="C568" s="1" t="s">
        <v>13</v>
      </c>
      <c r="O568" s="1">
        <f t="shared" si="41"/>
        <v>1.2999999999999999E-2</v>
      </c>
      <c r="P568" s="1">
        <f t="shared" si="42"/>
        <v>8.6944999999999997</v>
      </c>
    </row>
    <row r="569" spans="1:16" x14ac:dyDescent="0.45">
      <c r="A569" s="1">
        <v>-20.367999999999999</v>
      </c>
      <c r="B569" s="1">
        <v>-8.4961000000000002</v>
      </c>
      <c r="C569" s="1" t="s">
        <v>13</v>
      </c>
      <c r="O569" s="1">
        <f t="shared" si="41"/>
        <v>-4.4999999999999998E-2</v>
      </c>
      <c r="P569" s="1">
        <f t="shared" si="42"/>
        <v>8.7087000000000003</v>
      </c>
    </row>
    <row r="570" spans="1:16" x14ac:dyDescent="0.45">
      <c r="A570" s="1">
        <v>-20.645</v>
      </c>
      <c r="B570" s="1">
        <v>-8.5122999999999998</v>
      </c>
      <c r="C570" s="1" t="s">
        <v>13</v>
      </c>
      <c r="O570" s="1">
        <f t="shared" si="41"/>
        <v>8.4000000000000005E-2</v>
      </c>
      <c r="P570" s="1">
        <f t="shared" si="42"/>
        <v>8.7154000000000007</v>
      </c>
    </row>
    <row r="571" spans="1:16" x14ac:dyDescent="0.45">
      <c r="A571" s="1">
        <v>-21.047999999999998</v>
      </c>
      <c r="B571" s="1">
        <v>-8.5287000000000006</v>
      </c>
      <c r="C571" s="1" t="s">
        <v>13</v>
      </c>
      <c r="O571" s="1">
        <f t="shared" si="41"/>
        <v>0.39400000000000002</v>
      </c>
      <c r="P571" s="1">
        <f t="shared" si="42"/>
        <v>8.7329000000000008</v>
      </c>
    </row>
    <row r="572" spans="1:16" x14ac:dyDescent="0.45">
      <c r="A572" s="1">
        <v>-21.408000000000001</v>
      </c>
      <c r="B572" s="1">
        <v>-8.5444999999999993</v>
      </c>
      <c r="C572" s="1" t="s">
        <v>13</v>
      </c>
      <c r="O572" s="1">
        <f t="shared" si="41"/>
        <v>0.99299999999999999</v>
      </c>
      <c r="P572" s="1">
        <f t="shared" si="42"/>
        <v>8.7449999999999992</v>
      </c>
    </row>
    <row r="573" spans="1:16" x14ac:dyDescent="0.45">
      <c r="A573" s="1">
        <v>-21.635000000000002</v>
      </c>
      <c r="B573" s="1">
        <v>-8.5565999999999995</v>
      </c>
      <c r="C573" s="1" t="s">
        <v>13</v>
      </c>
      <c r="O573" s="1">
        <f t="shared" si="41"/>
        <v>1.7949999999999999</v>
      </c>
      <c r="P573" s="1">
        <f t="shared" si="42"/>
        <v>8.7637999999999998</v>
      </c>
    </row>
    <row r="574" spans="1:16" x14ac:dyDescent="0.45">
      <c r="A574" s="1">
        <v>-21.844999999999999</v>
      </c>
      <c r="B574" s="1">
        <v>-8.5724999999999998</v>
      </c>
      <c r="C574" s="1" t="s">
        <v>13</v>
      </c>
      <c r="O574" s="1">
        <f t="shared" si="41"/>
        <v>2.859</v>
      </c>
      <c r="P574" s="1">
        <f t="shared" si="42"/>
        <v>8.7783999999999995</v>
      </c>
    </row>
    <row r="575" spans="1:16" x14ac:dyDescent="0.45">
      <c r="A575" s="1">
        <v>-21.864000000000001</v>
      </c>
      <c r="B575" s="1">
        <v>-8.5893999999999995</v>
      </c>
      <c r="C575" s="1" t="s">
        <v>13</v>
      </c>
      <c r="O575" s="1">
        <f t="shared" si="41"/>
        <v>3.633</v>
      </c>
      <c r="P575" s="1">
        <f t="shared" si="42"/>
        <v>8.7975999999999992</v>
      </c>
    </row>
    <row r="576" spans="1:16" x14ac:dyDescent="0.45">
      <c r="A576" s="1">
        <v>-21.721</v>
      </c>
      <c r="B576" s="1">
        <v>-8.6050000000000004</v>
      </c>
      <c r="C576" s="1" t="s">
        <v>13</v>
      </c>
      <c r="O576" s="1">
        <f t="shared" si="41"/>
        <v>4.8739999999999997</v>
      </c>
      <c r="P576" s="1">
        <f t="shared" si="42"/>
        <v>8.8123000000000005</v>
      </c>
    </row>
    <row r="577" spans="1:16" x14ac:dyDescent="0.45">
      <c r="A577" s="1">
        <v>-21.37</v>
      </c>
      <c r="B577" s="1">
        <v>-8.6218000000000004</v>
      </c>
      <c r="C577" s="1" t="s">
        <v>13</v>
      </c>
      <c r="O577" s="1">
        <f t="shared" si="41"/>
        <v>5.625</v>
      </c>
      <c r="P577" s="1">
        <f t="shared" si="42"/>
        <v>8.83</v>
      </c>
    </row>
    <row r="578" spans="1:16" x14ac:dyDescent="0.45">
      <c r="A578" s="1">
        <v>-20.289000000000001</v>
      </c>
      <c r="B578" s="1">
        <v>-8.6396999999999995</v>
      </c>
      <c r="C578" s="1" t="s">
        <v>13</v>
      </c>
      <c r="O578" s="1">
        <f t="shared" ref="O578:O585" si="45">A591*-1</f>
        <v>6.6050000000000004</v>
      </c>
      <c r="P578" s="1">
        <f t="shared" ref="P578:P585" si="46">B591*-1</f>
        <v>8.8450000000000006</v>
      </c>
    </row>
    <row r="579" spans="1:16" x14ac:dyDescent="0.45">
      <c r="A579" s="1">
        <v>-4.0460000000000003</v>
      </c>
      <c r="B579" s="1">
        <v>-8.7719000000000005</v>
      </c>
      <c r="C579" s="1" t="s">
        <v>13</v>
      </c>
      <c r="O579" s="1">
        <f t="shared" si="45"/>
        <v>6.6740000000000004</v>
      </c>
      <c r="P579" s="1">
        <f t="shared" si="46"/>
        <v>8.8450000000000006</v>
      </c>
    </row>
    <row r="580" spans="1:16" x14ac:dyDescent="0.45">
      <c r="A580" s="1">
        <v>7.5999999999999998E-2</v>
      </c>
      <c r="B580" s="1">
        <v>-8.6981000000000002</v>
      </c>
      <c r="C580" s="1" t="s">
        <v>13</v>
      </c>
      <c r="O580" s="1">
        <f t="shared" si="45"/>
        <v>6.6230000000000002</v>
      </c>
      <c r="P580" s="1">
        <f t="shared" si="46"/>
        <v>8.85</v>
      </c>
    </row>
    <row r="581" spans="1:16" x14ac:dyDescent="0.45">
      <c r="A581" s="1">
        <v>-1.2999999999999999E-2</v>
      </c>
      <c r="B581" s="1">
        <v>-8.6944999999999997</v>
      </c>
      <c r="C581" s="1" t="s">
        <v>13</v>
      </c>
      <c r="O581" s="1">
        <f t="shared" si="45"/>
        <v>6.5449999999999999</v>
      </c>
      <c r="P581" s="1">
        <f t="shared" si="46"/>
        <v>8.8453999999999997</v>
      </c>
    </row>
    <row r="582" spans="1:16" x14ac:dyDescent="0.45">
      <c r="A582" s="1">
        <v>4.4999999999999998E-2</v>
      </c>
      <c r="B582" s="1">
        <v>-8.7087000000000003</v>
      </c>
      <c r="C582" s="1" t="s">
        <v>13</v>
      </c>
      <c r="O582" s="1">
        <f t="shared" si="45"/>
        <v>6.3239999999999998</v>
      </c>
      <c r="P582" s="1">
        <f t="shared" si="46"/>
        <v>8.85</v>
      </c>
    </row>
    <row r="583" spans="1:16" x14ac:dyDescent="0.45">
      <c r="A583" s="1">
        <v>-8.4000000000000005E-2</v>
      </c>
      <c r="B583" s="1">
        <v>-8.7154000000000007</v>
      </c>
      <c r="C583" s="1" t="s">
        <v>13</v>
      </c>
      <c r="O583" s="1">
        <f t="shared" si="45"/>
        <v>6.4820000000000002</v>
      </c>
      <c r="P583" s="1">
        <f t="shared" si="46"/>
        <v>8.8450000000000006</v>
      </c>
    </row>
    <row r="584" spans="1:16" x14ac:dyDescent="0.45">
      <c r="A584" s="1">
        <v>-0.39400000000000002</v>
      </c>
      <c r="B584" s="1">
        <v>-8.7329000000000008</v>
      </c>
      <c r="C584" s="1" t="s">
        <v>13</v>
      </c>
      <c r="O584" s="1">
        <f t="shared" si="45"/>
        <v>6.32</v>
      </c>
      <c r="P584" s="1">
        <f t="shared" si="46"/>
        <v>8.8496000000000006</v>
      </c>
    </row>
    <row r="585" spans="1:16" x14ac:dyDescent="0.45">
      <c r="A585" s="1">
        <v>-0.99299999999999999</v>
      </c>
      <c r="B585" s="1">
        <v>-8.7449999999999992</v>
      </c>
      <c r="C585" s="1" t="s">
        <v>13</v>
      </c>
      <c r="O585" s="1">
        <f t="shared" si="45"/>
        <v>6.4720000000000004</v>
      </c>
      <c r="P585" s="1">
        <f t="shared" si="46"/>
        <v>8.8450000000000006</v>
      </c>
    </row>
    <row r="586" spans="1:16" x14ac:dyDescent="0.45">
      <c r="A586" s="1">
        <v>-1.7949999999999999</v>
      </c>
      <c r="B586" s="1">
        <v>-8.7637999999999998</v>
      </c>
      <c r="C586" s="1" t="s">
        <v>13</v>
      </c>
    </row>
    <row r="587" spans="1:16" x14ac:dyDescent="0.45">
      <c r="A587" s="1">
        <v>-2.859</v>
      </c>
      <c r="B587" s="1">
        <v>-8.7783999999999995</v>
      </c>
      <c r="C587" s="1" t="s">
        <v>13</v>
      </c>
    </row>
    <row r="588" spans="1:16" x14ac:dyDescent="0.45">
      <c r="A588" s="1">
        <v>-3.633</v>
      </c>
      <c r="B588" s="1">
        <v>-8.7975999999999992</v>
      </c>
      <c r="C588" s="1" t="s">
        <v>13</v>
      </c>
    </row>
    <row r="589" spans="1:16" x14ac:dyDescent="0.45">
      <c r="A589" s="1">
        <v>-4.8739999999999997</v>
      </c>
      <c r="B589" s="1">
        <v>-8.8123000000000005</v>
      </c>
      <c r="C589" s="1" t="s">
        <v>13</v>
      </c>
    </row>
    <row r="590" spans="1:16" x14ac:dyDescent="0.45">
      <c r="A590" s="1">
        <v>-5.625</v>
      </c>
      <c r="B590" s="1">
        <v>-8.83</v>
      </c>
      <c r="C590" s="1" t="s">
        <v>13</v>
      </c>
    </row>
    <row r="591" spans="1:16" x14ac:dyDescent="0.45">
      <c r="A591" s="1">
        <v>-6.6050000000000004</v>
      </c>
      <c r="B591" s="1">
        <v>-8.8450000000000006</v>
      </c>
      <c r="C591" s="1" t="s">
        <v>13</v>
      </c>
    </row>
    <row r="592" spans="1:16" x14ac:dyDescent="0.45">
      <c r="A592" s="1">
        <v>-6.6740000000000004</v>
      </c>
      <c r="B592" s="1">
        <v>-8.8450000000000006</v>
      </c>
      <c r="C592" s="1" t="s">
        <v>13</v>
      </c>
    </row>
    <row r="593" spans="1:3" x14ac:dyDescent="0.45">
      <c r="A593" s="1">
        <v>-6.6230000000000002</v>
      </c>
      <c r="B593" s="1">
        <v>-8.85</v>
      </c>
      <c r="C593" s="1" t="s">
        <v>13</v>
      </c>
    </row>
    <row r="594" spans="1:3" x14ac:dyDescent="0.45">
      <c r="A594" s="1">
        <v>-6.5449999999999999</v>
      </c>
      <c r="B594" s="1">
        <v>-8.8453999999999997</v>
      </c>
      <c r="C594" s="1" t="s">
        <v>13</v>
      </c>
    </row>
    <row r="595" spans="1:3" x14ac:dyDescent="0.45">
      <c r="A595" s="1">
        <v>-6.3239999999999998</v>
      </c>
      <c r="B595" s="1">
        <v>-8.85</v>
      </c>
      <c r="C595" s="1" t="s">
        <v>13</v>
      </c>
    </row>
    <row r="596" spans="1:3" x14ac:dyDescent="0.45">
      <c r="A596" s="1">
        <v>-6.4820000000000002</v>
      </c>
      <c r="B596" s="1">
        <v>-8.8450000000000006</v>
      </c>
      <c r="C596" s="1" t="s">
        <v>13</v>
      </c>
    </row>
    <row r="597" spans="1:3" x14ac:dyDescent="0.45">
      <c r="A597" s="1">
        <v>-6.32</v>
      </c>
      <c r="B597" s="1">
        <v>-8.8496000000000006</v>
      </c>
      <c r="C597" s="1" t="s">
        <v>13</v>
      </c>
    </row>
    <row r="598" spans="1:3" x14ac:dyDescent="0.45">
      <c r="A598" s="1">
        <v>-6.4720000000000004</v>
      </c>
      <c r="B598" s="1">
        <v>-8.8450000000000006</v>
      </c>
      <c r="C598" s="1" t="s">
        <v>13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3"/>
  <sheetViews>
    <sheetView topLeftCell="C2" workbookViewId="0">
      <selection activeCell="D16" sqref="D16"/>
    </sheetView>
  </sheetViews>
  <sheetFormatPr defaultColWidth="23.3984375" defaultRowHeight="14.25" x14ac:dyDescent="0.45"/>
  <cols>
    <col min="1" max="4" width="23.3984375" style="1"/>
    <col min="5" max="5" width="0" style="1" hidden="1" customWidth="1"/>
    <col min="6" max="7" width="23.3984375" style="3"/>
    <col min="13" max="16384" width="23.3984375" style="1"/>
  </cols>
  <sheetData>
    <row r="1" spans="1:17" ht="15" x14ac:dyDescent="0.25">
      <c r="A1" s="1" t="s">
        <v>28</v>
      </c>
      <c r="F1" s="2" t="s">
        <v>44</v>
      </c>
      <c r="G1" s="2" t="s">
        <v>45</v>
      </c>
      <c r="P1" s="1" t="s">
        <v>44</v>
      </c>
      <c r="Q1" s="1" t="s">
        <v>45</v>
      </c>
    </row>
    <row r="2" spans="1:17" ht="15" x14ac:dyDescent="0.25">
      <c r="A2" s="1" t="s">
        <v>1</v>
      </c>
      <c r="E2" s="1">
        <f>D16</f>
        <v>20.253</v>
      </c>
      <c r="F2" s="2">
        <v>0</v>
      </c>
      <c r="G2" s="2">
        <f>Q159-2.22</f>
        <v>0</v>
      </c>
      <c r="P2" s="1">
        <f t="shared" ref="P2:P65" si="0">A15*-1</f>
        <v>-1.0999999999999999E-2</v>
      </c>
      <c r="Q2" s="1">
        <f t="shared" ref="Q2:Q65" si="1">B15*-1</f>
        <v>5.0000000000000001E-3</v>
      </c>
    </row>
    <row r="3" spans="1:17" ht="15" x14ac:dyDescent="0.25">
      <c r="A3" s="1" t="s">
        <v>2</v>
      </c>
      <c r="E3" s="1">
        <f>E2</f>
        <v>20.253</v>
      </c>
      <c r="F3" s="2">
        <f>P160/2*(SQRT(30)/SQRT(E3))</f>
        <v>0.37242375318049592</v>
      </c>
      <c r="G3" s="2">
        <f>Q160-2.22</f>
        <v>1.6099999999999781E-2</v>
      </c>
      <c r="P3" s="1">
        <f t="shared" si="0"/>
        <v>-1E-3</v>
      </c>
      <c r="Q3" s="1">
        <f t="shared" si="1"/>
        <v>5.0000000000000001E-3</v>
      </c>
    </row>
    <row r="4" spans="1:17" ht="15" x14ac:dyDescent="0.25">
      <c r="A4" s="1" t="s">
        <v>3</v>
      </c>
      <c r="E4" s="1">
        <f t="shared" ref="E4:E67" si="2">E3</f>
        <v>20.253</v>
      </c>
      <c r="F4" s="2">
        <f t="shared" ref="F4:F67" si="3">P161/2*(SQRT(30)/SQRT(E4))</f>
        <v>0.57993437382518398</v>
      </c>
      <c r="G4" s="2">
        <f t="shared" ref="G4:G66" si="4">Q161-2.22</f>
        <v>3.2200000000000006E-2</v>
      </c>
      <c r="P4" s="1">
        <f t="shared" si="0"/>
        <v>-4.0000000000000001E-3</v>
      </c>
      <c r="Q4" s="1">
        <f t="shared" si="1"/>
        <v>5.0000000000000001E-3</v>
      </c>
    </row>
    <row r="5" spans="1:17" ht="15" x14ac:dyDescent="0.25">
      <c r="A5" s="1" t="s">
        <v>29</v>
      </c>
      <c r="E5" s="1">
        <f t="shared" si="2"/>
        <v>20.253</v>
      </c>
      <c r="F5" s="2">
        <f t="shared" si="3"/>
        <v>0.80813520297989971</v>
      </c>
      <c r="G5" s="2">
        <f t="shared" si="4"/>
        <v>4.8200000000000021E-2</v>
      </c>
      <c r="P5" s="1">
        <f t="shared" si="0"/>
        <v>-8.9999999999999993E-3</v>
      </c>
      <c r="Q5" s="1">
        <f t="shared" si="1"/>
        <v>4.0000000000000002E-4</v>
      </c>
    </row>
    <row r="6" spans="1:17" ht="15" x14ac:dyDescent="0.25">
      <c r="A6" s="1" t="s">
        <v>30</v>
      </c>
      <c r="E6" s="1">
        <f t="shared" si="2"/>
        <v>20.253</v>
      </c>
      <c r="F6" s="2">
        <f>P163/2*(SQRT(30)/SQRT(E6))</f>
        <v>1.045464065300804</v>
      </c>
      <c r="G6" s="2">
        <f t="shared" si="4"/>
        <v>6.4199999999999591E-2</v>
      </c>
      <c r="P6" s="1">
        <f t="shared" si="0"/>
        <v>-7.0000000000000001E-3</v>
      </c>
      <c r="Q6" s="1">
        <f t="shared" si="1"/>
        <v>5.0000000000000001E-3</v>
      </c>
    </row>
    <row r="7" spans="1:17" ht="15" x14ac:dyDescent="0.25">
      <c r="A7" s="1" t="s">
        <v>6</v>
      </c>
      <c r="E7" s="1">
        <f t="shared" si="2"/>
        <v>20.253</v>
      </c>
      <c r="F7" s="2">
        <f t="shared" si="3"/>
        <v>1.3004404584096729</v>
      </c>
      <c r="G7" s="2">
        <f t="shared" si="4"/>
        <v>7.9999999999999627E-2</v>
      </c>
      <c r="P7" s="1">
        <f t="shared" si="0"/>
        <v>-4.0000000000000001E-3</v>
      </c>
      <c r="Q7" s="1">
        <f t="shared" si="1"/>
        <v>5.0000000000000001E-3</v>
      </c>
    </row>
    <row r="8" spans="1:17" ht="15" x14ac:dyDescent="0.25">
      <c r="A8" s="1" t="s">
        <v>31</v>
      </c>
      <c r="E8" s="1">
        <f t="shared" si="2"/>
        <v>20.253</v>
      </c>
      <c r="F8" s="2">
        <f t="shared" si="3"/>
        <v>1.5572424581517796</v>
      </c>
      <c r="G8" s="2">
        <f t="shared" si="4"/>
        <v>9.5699999999999896E-2</v>
      </c>
      <c r="P8" s="1">
        <f t="shared" si="0"/>
        <v>-6.0000000000000001E-3</v>
      </c>
      <c r="Q8" s="1">
        <f t="shared" si="1"/>
        <v>1.4E-3</v>
      </c>
    </row>
    <row r="9" spans="1:17" ht="15" x14ac:dyDescent="0.25">
      <c r="A9" s="1" t="s">
        <v>8</v>
      </c>
      <c r="E9" s="1">
        <f t="shared" si="2"/>
        <v>20.253</v>
      </c>
      <c r="F9" s="2">
        <f t="shared" si="3"/>
        <v>1.8298663820486134</v>
      </c>
      <c r="G9" s="2">
        <f t="shared" si="4"/>
        <v>0.11179999999999968</v>
      </c>
      <c r="P9" s="1">
        <f t="shared" si="0"/>
        <v>-0.01</v>
      </c>
      <c r="Q9" s="1">
        <f t="shared" si="1"/>
        <v>5.0000000000000001E-3</v>
      </c>
    </row>
    <row r="10" spans="1:17" ht="15" x14ac:dyDescent="0.25">
      <c r="A10" s="1" t="s">
        <v>9</v>
      </c>
      <c r="E10" s="1">
        <f t="shared" si="2"/>
        <v>20.253</v>
      </c>
      <c r="F10" s="2">
        <f t="shared" si="3"/>
        <v>2.1895108887964452</v>
      </c>
      <c r="G10" s="2">
        <f t="shared" si="4"/>
        <v>0.13169999999999993</v>
      </c>
      <c r="P10" s="1">
        <f t="shared" si="0"/>
        <v>-1E-3</v>
      </c>
      <c r="Q10" s="1">
        <f t="shared" si="1"/>
        <v>5.0000000000000001E-3</v>
      </c>
    </row>
    <row r="11" spans="1:17" ht="15" x14ac:dyDescent="0.25">
      <c r="A11" s="1" t="s">
        <v>10</v>
      </c>
      <c r="E11" s="1">
        <f t="shared" si="2"/>
        <v>20.253</v>
      </c>
      <c r="F11" s="2">
        <f t="shared" si="3"/>
        <v>2.4913445188250827</v>
      </c>
      <c r="G11" s="2">
        <f t="shared" si="4"/>
        <v>0.14769999999999994</v>
      </c>
      <c r="P11" s="1">
        <f t="shared" si="0"/>
        <v>-6.0000000000000001E-3</v>
      </c>
      <c r="Q11" s="1">
        <f t="shared" si="1"/>
        <v>5.0000000000000001E-4</v>
      </c>
    </row>
    <row r="12" spans="1:17" ht="15" x14ac:dyDescent="0.25">
      <c r="A12" s="1" t="s">
        <v>1</v>
      </c>
      <c r="E12" s="1">
        <f t="shared" si="2"/>
        <v>20.253</v>
      </c>
      <c r="F12" s="2">
        <f t="shared" si="3"/>
        <v>2.8223878549855232</v>
      </c>
      <c r="G12" s="2">
        <f t="shared" si="4"/>
        <v>0.16359999999999975</v>
      </c>
      <c r="P12" s="1">
        <f t="shared" si="0"/>
        <v>-4.0000000000000001E-3</v>
      </c>
      <c r="Q12" s="1">
        <f t="shared" si="1"/>
        <v>3.3E-3</v>
      </c>
    </row>
    <row r="13" spans="1:17" ht="15" x14ac:dyDescent="0.25">
      <c r="A13" s="1" t="s">
        <v>11</v>
      </c>
      <c r="B13" s="1" t="s">
        <v>12</v>
      </c>
      <c r="C13" s="1" t="s">
        <v>13</v>
      </c>
      <c r="E13" s="1">
        <f t="shared" si="2"/>
        <v>20.253</v>
      </c>
      <c r="F13" s="2">
        <f t="shared" si="3"/>
        <v>3.1826408972777678</v>
      </c>
      <c r="G13" s="2">
        <f t="shared" si="4"/>
        <v>0.17999999999999972</v>
      </c>
      <c r="P13" s="1">
        <f t="shared" si="0"/>
        <v>-7.0000000000000001E-3</v>
      </c>
      <c r="Q13" s="1">
        <f t="shared" si="1"/>
        <v>5.0000000000000001E-3</v>
      </c>
    </row>
    <row r="14" spans="1:17" ht="15" x14ac:dyDescent="0.25">
      <c r="A14" s="1" t="s">
        <v>14</v>
      </c>
      <c r="B14" s="1" t="s">
        <v>15</v>
      </c>
      <c r="C14" s="1" t="s">
        <v>13</v>
      </c>
      <c r="E14" s="1">
        <f t="shared" si="2"/>
        <v>20.253</v>
      </c>
      <c r="F14" s="2">
        <f t="shared" si="3"/>
        <v>3.5593243992691517</v>
      </c>
      <c r="G14" s="2">
        <f t="shared" si="4"/>
        <v>0.19499999999999984</v>
      </c>
      <c r="P14" s="1">
        <f t="shared" si="0"/>
        <v>-2E-3</v>
      </c>
      <c r="Q14" s="1">
        <f t="shared" si="1"/>
        <v>5.0000000000000001E-3</v>
      </c>
    </row>
    <row r="15" spans="1:17" ht="15" x14ac:dyDescent="0.25">
      <c r="A15" s="1">
        <v>1.0999999999999999E-2</v>
      </c>
      <c r="B15" s="1">
        <v>-5.0000000000000001E-3</v>
      </c>
      <c r="C15" s="1" t="s">
        <v>13</v>
      </c>
      <c r="E15" s="1">
        <f t="shared" si="2"/>
        <v>20.253</v>
      </c>
      <c r="F15" s="2">
        <f t="shared" si="3"/>
        <v>3.8788055600857532</v>
      </c>
      <c r="G15" s="2">
        <f t="shared" si="4"/>
        <v>0.20719999999999983</v>
      </c>
      <c r="P15" s="1">
        <f t="shared" si="0"/>
        <v>-1E-3</v>
      </c>
      <c r="Q15" s="1">
        <f t="shared" si="1"/>
        <v>4.4000000000000003E-3</v>
      </c>
    </row>
    <row r="16" spans="1:17" ht="15" x14ac:dyDescent="0.25">
      <c r="A16" s="1">
        <v>1E-3</v>
      </c>
      <c r="B16" s="1">
        <v>-5.0000000000000001E-3</v>
      </c>
      <c r="C16" s="2" t="s">
        <v>48</v>
      </c>
      <c r="D16" s="8">
        <v>20.253</v>
      </c>
      <c r="E16" s="1">
        <f t="shared" si="2"/>
        <v>20.253</v>
      </c>
      <c r="F16" s="2">
        <f t="shared" si="3"/>
        <v>4.3206023653292824</v>
      </c>
      <c r="G16" s="2">
        <f t="shared" si="4"/>
        <v>0.22309999999999963</v>
      </c>
      <c r="P16" s="1">
        <f t="shared" si="0"/>
        <v>-1.0999999999999999E-2</v>
      </c>
      <c r="Q16" s="1">
        <f t="shared" si="1"/>
        <v>2.5000000000000001E-3</v>
      </c>
    </row>
    <row r="17" spans="1:17" ht="15" x14ac:dyDescent="0.25">
      <c r="A17" s="1">
        <v>4.0000000000000001E-3</v>
      </c>
      <c r="B17" s="1">
        <v>-5.0000000000000001E-3</v>
      </c>
      <c r="C17" s="1" t="s">
        <v>13</v>
      </c>
      <c r="E17" s="1">
        <f t="shared" si="2"/>
        <v>20.253</v>
      </c>
      <c r="F17" s="2">
        <f t="shared" si="3"/>
        <v>4.8013454454152171</v>
      </c>
      <c r="G17" s="2">
        <f t="shared" si="4"/>
        <v>0.23970000000000002</v>
      </c>
      <c r="P17" s="1">
        <f t="shared" si="0"/>
        <v>0</v>
      </c>
      <c r="Q17" s="1">
        <f t="shared" si="1"/>
        <v>5.0000000000000001E-3</v>
      </c>
    </row>
    <row r="18" spans="1:17" ht="15" x14ac:dyDescent="0.25">
      <c r="A18" s="1">
        <v>8.9999999999999993E-3</v>
      </c>
      <c r="B18" s="1">
        <v>-4.0000000000000002E-4</v>
      </c>
      <c r="C18" s="1" t="s">
        <v>13</v>
      </c>
      <c r="E18" s="1">
        <f t="shared" si="2"/>
        <v>20.253</v>
      </c>
      <c r="F18" s="2">
        <f t="shared" si="3"/>
        <v>5.3204262647991438</v>
      </c>
      <c r="G18" s="2">
        <f t="shared" si="4"/>
        <v>0.25499999999999989</v>
      </c>
      <c r="P18" s="1">
        <f t="shared" si="0"/>
        <v>1E-3</v>
      </c>
      <c r="Q18" s="1">
        <f t="shared" si="1"/>
        <v>5.0000000000000001E-3</v>
      </c>
    </row>
    <row r="19" spans="1:17" ht="15" x14ac:dyDescent="0.25">
      <c r="A19" s="1">
        <v>7.0000000000000001E-3</v>
      </c>
      <c r="B19" s="1">
        <v>-5.0000000000000001E-3</v>
      </c>
      <c r="C19" s="1" t="s">
        <v>13</v>
      </c>
      <c r="E19" s="1">
        <f t="shared" si="2"/>
        <v>20.253</v>
      </c>
      <c r="F19" s="2">
        <f t="shared" si="3"/>
        <v>5.889406998824902</v>
      </c>
      <c r="G19" s="2">
        <f t="shared" si="4"/>
        <v>0.27079999999999993</v>
      </c>
      <c r="P19" s="1">
        <f t="shared" si="0"/>
        <v>-3.0000000000000001E-3</v>
      </c>
      <c r="Q19" s="1">
        <f t="shared" si="1"/>
        <v>1.1000000000000001E-3</v>
      </c>
    </row>
    <row r="20" spans="1:17" ht="15" x14ac:dyDescent="0.25">
      <c r="A20" s="1">
        <v>4.0000000000000001E-3</v>
      </c>
      <c r="B20" s="1">
        <v>-5.0000000000000001E-3</v>
      </c>
      <c r="C20" s="1" t="s">
        <v>13</v>
      </c>
      <c r="E20" s="1">
        <f t="shared" si="2"/>
        <v>20.253</v>
      </c>
      <c r="F20" s="2">
        <f t="shared" si="3"/>
        <v>6.4857718323492248</v>
      </c>
      <c r="G20" s="2">
        <f t="shared" si="4"/>
        <v>0.28689999999999971</v>
      </c>
      <c r="P20" s="1">
        <f t="shared" si="0"/>
        <v>4.0000000000000001E-3</v>
      </c>
      <c r="Q20" s="1">
        <f t="shared" si="1"/>
        <v>5.0000000000000001E-4</v>
      </c>
    </row>
    <row r="21" spans="1:17" ht="15" x14ac:dyDescent="0.25">
      <c r="A21" s="1">
        <v>6.0000000000000001E-3</v>
      </c>
      <c r="B21" s="1">
        <v>-1.4E-3</v>
      </c>
      <c r="C21" s="1" t="s">
        <v>13</v>
      </c>
      <c r="E21" s="1">
        <f t="shared" si="2"/>
        <v>20.253</v>
      </c>
      <c r="F21" s="2">
        <f t="shared" si="3"/>
        <v>7.2580034382087826</v>
      </c>
      <c r="G21" s="2">
        <f t="shared" si="4"/>
        <v>0.30699999999999994</v>
      </c>
      <c r="P21" s="1">
        <f t="shared" si="0"/>
        <v>-5.0000000000000001E-3</v>
      </c>
      <c r="Q21" s="1">
        <f t="shared" si="1"/>
        <v>2.9999999999999997E-4</v>
      </c>
    </row>
    <row r="22" spans="1:17" ht="15" x14ac:dyDescent="0.25">
      <c r="A22" s="1">
        <v>0.01</v>
      </c>
      <c r="B22" s="1">
        <v>-5.0000000000000001E-3</v>
      </c>
      <c r="C22" s="1" t="s">
        <v>13</v>
      </c>
      <c r="E22" s="1">
        <f t="shared" si="2"/>
        <v>20.253</v>
      </c>
      <c r="F22" s="2">
        <f t="shared" si="3"/>
        <v>7.848891451833393</v>
      </c>
      <c r="G22" s="2">
        <f t="shared" si="4"/>
        <v>0.32309999999999972</v>
      </c>
      <c r="P22" s="1">
        <f t="shared" si="0"/>
        <v>2E-3</v>
      </c>
      <c r="Q22" s="1">
        <f t="shared" si="1"/>
        <v>5.0000000000000001E-3</v>
      </c>
    </row>
    <row r="23" spans="1:17" ht="15" x14ac:dyDescent="0.25">
      <c r="A23" s="1">
        <v>1E-3</v>
      </c>
      <c r="B23" s="1">
        <v>-5.0000000000000001E-3</v>
      </c>
      <c r="C23" s="1" t="s">
        <v>13</v>
      </c>
      <c r="E23" s="1">
        <f t="shared" si="2"/>
        <v>20.253</v>
      </c>
      <c r="F23" s="2">
        <f t="shared" si="3"/>
        <v>8.5225402994981145</v>
      </c>
      <c r="G23" s="2">
        <f t="shared" si="4"/>
        <v>0.33969999999999967</v>
      </c>
      <c r="P23" s="1">
        <f t="shared" si="0"/>
        <v>6.0000000000000001E-3</v>
      </c>
      <c r="Q23" s="1">
        <f t="shared" si="1"/>
        <v>2.07E-2</v>
      </c>
    </row>
    <row r="24" spans="1:17" ht="15" x14ac:dyDescent="0.25">
      <c r="A24" s="1">
        <v>6.0000000000000001E-3</v>
      </c>
      <c r="B24" s="1">
        <v>-5.0000000000000001E-4</v>
      </c>
      <c r="C24" s="1" t="s">
        <v>13</v>
      </c>
      <c r="E24" s="1">
        <f t="shared" si="2"/>
        <v>20.253</v>
      </c>
      <c r="F24" s="2">
        <f t="shared" si="3"/>
        <v>9.2126196068619741</v>
      </c>
      <c r="G24" s="2">
        <f t="shared" si="4"/>
        <v>0.35499999999999998</v>
      </c>
      <c r="P24" s="1">
        <f t="shared" si="0"/>
        <v>8.0000000000000002E-3</v>
      </c>
      <c r="Q24" s="1">
        <f t="shared" si="1"/>
        <v>3.7199999999999997E-2</v>
      </c>
    </row>
    <row r="25" spans="1:17" ht="15" x14ac:dyDescent="0.25">
      <c r="A25" s="1">
        <v>4.0000000000000001E-3</v>
      </c>
      <c r="B25" s="1">
        <v>-3.3E-3</v>
      </c>
      <c r="C25" s="1" t="s">
        <v>13</v>
      </c>
      <c r="E25" s="1">
        <f t="shared" si="2"/>
        <v>20.253</v>
      </c>
      <c r="F25" s="2">
        <f t="shared" si="3"/>
        <v>9.9599012554006165</v>
      </c>
      <c r="G25" s="2">
        <f t="shared" si="4"/>
        <v>0.37069999999999981</v>
      </c>
      <c r="P25" s="1">
        <f t="shared" si="0"/>
        <v>8.9999999999999993E-3</v>
      </c>
      <c r="Q25" s="1">
        <f t="shared" si="1"/>
        <v>5.33E-2</v>
      </c>
    </row>
    <row r="26" spans="1:17" ht="15" x14ac:dyDescent="0.25">
      <c r="A26" s="1">
        <v>7.0000000000000001E-3</v>
      </c>
      <c r="B26" s="1">
        <v>-5.0000000000000001E-3</v>
      </c>
      <c r="C26" s="1" t="s">
        <v>13</v>
      </c>
      <c r="E26" s="1">
        <f t="shared" si="2"/>
        <v>20.253</v>
      </c>
      <c r="F26" s="2">
        <f t="shared" si="3"/>
        <v>10.732132861260174</v>
      </c>
      <c r="G26" s="2">
        <f t="shared" si="4"/>
        <v>0.38679999999999959</v>
      </c>
      <c r="P26" s="1">
        <f t="shared" si="0"/>
        <v>0.02</v>
      </c>
      <c r="Q26" s="1">
        <f t="shared" si="1"/>
        <v>6.9400000000000003E-2</v>
      </c>
    </row>
    <row r="27" spans="1:17" x14ac:dyDescent="0.45">
      <c r="A27" s="1">
        <v>2E-3</v>
      </c>
      <c r="B27" s="1">
        <v>-5.0000000000000001E-3</v>
      </c>
      <c r="C27" s="1" t="s">
        <v>13</v>
      </c>
      <c r="E27" s="1">
        <f t="shared" si="2"/>
        <v>20.253</v>
      </c>
      <c r="F27" s="2">
        <f t="shared" si="3"/>
        <v>11.539659528695662</v>
      </c>
      <c r="G27" s="2">
        <f t="shared" si="4"/>
        <v>0.4027999999999996</v>
      </c>
      <c r="P27" s="1">
        <f t="shared" si="0"/>
        <v>1.7999999999999999E-2</v>
      </c>
      <c r="Q27" s="1">
        <f t="shared" si="1"/>
        <v>8.5000000000000006E-2</v>
      </c>
    </row>
    <row r="28" spans="1:17" x14ac:dyDescent="0.45">
      <c r="A28" s="1">
        <v>1E-3</v>
      </c>
      <c r="B28" s="1">
        <v>-4.4000000000000003E-3</v>
      </c>
      <c r="C28" s="1" t="s">
        <v>13</v>
      </c>
      <c r="E28" s="1">
        <f t="shared" si="2"/>
        <v>20.253</v>
      </c>
      <c r="F28" s="2">
        <f t="shared" si="3"/>
        <v>12.406214143939168</v>
      </c>
      <c r="G28" s="2">
        <f t="shared" si="4"/>
        <v>0.4194</v>
      </c>
      <c r="J28" s="2" t="s">
        <v>47</v>
      </c>
      <c r="K28" s="2" t="str">
        <f>"@ DISPLACEMENT(mm)"</f>
        <v>@ DISPLACEMENT(mm)</v>
      </c>
      <c r="P28" s="1">
        <f t="shared" si="0"/>
        <v>1.9E-2</v>
      </c>
      <c r="Q28" s="1">
        <f t="shared" si="1"/>
        <v>0.10059999999999999</v>
      </c>
    </row>
    <row r="29" spans="1:17" x14ac:dyDescent="0.45">
      <c r="A29" s="1">
        <v>1.0999999999999999E-2</v>
      </c>
      <c r="B29" s="1">
        <v>-2.5000000000000001E-3</v>
      </c>
      <c r="C29" s="1" t="s">
        <v>13</v>
      </c>
      <c r="E29" s="1">
        <f t="shared" si="2"/>
        <v>20.253</v>
      </c>
      <c r="F29" s="2">
        <f t="shared" si="3"/>
        <v>13.095684915758616</v>
      </c>
      <c r="G29" s="2">
        <f t="shared" si="4"/>
        <v>0.43049999999999988</v>
      </c>
      <c r="J29" s="2">
        <f>MAX(F:F)</f>
        <v>163.22566347115176</v>
      </c>
      <c r="K29" s="5">
        <v>1.8611</v>
      </c>
      <c r="P29" s="1">
        <f t="shared" si="0"/>
        <v>2.1999999999999999E-2</v>
      </c>
      <c r="Q29" s="1">
        <f t="shared" si="1"/>
        <v>0.1173</v>
      </c>
    </row>
    <row r="30" spans="1:17" x14ac:dyDescent="0.45">
      <c r="A30" s="1">
        <v>0</v>
      </c>
      <c r="B30" s="1">
        <v>-5.0000000000000001E-3</v>
      </c>
      <c r="C30" s="1" t="s">
        <v>13</v>
      </c>
      <c r="E30" s="1">
        <f t="shared" si="2"/>
        <v>20.253</v>
      </c>
      <c r="F30" s="2">
        <f t="shared" si="3"/>
        <v>14.07055885790756</v>
      </c>
      <c r="G30" s="2">
        <f t="shared" si="4"/>
        <v>0.4464999999999999</v>
      </c>
      <c r="J30" t="s">
        <v>49</v>
      </c>
      <c r="K30" s="7">
        <v>4.7012999999999998</v>
      </c>
      <c r="P30" s="1">
        <f t="shared" si="0"/>
        <v>2.5000000000000001E-2</v>
      </c>
      <c r="Q30" s="1">
        <f t="shared" si="1"/>
        <v>0.13730000000000001</v>
      </c>
    </row>
    <row r="31" spans="1:17" x14ac:dyDescent="0.45">
      <c r="A31" s="1">
        <v>-1E-3</v>
      </c>
      <c r="B31" s="1">
        <v>-5.0000000000000001E-3</v>
      </c>
      <c r="C31" s="1" t="s">
        <v>13</v>
      </c>
      <c r="E31" s="1">
        <f t="shared" si="2"/>
        <v>20.253</v>
      </c>
      <c r="F31" s="2">
        <f t="shared" si="3"/>
        <v>15.081336397176848</v>
      </c>
      <c r="G31" s="2">
        <f t="shared" si="4"/>
        <v>0.46229999999999993</v>
      </c>
      <c r="P31" s="1">
        <f t="shared" si="0"/>
        <v>2.7E-2</v>
      </c>
      <c r="Q31" s="1">
        <f t="shared" si="1"/>
        <v>0.1535</v>
      </c>
    </row>
    <row r="32" spans="1:17" x14ac:dyDescent="0.45">
      <c r="A32" s="1">
        <v>3.0000000000000001E-3</v>
      </c>
      <c r="B32" s="1">
        <v>-1.1000000000000001E-3</v>
      </c>
      <c r="C32" s="1" t="s">
        <v>13</v>
      </c>
      <c r="E32" s="1">
        <f t="shared" si="2"/>
        <v>20.253</v>
      </c>
      <c r="F32" s="2">
        <f t="shared" si="3"/>
        <v>16.425591414784225</v>
      </c>
      <c r="G32" s="2">
        <f t="shared" si="4"/>
        <v>0.48159999999999981</v>
      </c>
      <c r="P32" s="1">
        <f t="shared" si="0"/>
        <v>2.8000000000000001E-2</v>
      </c>
      <c r="Q32" s="1">
        <f t="shared" si="1"/>
        <v>0.1696</v>
      </c>
    </row>
    <row r="33" spans="1:17" x14ac:dyDescent="0.45">
      <c r="A33" s="1">
        <v>-4.0000000000000001E-3</v>
      </c>
      <c r="B33" s="1">
        <v>-5.0000000000000001E-4</v>
      </c>
      <c r="C33" s="1" t="s">
        <v>13</v>
      </c>
      <c r="E33" s="1">
        <f t="shared" si="2"/>
        <v>20.253</v>
      </c>
      <c r="F33" s="2">
        <f t="shared" si="3"/>
        <v>17.682825849540606</v>
      </c>
      <c r="G33" s="2">
        <f t="shared" si="4"/>
        <v>0.49790000000000001</v>
      </c>
      <c r="P33" s="1">
        <f t="shared" si="0"/>
        <v>3.9E-2</v>
      </c>
      <c r="Q33" s="1">
        <f t="shared" si="1"/>
        <v>0.185</v>
      </c>
    </row>
    <row r="34" spans="1:17" x14ac:dyDescent="0.45">
      <c r="A34" s="1">
        <v>5.0000000000000001E-3</v>
      </c>
      <c r="B34" s="1">
        <v>-2.9999999999999997E-4</v>
      </c>
      <c r="C34" s="1" t="s">
        <v>13</v>
      </c>
      <c r="E34" s="1">
        <f t="shared" si="2"/>
        <v>20.253</v>
      </c>
      <c r="F34" s="2">
        <f t="shared" si="3"/>
        <v>18.990568734483229</v>
      </c>
      <c r="G34" s="2">
        <f t="shared" si="4"/>
        <v>0.5136999999999996</v>
      </c>
      <c r="P34" s="1">
        <f t="shared" si="0"/>
        <v>5.6000000000000001E-2</v>
      </c>
      <c r="Q34" s="1">
        <f t="shared" si="1"/>
        <v>0.2001</v>
      </c>
    </row>
    <row r="35" spans="1:17" x14ac:dyDescent="0.45">
      <c r="A35" s="1">
        <v>-2E-3</v>
      </c>
      <c r="B35" s="1">
        <v>-5.0000000000000001E-3</v>
      </c>
      <c r="C35" s="1" t="s">
        <v>13</v>
      </c>
      <c r="E35" s="1">
        <f t="shared" si="2"/>
        <v>20.253</v>
      </c>
      <c r="F35" s="2">
        <f t="shared" si="3"/>
        <v>20.226504425185169</v>
      </c>
      <c r="G35" s="2">
        <f t="shared" si="4"/>
        <v>0.52959999999999985</v>
      </c>
      <c r="P35" s="1">
        <f t="shared" si="0"/>
        <v>6.6000000000000003E-2</v>
      </c>
      <c r="Q35" s="1">
        <f t="shared" si="1"/>
        <v>0.21679999999999999</v>
      </c>
    </row>
    <row r="36" spans="1:17" x14ac:dyDescent="0.45">
      <c r="A36" s="1">
        <v>-6.0000000000000001E-3</v>
      </c>
      <c r="B36" s="1">
        <v>-2.07E-2</v>
      </c>
      <c r="C36" s="1" t="s">
        <v>13</v>
      </c>
      <c r="E36" s="1">
        <f t="shared" si="2"/>
        <v>20.253</v>
      </c>
      <c r="F36" s="2">
        <f t="shared" si="3"/>
        <v>21.480696182219486</v>
      </c>
      <c r="G36" s="2">
        <f t="shared" si="4"/>
        <v>0.54499999999999993</v>
      </c>
      <c r="P36" s="1">
        <f t="shared" si="0"/>
        <v>8.7999999999999995E-2</v>
      </c>
      <c r="Q36" s="1">
        <f t="shared" si="1"/>
        <v>0.23300000000000001</v>
      </c>
    </row>
    <row r="37" spans="1:17" x14ac:dyDescent="0.45">
      <c r="A37" s="1">
        <v>-8.0000000000000002E-3</v>
      </c>
      <c r="B37" s="1">
        <v>-3.7199999999999997E-2</v>
      </c>
      <c r="C37" s="1" t="s">
        <v>13</v>
      </c>
      <c r="E37" s="1">
        <f t="shared" si="2"/>
        <v>20.253</v>
      </c>
      <c r="F37" s="2">
        <f t="shared" si="3"/>
        <v>22.989864332362675</v>
      </c>
      <c r="G37" s="2">
        <f t="shared" si="4"/>
        <v>0.56009999999999982</v>
      </c>
      <c r="P37" s="1">
        <f t="shared" si="0"/>
        <v>9.1999999999999998E-2</v>
      </c>
      <c r="Q37" s="1">
        <f t="shared" si="1"/>
        <v>0.24929999999999999</v>
      </c>
    </row>
    <row r="38" spans="1:17" x14ac:dyDescent="0.45">
      <c r="A38" s="1">
        <v>-8.9999999999999993E-3</v>
      </c>
      <c r="B38" s="1">
        <v>-5.33E-2</v>
      </c>
      <c r="C38" s="1" t="s">
        <v>13</v>
      </c>
      <c r="E38" s="1">
        <f t="shared" si="2"/>
        <v>20.253</v>
      </c>
      <c r="F38" s="2">
        <f t="shared" si="3"/>
        <v>24.376716838078931</v>
      </c>
      <c r="G38" s="2">
        <f t="shared" si="4"/>
        <v>0.57649999999999979</v>
      </c>
      <c r="P38" s="1">
        <f t="shared" si="0"/>
        <v>9.6000000000000002E-2</v>
      </c>
      <c r="Q38" s="1">
        <f t="shared" si="1"/>
        <v>0.26040000000000002</v>
      </c>
    </row>
    <row r="39" spans="1:17" x14ac:dyDescent="0.45">
      <c r="A39" s="1">
        <v>-0.02</v>
      </c>
      <c r="B39" s="1">
        <v>-6.9400000000000003E-2</v>
      </c>
      <c r="C39" s="1" t="s">
        <v>13</v>
      </c>
      <c r="E39" s="1">
        <f t="shared" si="2"/>
        <v>20.253</v>
      </c>
      <c r="F39" s="2">
        <f t="shared" si="3"/>
        <v>25.856675282090315</v>
      </c>
      <c r="G39" s="2">
        <f t="shared" si="4"/>
        <v>0.59229999999999983</v>
      </c>
      <c r="P39" s="1">
        <f t="shared" si="0"/>
        <v>9.7000000000000003E-2</v>
      </c>
      <c r="Q39" s="1">
        <f t="shared" si="1"/>
        <v>0.27689999999999998</v>
      </c>
    </row>
    <row r="40" spans="1:17" x14ac:dyDescent="0.45">
      <c r="A40" s="1">
        <v>-1.7999999999999999E-2</v>
      </c>
      <c r="B40" s="1">
        <v>-8.5000000000000006E-2</v>
      </c>
      <c r="C40" s="1" t="s">
        <v>13</v>
      </c>
      <c r="E40" s="1">
        <f t="shared" si="2"/>
        <v>20.253</v>
      </c>
      <c r="F40" s="2">
        <f t="shared" si="3"/>
        <v>27.813117057376743</v>
      </c>
      <c r="G40" s="2">
        <f t="shared" si="4"/>
        <v>0.61189999999999989</v>
      </c>
      <c r="P40" s="1">
        <f t="shared" si="0"/>
        <v>0.108</v>
      </c>
      <c r="Q40" s="1">
        <f t="shared" si="1"/>
        <v>0.29310000000000003</v>
      </c>
    </row>
    <row r="41" spans="1:17" x14ac:dyDescent="0.45">
      <c r="A41" s="1">
        <v>-1.9E-2</v>
      </c>
      <c r="B41" s="1">
        <v>-0.10059999999999999</v>
      </c>
      <c r="C41" s="1" t="s">
        <v>13</v>
      </c>
      <c r="E41" s="1">
        <f t="shared" si="2"/>
        <v>20.253</v>
      </c>
      <c r="F41" s="2">
        <f t="shared" si="3"/>
        <v>29.460422776101584</v>
      </c>
      <c r="G41" s="2">
        <f t="shared" si="4"/>
        <v>0.62779999999999969</v>
      </c>
      <c r="P41" s="1">
        <f t="shared" si="0"/>
        <v>0.11</v>
      </c>
      <c r="Q41" s="1">
        <f t="shared" si="1"/>
        <v>0.30930000000000002</v>
      </c>
    </row>
    <row r="42" spans="1:17" x14ac:dyDescent="0.45">
      <c r="A42" s="1">
        <v>-2.1999999999999999E-2</v>
      </c>
      <c r="B42" s="1">
        <v>-0.1173</v>
      </c>
      <c r="C42" s="1" t="s">
        <v>13</v>
      </c>
      <c r="E42" s="1">
        <f t="shared" si="2"/>
        <v>20.253</v>
      </c>
      <c r="F42" s="2">
        <f t="shared" si="3"/>
        <v>31.132069916602926</v>
      </c>
      <c r="G42" s="2">
        <f t="shared" si="4"/>
        <v>0.64339999999999975</v>
      </c>
      <c r="P42" s="1">
        <f t="shared" si="0"/>
        <v>0.12</v>
      </c>
      <c r="Q42" s="1">
        <f t="shared" si="1"/>
        <v>0.32019999999999998</v>
      </c>
    </row>
    <row r="43" spans="1:17" x14ac:dyDescent="0.45">
      <c r="A43" s="1">
        <v>-2.5000000000000001E-2</v>
      </c>
      <c r="B43" s="1">
        <v>-0.13730000000000001</v>
      </c>
      <c r="C43" s="1" t="s">
        <v>13</v>
      </c>
      <c r="E43" s="1">
        <f t="shared" si="2"/>
        <v>20.253</v>
      </c>
      <c r="F43" s="2">
        <f t="shared" si="3"/>
        <v>32.853616971746099</v>
      </c>
      <c r="G43" s="2">
        <f t="shared" si="4"/>
        <v>0.65989999999999993</v>
      </c>
      <c r="P43" s="1">
        <f t="shared" si="0"/>
        <v>0.13</v>
      </c>
      <c r="Q43" s="1">
        <f t="shared" si="1"/>
        <v>0.33679999999999999</v>
      </c>
    </row>
    <row r="44" spans="1:17" x14ac:dyDescent="0.45">
      <c r="A44" s="1">
        <v>-2.7E-2</v>
      </c>
      <c r="B44" s="1">
        <v>-0.1535</v>
      </c>
      <c r="C44" s="1" t="s">
        <v>13</v>
      </c>
      <c r="E44" s="1">
        <f t="shared" si="2"/>
        <v>20.253</v>
      </c>
      <c r="F44" s="2">
        <f t="shared" si="3"/>
        <v>34.641494401230247</v>
      </c>
      <c r="G44" s="2">
        <f t="shared" si="4"/>
        <v>0.67499999999999982</v>
      </c>
      <c r="P44" s="1">
        <f t="shared" si="0"/>
        <v>0.154</v>
      </c>
      <c r="Q44" s="1">
        <f t="shared" si="1"/>
        <v>0.35680000000000001</v>
      </c>
    </row>
    <row r="45" spans="1:17" x14ac:dyDescent="0.45">
      <c r="A45" s="1">
        <v>-2.8000000000000001E-2</v>
      </c>
      <c r="B45" s="1">
        <v>-0.1696</v>
      </c>
      <c r="C45" s="1" t="s">
        <v>13</v>
      </c>
      <c r="E45" s="1">
        <f t="shared" si="2"/>
        <v>20.253</v>
      </c>
      <c r="F45" s="2">
        <f t="shared" si="3"/>
        <v>36.494485133966535</v>
      </c>
      <c r="G45" s="2">
        <f t="shared" si="4"/>
        <v>0.69059999999999988</v>
      </c>
      <c r="P45" s="1">
        <f t="shared" si="0"/>
        <v>0.17699999999999999</v>
      </c>
      <c r="Q45" s="1">
        <f t="shared" si="1"/>
        <v>0.37309999999999999</v>
      </c>
    </row>
    <row r="46" spans="1:17" x14ac:dyDescent="0.45">
      <c r="A46" s="1">
        <v>-3.9E-2</v>
      </c>
      <c r="B46" s="1">
        <v>-0.185</v>
      </c>
      <c r="C46" s="1" t="s">
        <v>13</v>
      </c>
      <c r="E46" s="1">
        <f t="shared" si="2"/>
        <v>20.253</v>
      </c>
      <c r="F46" s="2">
        <f t="shared" si="3"/>
        <v>38.376685572834631</v>
      </c>
      <c r="G46" s="2">
        <f t="shared" si="4"/>
        <v>0.70659999999999989</v>
      </c>
      <c r="P46" s="1">
        <f t="shared" si="0"/>
        <v>0.17599999999999999</v>
      </c>
      <c r="Q46" s="1">
        <f t="shared" si="1"/>
        <v>0.3891</v>
      </c>
    </row>
    <row r="47" spans="1:17" x14ac:dyDescent="0.45">
      <c r="A47" s="1">
        <v>-5.6000000000000001E-2</v>
      </c>
      <c r="B47" s="1">
        <v>-0.2001</v>
      </c>
      <c r="C47" s="1" t="s">
        <v>13</v>
      </c>
      <c r="E47" s="1">
        <f t="shared" si="2"/>
        <v>20.253</v>
      </c>
      <c r="F47" s="2">
        <f t="shared" si="3"/>
        <v>40.278359149123929</v>
      </c>
      <c r="G47" s="2">
        <f t="shared" si="4"/>
        <v>0.7224999999999997</v>
      </c>
      <c r="P47" s="1">
        <f t="shared" si="0"/>
        <v>0.17599999999999999</v>
      </c>
      <c r="Q47" s="1">
        <f t="shared" si="1"/>
        <v>0.40500000000000003</v>
      </c>
    </row>
    <row r="48" spans="1:17" x14ac:dyDescent="0.45">
      <c r="A48" s="1">
        <v>-6.6000000000000003E-2</v>
      </c>
      <c r="B48" s="1">
        <v>-0.21679999999999999</v>
      </c>
      <c r="C48" s="1" t="s">
        <v>13</v>
      </c>
      <c r="E48" s="1">
        <f t="shared" si="2"/>
        <v>20.253</v>
      </c>
      <c r="F48" s="2">
        <f t="shared" si="3"/>
        <v>41.752840773235597</v>
      </c>
      <c r="G48" s="2">
        <f t="shared" si="4"/>
        <v>0.73499999999999988</v>
      </c>
      <c r="P48" s="1">
        <f t="shared" si="0"/>
        <v>0.17499999999999999</v>
      </c>
      <c r="Q48" s="1">
        <f t="shared" si="1"/>
        <v>0.42020000000000002</v>
      </c>
    </row>
    <row r="49" spans="1:17" x14ac:dyDescent="0.45">
      <c r="A49" s="1">
        <v>-8.7999999999999995E-2</v>
      </c>
      <c r="B49" s="1">
        <v>-0.23300000000000001</v>
      </c>
      <c r="C49" s="1" t="s">
        <v>13</v>
      </c>
      <c r="E49" s="1">
        <f t="shared" si="2"/>
        <v>20.253</v>
      </c>
      <c r="F49" s="2">
        <f t="shared" si="3"/>
        <v>43.712933761788506</v>
      </c>
      <c r="G49" s="2">
        <f t="shared" si="4"/>
        <v>0.75019999999999998</v>
      </c>
      <c r="P49" s="1">
        <f t="shared" si="0"/>
        <v>0.17699999999999999</v>
      </c>
      <c r="Q49" s="1">
        <f t="shared" si="1"/>
        <v>0.437</v>
      </c>
    </row>
    <row r="50" spans="1:17" x14ac:dyDescent="0.45">
      <c r="A50" s="1">
        <v>-9.1999999999999998E-2</v>
      </c>
      <c r="B50" s="1">
        <v>-0.24929999999999999</v>
      </c>
      <c r="C50" s="1" t="s">
        <v>13</v>
      </c>
      <c r="E50" s="1">
        <f t="shared" si="2"/>
        <v>20.253</v>
      </c>
      <c r="F50" s="2">
        <f t="shared" si="3"/>
        <v>45.673026750341414</v>
      </c>
      <c r="G50" s="2">
        <f t="shared" si="4"/>
        <v>0.76629999999999976</v>
      </c>
      <c r="P50" s="1">
        <f t="shared" si="0"/>
        <v>0.17199999999999999</v>
      </c>
      <c r="Q50" s="1">
        <f t="shared" si="1"/>
        <v>0.45319999999999999</v>
      </c>
    </row>
    <row r="51" spans="1:17" x14ac:dyDescent="0.45">
      <c r="A51" s="1">
        <v>-9.6000000000000002E-2</v>
      </c>
      <c r="B51" s="1">
        <v>-0.26040000000000002</v>
      </c>
      <c r="C51" s="1" t="s">
        <v>13</v>
      </c>
      <c r="E51" s="1">
        <f t="shared" si="2"/>
        <v>20.253</v>
      </c>
      <c r="F51" s="2">
        <f t="shared" si="3"/>
        <v>48.151592022733823</v>
      </c>
      <c r="G51" s="2">
        <f t="shared" si="4"/>
        <v>0.78639999999999999</v>
      </c>
      <c r="P51" s="1">
        <f t="shared" si="0"/>
        <v>0.17799999999999999</v>
      </c>
      <c r="Q51" s="1">
        <f t="shared" si="1"/>
        <v>0.46939999999999998</v>
      </c>
    </row>
    <row r="52" spans="1:17" x14ac:dyDescent="0.45">
      <c r="A52" s="1">
        <v>-9.7000000000000003E-2</v>
      </c>
      <c r="B52" s="1">
        <v>-0.27689999999999998</v>
      </c>
      <c r="C52" s="1" t="s">
        <v>13</v>
      </c>
      <c r="E52" s="1">
        <f t="shared" si="2"/>
        <v>20.253</v>
      </c>
      <c r="F52" s="2">
        <f t="shared" si="3"/>
        <v>50.115944760097619</v>
      </c>
      <c r="G52" s="2">
        <f t="shared" si="4"/>
        <v>0.8024</v>
      </c>
      <c r="P52" s="1">
        <f t="shared" si="0"/>
        <v>0.17599999999999999</v>
      </c>
      <c r="Q52" s="1">
        <f t="shared" si="1"/>
        <v>0.48930000000000001</v>
      </c>
    </row>
    <row r="53" spans="1:17" x14ac:dyDescent="0.45">
      <c r="A53" s="1">
        <v>-0.108</v>
      </c>
      <c r="B53" s="1">
        <v>-0.29310000000000003</v>
      </c>
      <c r="C53" s="1" t="s">
        <v>13</v>
      </c>
      <c r="E53" s="1">
        <f t="shared" si="2"/>
        <v>20.253</v>
      </c>
      <c r="F53" s="2">
        <f t="shared" si="3"/>
        <v>52.085165781816706</v>
      </c>
      <c r="G53" s="2">
        <f t="shared" si="4"/>
        <v>0.81899999999999995</v>
      </c>
      <c r="P53" s="1">
        <f t="shared" si="0"/>
        <v>0.16800000000000001</v>
      </c>
      <c r="Q53" s="1">
        <f t="shared" si="1"/>
        <v>0.505</v>
      </c>
    </row>
    <row r="54" spans="1:17" x14ac:dyDescent="0.45">
      <c r="A54" s="1">
        <v>-0.11</v>
      </c>
      <c r="B54" s="1">
        <v>-0.30930000000000002</v>
      </c>
      <c r="C54" s="1" t="s">
        <v>13</v>
      </c>
      <c r="E54" s="1">
        <f t="shared" si="2"/>
        <v>20.253</v>
      </c>
      <c r="F54" s="2">
        <f t="shared" si="3"/>
        <v>54.096984291644688</v>
      </c>
      <c r="G54" s="2">
        <f t="shared" si="4"/>
        <v>0.83499999999999996</v>
      </c>
      <c r="P54" s="1">
        <f t="shared" si="0"/>
        <v>0.16</v>
      </c>
      <c r="Q54" s="1">
        <f t="shared" si="1"/>
        <v>0.5202</v>
      </c>
    </row>
    <row r="55" spans="1:17" x14ac:dyDescent="0.45">
      <c r="A55" s="1">
        <v>-0.12</v>
      </c>
      <c r="B55" s="1">
        <v>-0.32019999999999998</v>
      </c>
      <c r="C55" s="1" t="s">
        <v>13</v>
      </c>
      <c r="E55" s="1">
        <f t="shared" si="2"/>
        <v>20.253</v>
      </c>
      <c r="F55" s="2">
        <f t="shared" si="3"/>
        <v>56.112454014739136</v>
      </c>
      <c r="G55" s="2">
        <f t="shared" si="4"/>
        <v>0.84999999999999964</v>
      </c>
      <c r="P55" s="1">
        <f t="shared" si="0"/>
        <v>0.161</v>
      </c>
      <c r="Q55" s="1">
        <f t="shared" si="1"/>
        <v>0.53690000000000004</v>
      </c>
    </row>
    <row r="56" spans="1:17" x14ac:dyDescent="0.45">
      <c r="A56" s="1">
        <v>-0.13</v>
      </c>
      <c r="B56" s="1">
        <v>-0.33679999999999999</v>
      </c>
      <c r="C56" s="1" t="s">
        <v>13</v>
      </c>
      <c r="E56" s="1">
        <f t="shared" si="2"/>
        <v>20.253</v>
      </c>
      <c r="F56" s="2">
        <f t="shared" si="3"/>
        <v>58.154699301787737</v>
      </c>
      <c r="G56" s="2">
        <f t="shared" si="4"/>
        <v>0.86599999999999966</v>
      </c>
      <c r="P56" s="1">
        <f t="shared" si="0"/>
        <v>0.16200000000000001</v>
      </c>
      <c r="Q56" s="1">
        <f t="shared" si="1"/>
        <v>0.55300000000000005</v>
      </c>
    </row>
    <row r="57" spans="1:17" x14ac:dyDescent="0.45">
      <c r="A57" s="1">
        <v>-0.154</v>
      </c>
      <c r="B57" s="1">
        <v>-0.35680000000000001</v>
      </c>
      <c r="C57" s="1" t="s">
        <v>13</v>
      </c>
      <c r="E57" s="1">
        <f t="shared" si="2"/>
        <v>20.253</v>
      </c>
      <c r="F57" s="2">
        <f t="shared" si="3"/>
        <v>60.19085923339221</v>
      </c>
      <c r="G57" s="2">
        <f t="shared" si="4"/>
        <v>0.88199999999999967</v>
      </c>
      <c r="P57" s="1">
        <f t="shared" si="0"/>
        <v>0.16300000000000001</v>
      </c>
      <c r="Q57" s="1">
        <f t="shared" si="1"/>
        <v>0.56499999999999995</v>
      </c>
    </row>
    <row r="58" spans="1:17" x14ac:dyDescent="0.45">
      <c r="A58" s="1">
        <v>-0.17699999999999999</v>
      </c>
      <c r="B58" s="1">
        <v>-0.37309999999999999</v>
      </c>
      <c r="C58" s="1" t="s">
        <v>13</v>
      </c>
      <c r="E58" s="1">
        <f t="shared" si="2"/>
        <v>20.253</v>
      </c>
      <c r="F58" s="2">
        <f t="shared" si="3"/>
        <v>62.253794728950844</v>
      </c>
      <c r="G58" s="2">
        <f t="shared" si="4"/>
        <v>0.89859999999999962</v>
      </c>
      <c r="P58" s="1">
        <f t="shared" si="0"/>
        <v>0.17</v>
      </c>
      <c r="Q58" s="1">
        <f t="shared" si="1"/>
        <v>0.58020000000000005</v>
      </c>
    </row>
    <row r="59" spans="1:17" x14ac:dyDescent="0.45">
      <c r="A59" s="1">
        <v>-0.17599999999999999</v>
      </c>
      <c r="B59" s="1">
        <v>-0.3891</v>
      </c>
      <c r="C59" s="1" t="s">
        <v>13</v>
      </c>
      <c r="E59" s="1">
        <f t="shared" si="2"/>
        <v>20.253</v>
      </c>
      <c r="F59" s="2">
        <f t="shared" si="3"/>
        <v>64.847981754781642</v>
      </c>
      <c r="G59" s="2">
        <f t="shared" si="4"/>
        <v>0.91849999999999987</v>
      </c>
      <c r="P59" s="1">
        <f t="shared" si="0"/>
        <v>0.16700000000000001</v>
      </c>
      <c r="Q59" s="1">
        <f t="shared" si="1"/>
        <v>0.59689999999999999</v>
      </c>
    </row>
    <row r="60" spans="1:17" x14ac:dyDescent="0.45">
      <c r="A60" s="1">
        <v>-0.17599999999999999</v>
      </c>
      <c r="B60" s="1">
        <v>-0.40500000000000003</v>
      </c>
      <c r="C60" s="1" t="s">
        <v>13</v>
      </c>
      <c r="E60" s="1">
        <f t="shared" si="2"/>
        <v>20.253</v>
      </c>
      <c r="F60" s="2">
        <f t="shared" si="3"/>
        <v>66.412526639466378</v>
      </c>
      <c r="G60" s="2">
        <f t="shared" si="4"/>
        <v>0.92999999999999972</v>
      </c>
      <c r="P60" s="1">
        <f t="shared" si="0"/>
        <v>0.17399999999999999</v>
      </c>
      <c r="Q60" s="1">
        <f t="shared" si="1"/>
        <v>0.61299999999999999</v>
      </c>
    </row>
    <row r="61" spans="1:17" x14ac:dyDescent="0.45">
      <c r="A61" s="1">
        <v>-0.17499999999999999</v>
      </c>
      <c r="B61" s="1">
        <v>-0.42020000000000002</v>
      </c>
      <c r="C61" s="1" t="s">
        <v>13</v>
      </c>
      <c r="E61" s="1">
        <f t="shared" si="2"/>
        <v>20.253</v>
      </c>
      <c r="F61" s="2">
        <f t="shared" si="3"/>
        <v>67.965509348807274</v>
      </c>
      <c r="G61" s="2">
        <f t="shared" si="4"/>
        <v>0.94159999999999977</v>
      </c>
      <c r="P61" s="1">
        <f t="shared" si="0"/>
        <v>0.17</v>
      </c>
      <c r="Q61" s="1">
        <f t="shared" si="1"/>
        <v>0.62919999999999998</v>
      </c>
    </row>
    <row r="62" spans="1:17" x14ac:dyDescent="0.45">
      <c r="A62" s="1">
        <v>-0.17699999999999999</v>
      </c>
      <c r="B62" s="1">
        <v>-0.437</v>
      </c>
      <c r="C62" s="1" t="s">
        <v>13</v>
      </c>
      <c r="E62" s="1">
        <f t="shared" si="2"/>
        <v>20.253</v>
      </c>
      <c r="F62" s="2">
        <f t="shared" si="3"/>
        <v>70.569432943348673</v>
      </c>
      <c r="G62" s="2">
        <f t="shared" si="4"/>
        <v>0.96139999999999981</v>
      </c>
      <c r="P62" s="1">
        <f t="shared" si="0"/>
        <v>0.16600000000000001</v>
      </c>
      <c r="Q62" s="1">
        <f t="shared" si="1"/>
        <v>0.64500000000000002</v>
      </c>
    </row>
    <row r="63" spans="1:17" x14ac:dyDescent="0.45">
      <c r="A63" s="1">
        <v>-0.17199999999999999</v>
      </c>
      <c r="B63" s="1">
        <v>-0.45319999999999999</v>
      </c>
      <c r="C63" s="1" t="s">
        <v>13</v>
      </c>
      <c r="E63" s="1">
        <f t="shared" si="2"/>
        <v>20.253</v>
      </c>
      <c r="F63" s="2">
        <f t="shared" si="3"/>
        <v>72.70600123978123</v>
      </c>
      <c r="G63" s="2">
        <f t="shared" si="4"/>
        <v>0.97789999999999999</v>
      </c>
      <c r="P63" s="1">
        <f t="shared" si="0"/>
        <v>0.17499999999999999</v>
      </c>
      <c r="Q63" s="1">
        <f t="shared" si="1"/>
        <v>0.66500000000000004</v>
      </c>
    </row>
    <row r="64" spans="1:17" x14ac:dyDescent="0.45">
      <c r="A64" s="1">
        <v>-0.17799999999999999</v>
      </c>
      <c r="B64" s="1">
        <v>-0.46939999999999998</v>
      </c>
      <c r="C64" s="1" t="s">
        <v>13</v>
      </c>
      <c r="E64" s="1">
        <f t="shared" si="2"/>
        <v>20.253</v>
      </c>
      <c r="F64" s="2">
        <f t="shared" si="3"/>
        <v>74.827964683147883</v>
      </c>
      <c r="G64" s="2">
        <f t="shared" si="4"/>
        <v>0.99409999999999998</v>
      </c>
      <c r="P64" s="1">
        <f t="shared" si="0"/>
        <v>0.17699999999999999</v>
      </c>
      <c r="Q64" s="1">
        <f t="shared" si="1"/>
        <v>0.68</v>
      </c>
    </row>
    <row r="65" spans="1:17" x14ac:dyDescent="0.45">
      <c r="A65" s="1">
        <v>-0.17599999999999999</v>
      </c>
      <c r="B65" s="1">
        <v>-0.48930000000000001</v>
      </c>
      <c r="C65" s="1" t="s">
        <v>13</v>
      </c>
      <c r="E65" s="1">
        <f t="shared" si="2"/>
        <v>20.253</v>
      </c>
      <c r="F65" s="2">
        <f t="shared" si="3"/>
        <v>76.960273230769545</v>
      </c>
      <c r="G65" s="2">
        <f t="shared" si="4"/>
        <v>1.0099999999999998</v>
      </c>
      <c r="P65" s="1">
        <f t="shared" si="0"/>
        <v>0.17499999999999999</v>
      </c>
      <c r="Q65" s="1">
        <f t="shared" si="1"/>
        <v>0.69679999999999997</v>
      </c>
    </row>
    <row r="66" spans="1:17" x14ac:dyDescent="0.45">
      <c r="A66" s="1">
        <v>-0.16800000000000001</v>
      </c>
      <c r="B66" s="1">
        <v>-0.505</v>
      </c>
      <c r="C66" s="1" t="s">
        <v>13</v>
      </c>
      <c r="E66" s="1">
        <f t="shared" si="2"/>
        <v>20.253</v>
      </c>
      <c r="F66" s="2">
        <f t="shared" si="3"/>
        <v>79.065806214437046</v>
      </c>
      <c r="G66" s="2">
        <f t="shared" si="4"/>
        <v>1.0249999999999999</v>
      </c>
      <c r="P66" s="1">
        <f t="shared" ref="P66:P129" si="5">A79*-1</f>
        <v>0.17399999999999999</v>
      </c>
      <c r="Q66" s="1">
        <f t="shared" ref="Q66:Q129" si="6">B79*-1</f>
        <v>0.71299999999999997</v>
      </c>
    </row>
    <row r="67" spans="1:17" x14ac:dyDescent="0.45">
      <c r="A67" s="1">
        <v>-0.16</v>
      </c>
      <c r="B67" s="1">
        <v>-0.5202</v>
      </c>
      <c r="C67" s="1" t="s">
        <v>13</v>
      </c>
      <c r="E67" s="1">
        <f t="shared" si="2"/>
        <v>20.253</v>
      </c>
      <c r="F67" s="2">
        <f t="shared" si="3"/>
        <v>81.146997776328064</v>
      </c>
      <c r="G67" s="2">
        <f t="shared" ref="G67:G130" si="7">Q224-2.22</f>
        <v>1.0410999999999997</v>
      </c>
      <c r="P67" s="1">
        <f t="shared" si="5"/>
        <v>0.17199999999999999</v>
      </c>
      <c r="Q67" s="1">
        <f t="shared" si="6"/>
        <v>0.72909999999999997</v>
      </c>
    </row>
    <row r="68" spans="1:17" x14ac:dyDescent="0.45">
      <c r="A68" s="1">
        <v>-0.161</v>
      </c>
      <c r="B68" s="1">
        <v>-0.53690000000000004</v>
      </c>
      <c r="C68" s="1" t="s">
        <v>13</v>
      </c>
      <c r="E68" s="1">
        <f t="shared" ref="E68:E131" si="8">E67</f>
        <v>20.253</v>
      </c>
      <c r="F68" s="2">
        <f t="shared" ref="F68:F131" si="9">P225/2*(SQRT(30)/SQRT(E68))</f>
        <v>83.25983318652851</v>
      </c>
      <c r="G68" s="2">
        <f t="shared" si="7"/>
        <v>1.0575999999999999</v>
      </c>
      <c r="P68" s="1">
        <f t="shared" si="5"/>
        <v>0.17699999999999999</v>
      </c>
      <c r="Q68" s="1">
        <f t="shared" si="6"/>
        <v>0.745</v>
      </c>
    </row>
    <row r="69" spans="1:17" x14ac:dyDescent="0.45">
      <c r="A69" s="1">
        <v>-0.16200000000000001</v>
      </c>
      <c r="B69" s="1">
        <v>-0.55300000000000005</v>
      </c>
      <c r="C69" s="1" t="s">
        <v>13</v>
      </c>
      <c r="E69" s="1">
        <f t="shared" si="8"/>
        <v>20.253</v>
      </c>
      <c r="F69" s="2">
        <f t="shared" si="9"/>
        <v>85.377536881084282</v>
      </c>
      <c r="G69" s="2">
        <f t="shared" si="7"/>
        <v>1.0734999999999997</v>
      </c>
      <c r="P69" s="1">
        <f t="shared" si="5"/>
        <v>0.17699999999999999</v>
      </c>
      <c r="Q69" s="1">
        <f t="shared" si="6"/>
        <v>0.76</v>
      </c>
    </row>
    <row r="70" spans="1:17" x14ac:dyDescent="0.45">
      <c r="A70" s="1">
        <v>-0.16300000000000001</v>
      </c>
      <c r="B70" s="1">
        <v>-0.56499999999999995</v>
      </c>
      <c r="C70" s="1" t="s">
        <v>13</v>
      </c>
      <c r="E70" s="1">
        <f t="shared" si="8"/>
        <v>20.253</v>
      </c>
      <c r="F70" s="2">
        <f t="shared" si="9"/>
        <v>88.051442063233125</v>
      </c>
      <c r="G70" s="2">
        <f t="shared" si="7"/>
        <v>1.0931999999999999</v>
      </c>
      <c r="P70" s="1">
        <f t="shared" si="5"/>
        <v>0.183</v>
      </c>
      <c r="Q70" s="1">
        <f t="shared" si="6"/>
        <v>0.77669999999999995</v>
      </c>
    </row>
    <row r="71" spans="1:17" x14ac:dyDescent="0.45">
      <c r="A71" s="1">
        <v>-0.17</v>
      </c>
      <c r="B71" s="1">
        <v>-0.58020000000000005</v>
      </c>
      <c r="C71" s="1" t="s">
        <v>13</v>
      </c>
      <c r="E71" s="1">
        <f t="shared" si="8"/>
        <v>20.253</v>
      </c>
      <c r="F71" s="2">
        <f t="shared" si="9"/>
        <v>90.20930910372013</v>
      </c>
      <c r="G71" s="2">
        <f t="shared" si="7"/>
        <v>1.1090999999999998</v>
      </c>
      <c r="P71" s="1">
        <f t="shared" si="5"/>
        <v>0.182</v>
      </c>
      <c r="Q71" s="1">
        <f t="shared" si="6"/>
        <v>0.79669999999999996</v>
      </c>
    </row>
    <row r="72" spans="1:17" x14ac:dyDescent="0.45">
      <c r="A72" s="1">
        <v>-0.16700000000000001</v>
      </c>
      <c r="B72" s="1">
        <v>-0.59689999999999999</v>
      </c>
      <c r="C72" s="1" t="s">
        <v>13</v>
      </c>
      <c r="E72" s="1">
        <f t="shared" si="8"/>
        <v>20.253</v>
      </c>
      <c r="F72" s="2">
        <f t="shared" si="9"/>
        <v>92.338574973619728</v>
      </c>
      <c r="G72" s="2">
        <f t="shared" si="7"/>
        <v>1.1248</v>
      </c>
      <c r="P72" s="1">
        <f t="shared" si="5"/>
        <v>0.183</v>
      </c>
      <c r="Q72" s="1">
        <f t="shared" si="6"/>
        <v>0.81289999999999996</v>
      </c>
    </row>
    <row r="73" spans="1:17" x14ac:dyDescent="0.45">
      <c r="A73" s="1">
        <v>-0.17399999999999999</v>
      </c>
      <c r="B73" s="1">
        <v>-0.61299999999999999</v>
      </c>
      <c r="C73" s="1" t="s">
        <v>13</v>
      </c>
      <c r="E73" s="1">
        <f t="shared" si="8"/>
        <v>20.253</v>
      </c>
      <c r="F73" s="2">
        <f t="shared" si="9"/>
        <v>94.483054232129646</v>
      </c>
      <c r="G73" s="2">
        <f t="shared" si="7"/>
        <v>1.1399999999999997</v>
      </c>
      <c r="P73" s="1">
        <f t="shared" si="5"/>
        <v>0.186</v>
      </c>
      <c r="Q73" s="1">
        <f t="shared" si="6"/>
        <v>0.82899999999999996</v>
      </c>
    </row>
    <row r="74" spans="1:17" x14ac:dyDescent="0.45">
      <c r="A74" s="1">
        <v>-0.17</v>
      </c>
      <c r="B74" s="1">
        <v>-0.62919999999999998</v>
      </c>
      <c r="C74" s="1" t="s">
        <v>13</v>
      </c>
      <c r="E74" s="1">
        <f t="shared" si="8"/>
        <v>20.253</v>
      </c>
      <c r="F74" s="2">
        <f t="shared" si="9"/>
        <v>96.631184703906044</v>
      </c>
      <c r="G74" s="2">
        <f t="shared" si="7"/>
        <v>1.1560999999999999</v>
      </c>
      <c r="P74" s="1">
        <f t="shared" si="5"/>
        <v>0.183</v>
      </c>
      <c r="Q74" s="1">
        <f t="shared" si="6"/>
        <v>0.84499999999999997</v>
      </c>
    </row>
    <row r="75" spans="1:17" x14ac:dyDescent="0.45">
      <c r="A75" s="1">
        <v>-0.16600000000000001</v>
      </c>
      <c r="B75" s="1">
        <v>-0.64500000000000002</v>
      </c>
      <c r="C75" s="1" t="s">
        <v>13</v>
      </c>
      <c r="E75" s="1">
        <f t="shared" si="8"/>
        <v>20.253</v>
      </c>
      <c r="F75" s="2">
        <f t="shared" si="9"/>
        <v>98.251714858676721</v>
      </c>
      <c r="G75" s="2">
        <f t="shared" si="7"/>
        <v>1.1682999999999999</v>
      </c>
      <c r="P75" s="1">
        <f t="shared" si="5"/>
        <v>0.189</v>
      </c>
      <c r="Q75" s="1">
        <f t="shared" si="6"/>
        <v>0.86</v>
      </c>
    </row>
    <row r="76" spans="1:17" x14ac:dyDescent="0.45">
      <c r="A76" s="1">
        <v>-0.17499999999999999</v>
      </c>
      <c r="B76" s="1">
        <v>-0.66500000000000004</v>
      </c>
      <c r="C76" s="1" t="s">
        <v>13</v>
      </c>
      <c r="E76" s="1">
        <f t="shared" si="8"/>
        <v>20.253</v>
      </c>
      <c r="F76" s="2">
        <f t="shared" si="9"/>
        <v>100.37732951530985</v>
      </c>
      <c r="G76" s="2">
        <f t="shared" si="7"/>
        <v>1.1839999999999997</v>
      </c>
      <c r="P76" s="1">
        <f t="shared" si="5"/>
        <v>0.191</v>
      </c>
      <c r="Q76" s="1">
        <f t="shared" si="6"/>
        <v>0.87660000000000005</v>
      </c>
    </row>
    <row r="77" spans="1:17" x14ac:dyDescent="0.45">
      <c r="A77" s="1">
        <v>-0.17699999999999999</v>
      </c>
      <c r="B77" s="1">
        <v>-0.68</v>
      </c>
      <c r="C77" s="1" t="s">
        <v>13</v>
      </c>
      <c r="E77" s="1">
        <f t="shared" si="8"/>
        <v>20.253</v>
      </c>
      <c r="F77" s="2">
        <f t="shared" si="9"/>
        <v>102.47312593026676</v>
      </c>
      <c r="G77" s="2">
        <f t="shared" si="7"/>
        <v>1.1999999999999997</v>
      </c>
      <c r="P77" s="1">
        <f t="shared" si="5"/>
        <v>0.191</v>
      </c>
      <c r="Q77" s="1">
        <f t="shared" si="6"/>
        <v>0.89280000000000004</v>
      </c>
    </row>
    <row r="78" spans="1:17" x14ac:dyDescent="0.45">
      <c r="A78" s="1">
        <v>-0.17499999999999999</v>
      </c>
      <c r="B78" s="1">
        <v>-0.69679999999999997</v>
      </c>
      <c r="C78" s="1" t="s">
        <v>13</v>
      </c>
      <c r="E78" s="1">
        <f t="shared" si="8"/>
        <v>20.253</v>
      </c>
      <c r="F78" s="2">
        <f t="shared" si="9"/>
        <v>104.14233892859045</v>
      </c>
      <c r="G78" s="2">
        <f t="shared" si="7"/>
        <v>1.2149999999999999</v>
      </c>
      <c r="P78" s="1">
        <f t="shared" si="5"/>
        <v>0.189</v>
      </c>
      <c r="Q78" s="1">
        <f t="shared" si="6"/>
        <v>0.90900000000000003</v>
      </c>
    </row>
    <row r="79" spans="1:17" x14ac:dyDescent="0.45">
      <c r="A79" s="1">
        <v>-0.17399999999999999</v>
      </c>
      <c r="B79" s="1">
        <v>-0.71299999999999997</v>
      </c>
      <c r="C79" s="1" t="s">
        <v>13</v>
      </c>
      <c r="E79" s="1">
        <f t="shared" si="8"/>
        <v>20.253</v>
      </c>
      <c r="F79" s="2">
        <f t="shared" si="9"/>
        <v>105.81885435344708</v>
      </c>
      <c r="G79" s="2">
        <f t="shared" si="7"/>
        <v>1.2271999999999998</v>
      </c>
      <c r="P79" s="1">
        <f t="shared" si="5"/>
        <v>0.188</v>
      </c>
      <c r="Q79" s="1">
        <f t="shared" si="6"/>
        <v>0.92900000000000005</v>
      </c>
    </row>
    <row r="80" spans="1:17" x14ac:dyDescent="0.45">
      <c r="A80" s="1">
        <v>-0.17199999999999999</v>
      </c>
      <c r="B80" s="1">
        <v>-0.72909999999999997</v>
      </c>
      <c r="C80" s="1" t="s">
        <v>13</v>
      </c>
      <c r="E80" s="1">
        <f t="shared" si="8"/>
        <v>20.253</v>
      </c>
      <c r="F80" s="2">
        <f t="shared" si="9"/>
        <v>107.45885764563899</v>
      </c>
      <c r="G80" s="2">
        <f t="shared" si="7"/>
        <v>1.2399999999999998</v>
      </c>
      <c r="P80" s="1">
        <f t="shared" si="5"/>
        <v>0.193</v>
      </c>
      <c r="Q80" s="1">
        <f t="shared" si="6"/>
        <v>0.94489999999999996</v>
      </c>
    </row>
    <row r="81" spans="1:17" x14ac:dyDescent="0.45">
      <c r="A81" s="1">
        <v>-0.17699999999999999</v>
      </c>
      <c r="B81" s="1">
        <v>-0.745</v>
      </c>
      <c r="C81" s="1" t="s">
        <v>13</v>
      </c>
      <c r="E81" s="1">
        <f t="shared" si="8"/>
        <v>20.253</v>
      </c>
      <c r="F81" s="2">
        <f t="shared" si="9"/>
        <v>110.37252583228639</v>
      </c>
      <c r="G81" s="2">
        <f t="shared" si="7"/>
        <v>1.2614999999999998</v>
      </c>
      <c r="P81" s="1">
        <f t="shared" si="5"/>
        <v>0.19500000000000001</v>
      </c>
      <c r="Q81" s="1">
        <f t="shared" si="6"/>
        <v>0.96</v>
      </c>
    </row>
    <row r="82" spans="1:17" x14ac:dyDescent="0.45">
      <c r="A82" s="1">
        <v>-0.17699999999999999</v>
      </c>
      <c r="B82" s="1">
        <v>-0.76</v>
      </c>
      <c r="C82" s="1" t="s">
        <v>13</v>
      </c>
      <c r="E82" s="1">
        <f t="shared" si="8"/>
        <v>20.253</v>
      </c>
      <c r="F82" s="2">
        <f t="shared" si="9"/>
        <v>112.52491605287366</v>
      </c>
      <c r="G82" s="2">
        <f t="shared" si="7"/>
        <v>1.2795999999999998</v>
      </c>
      <c r="P82" s="1">
        <f t="shared" si="5"/>
        <v>0.19800000000000001</v>
      </c>
      <c r="Q82" s="1">
        <f t="shared" si="6"/>
        <v>0.97670000000000001</v>
      </c>
    </row>
    <row r="83" spans="1:17" x14ac:dyDescent="0.45">
      <c r="A83" s="1">
        <v>-0.183</v>
      </c>
      <c r="B83" s="1">
        <v>-0.77669999999999995</v>
      </c>
      <c r="C83" s="1" t="s">
        <v>13</v>
      </c>
      <c r="E83" s="1">
        <f t="shared" si="8"/>
        <v>20.253</v>
      </c>
      <c r="F83" s="2">
        <f t="shared" si="9"/>
        <v>114.7034733018707</v>
      </c>
      <c r="G83" s="2">
        <f t="shared" si="7"/>
        <v>1.2963999999999998</v>
      </c>
      <c r="P83" s="1">
        <f t="shared" si="5"/>
        <v>0.193</v>
      </c>
      <c r="Q83" s="1">
        <f t="shared" si="6"/>
        <v>0.99280000000000002</v>
      </c>
    </row>
    <row r="84" spans="1:17" x14ac:dyDescent="0.45">
      <c r="A84" s="1">
        <v>-0.182</v>
      </c>
      <c r="B84" s="1">
        <v>-0.79669999999999996</v>
      </c>
      <c r="C84" s="1" t="s">
        <v>13</v>
      </c>
      <c r="E84" s="1">
        <f t="shared" si="8"/>
        <v>20.253</v>
      </c>
      <c r="F84" s="2">
        <f t="shared" si="9"/>
        <v>117.24289212870436</v>
      </c>
      <c r="G84" s="2">
        <f t="shared" si="7"/>
        <v>1.3177999999999996</v>
      </c>
      <c r="P84" s="1">
        <f t="shared" si="5"/>
        <v>0.191</v>
      </c>
      <c r="Q84" s="1">
        <f t="shared" si="6"/>
        <v>1.0088999999999999</v>
      </c>
    </row>
    <row r="85" spans="1:17" x14ac:dyDescent="0.45">
      <c r="A85" s="1">
        <v>-0.183</v>
      </c>
      <c r="B85" s="1">
        <v>-0.81289999999999996</v>
      </c>
      <c r="C85" s="1" t="s">
        <v>13</v>
      </c>
      <c r="E85" s="1">
        <f t="shared" si="8"/>
        <v>20.253</v>
      </c>
      <c r="F85" s="2">
        <f t="shared" si="9"/>
        <v>119.10683650124008</v>
      </c>
      <c r="G85" s="2">
        <f t="shared" si="7"/>
        <v>1.3338999999999999</v>
      </c>
      <c r="P85" s="1">
        <f t="shared" si="5"/>
        <v>0.192</v>
      </c>
      <c r="Q85" s="1">
        <f t="shared" si="6"/>
        <v>1.0248999999999999</v>
      </c>
    </row>
    <row r="86" spans="1:17" x14ac:dyDescent="0.45">
      <c r="A86" s="1">
        <v>-0.186</v>
      </c>
      <c r="B86" s="1">
        <v>-0.82899999999999996</v>
      </c>
      <c r="C86" s="1" t="s">
        <v>13</v>
      </c>
      <c r="E86" s="1">
        <f t="shared" si="8"/>
        <v>20.253</v>
      </c>
      <c r="F86" s="2">
        <f t="shared" si="9"/>
        <v>121.40527525248638</v>
      </c>
      <c r="G86" s="2">
        <f t="shared" si="7"/>
        <v>1.3531999999999997</v>
      </c>
      <c r="P86" s="1">
        <f t="shared" si="5"/>
        <v>0.20200000000000001</v>
      </c>
      <c r="Q86" s="1">
        <f t="shared" si="6"/>
        <v>1.04</v>
      </c>
    </row>
    <row r="87" spans="1:17" x14ac:dyDescent="0.45">
      <c r="A87" s="1">
        <v>-0.183</v>
      </c>
      <c r="B87" s="1">
        <v>-0.84499999999999997</v>
      </c>
      <c r="C87" s="1" t="s">
        <v>13</v>
      </c>
      <c r="E87" s="1">
        <f t="shared" si="8"/>
        <v>20.253</v>
      </c>
      <c r="F87" s="2">
        <f t="shared" si="9"/>
        <v>123.26191719848914</v>
      </c>
      <c r="G87" s="2">
        <f t="shared" si="7"/>
        <v>1.3686999999999996</v>
      </c>
      <c r="P87" s="1">
        <f t="shared" si="5"/>
        <v>0.20599999999999999</v>
      </c>
      <c r="Q87" s="1">
        <f t="shared" si="6"/>
        <v>1.06</v>
      </c>
    </row>
    <row r="88" spans="1:17" x14ac:dyDescent="0.45">
      <c r="A88" s="1">
        <v>-0.189</v>
      </c>
      <c r="B88" s="1">
        <v>-0.86</v>
      </c>
      <c r="C88" s="1" t="s">
        <v>13</v>
      </c>
      <c r="E88" s="1">
        <f t="shared" si="8"/>
        <v>20.253</v>
      </c>
      <c r="F88" s="2">
        <f t="shared" si="9"/>
        <v>125.05770559005066</v>
      </c>
      <c r="G88" s="2">
        <f t="shared" si="7"/>
        <v>1.3842999999999996</v>
      </c>
      <c r="P88" s="1">
        <f t="shared" si="5"/>
        <v>0.20499999999999999</v>
      </c>
      <c r="Q88" s="1">
        <f t="shared" si="6"/>
        <v>1.0766</v>
      </c>
    </row>
    <row r="89" spans="1:17" x14ac:dyDescent="0.45">
      <c r="A89" s="1">
        <v>-0.191</v>
      </c>
      <c r="B89" s="1">
        <v>-0.87660000000000005</v>
      </c>
      <c r="C89" s="1" t="s">
        <v>13</v>
      </c>
      <c r="E89" s="1">
        <f t="shared" si="8"/>
        <v>20.253</v>
      </c>
      <c r="F89" s="2">
        <f t="shared" si="9"/>
        <v>126.84193180626832</v>
      </c>
      <c r="G89" s="2">
        <f t="shared" si="7"/>
        <v>1.4</v>
      </c>
      <c r="P89" s="1">
        <f t="shared" si="5"/>
        <v>0.20399999999999999</v>
      </c>
      <c r="Q89" s="1">
        <f t="shared" si="6"/>
        <v>1.0889</v>
      </c>
    </row>
    <row r="90" spans="1:17" x14ac:dyDescent="0.45">
      <c r="A90" s="1">
        <v>-0.191</v>
      </c>
      <c r="B90" s="1">
        <v>-0.89280000000000004</v>
      </c>
      <c r="C90" s="1" t="s">
        <v>13</v>
      </c>
      <c r="E90" s="1">
        <f t="shared" si="8"/>
        <v>20.253</v>
      </c>
      <c r="F90" s="2">
        <f t="shared" si="9"/>
        <v>128.68579450583843</v>
      </c>
      <c r="G90" s="2">
        <f t="shared" si="7"/>
        <v>1.4152999999999998</v>
      </c>
      <c r="P90" s="1">
        <f t="shared" si="5"/>
        <v>0.20499999999999999</v>
      </c>
      <c r="Q90" s="1">
        <f t="shared" si="6"/>
        <v>1.105</v>
      </c>
    </row>
    <row r="91" spans="1:17" x14ac:dyDescent="0.45">
      <c r="A91" s="1">
        <v>-0.189</v>
      </c>
      <c r="B91" s="1">
        <v>-0.90900000000000003</v>
      </c>
      <c r="C91" s="1" t="s">
        <v>13</v>
      </c>
      <c r="E91" s="1">
        <f t="shared" si="8"/>
        <v>20.253</v>
      </c>
      <c r="F91" s="2">
        <f t="shared" si="9"/>
        <v>130.49131946611053</v>
      </c>
      <c r="G91" s="2">
        <f t="shared" si="7"/>
        <v>1.4316</v>
      </c>
      <c r="P91" s="1">
        <f t="shared" si="5"/>
        <v>0.20699999999999999</v>
      </c>
      <c r="Q91" s="1">
        <f t="shared" si="6"/>
        <v>1.1200000000000001</v>
      </c>
    </row>
    <row r="92" spans="1:17" x14ac:dyDescent="0.45">
      <c r="A92" s="1">
        <v>-0.188</v>
      </c>
      <c r="B92" s="1">
        <v>-0.92900000000000005</v>
      </c>
      <c r="C92" s="1" t="s">
        <v>13</v>
      </c>
      <c r="E92" s="1">
        <f t="shared" si="8"/>
        <v>20.253</v>
      </c>
      <c r="F92" s="2">
        <f t="shared" si="9"/>
        <v>132.29623589083823</v>
      </c>
      <c r="G92" s="2">
        <f t="shared" si="7"/>
        <v>1.4476</v>
      </c>
      <c r="P92" s="1">
        <f t="shared" si="5"/>
        <v>0.20699999999999999</v>
      </c>
      <c r="Q92" s="1">
        <f t="shared" si="6"/>
        <v>1.1366000000000001</v>
      </c>
    </row>
    <row r="93" spans="1:17" x14ac:dyDescent="0.45">
      <c r="A93" s="1">
        <v>-0.193</v>
      </c>
      <c r="B93" s="1">
        <v>-0.94489999999999996</v>
      </c>
      <c r="C93" s="1" t="s">
        <v>13</v>
      </c>
      <c r="E93" s="1">
        <f t="shared" si="8"/>
        <v>20.253</v>
      </c>
      <c r="F93" s="2">
        <f t="shared" si="9"/>
        <v>134.40116033896135</v>
      </c>
      <c r="G93" s="2">
        <f t="shared" si="7"/>
        <v>1.4644999999999997</v>
      </c>
      <c r="P93" s="1">
        <f t="shared" si="5"/>
        <v>0.20399999999999999</v>
      </c>
      <c r="Q93" s="1">
        <f t="shared" si="6"/>
        <v>1.1528</v>
      </c>
    </row>
    <row r="94" spans="1:17" x14ac:dyDescent="0.45">
      <c r="A94" s="1">
        <v>-0.19500000000000001</v>
      </c>
      <c r="B94" s="1">
        <v>-0.96</v>
      </c>
      <c r="C94" s="1" t="s">
        <v>13</v>
      </c>
      <c r="E94" s="1">
        <f t="shared" si="8"/>
        <v>20.253</v>
      </c>
      <c r="F94" s="2">
        <f t="shared" si="9"/>
        <v>137.19494702335945</v>
      </c>
      <c r="G94" s="2">
        <f t="shared" si="7"/>
        <v>1.4865999999999997</v>
      </c>
      <c r="P94" s="1">
        <f t="shared" si="5"/>
        <v>0.20399999999999999</v>
      </c>
      <c r="Q94" s="1">
        <f t="shared" si="6"/>
        <v>1.169</v>
      </c>
    </row>
    <row r="95" spans="1:17" x14ac:dyDescent="0.45">
      <c r="A95" s="1">
        <v>-0.19800000000000001</v>
      </c>
      <c r="B95" s="1">
        <v>-0.97670000000000001</v>
      </c>
      <c r="C95" s="1" t="s">
        <v>13</v>
      </c>
      <c r="E95" s="1">
        <f t="shared" si="8"/>
        <v>20.253</v>
      </c>
      <c r="F95" s="2">
        <f t="shared" si="9"/>
        <v>139.15808268963443</v>
      </c>
      <c r="G95" s="2">
        <f t="shared" si="7"/>
        <v>1.5038999999999998</v>
      </c>
      <c r="P95" s="1">
        <f t="shared" si="5"/>
        <v>0.20899999999999999</v>
      </c>
      <c r="Q95" s="1">
        <f t="shared" si="6"/>
        <v>1.1849000000000001</v>
      </c>
    </row>
    <row r="96" spans="1:17" x14ac:dyDescent="0.45">
      <c r="A96" s="1">
        <v>-0.193</v>
      </c>
      <c r="B96" s="1">
        <v>-0.99280000000000002</v>
      </c>
      <c r="C96" s="1" t="s">
        <v>13</v>
      </c>
      <c r="E96" s="1">
        <f t="shared" si="8"/>
        <v>20.253</v>
      </c>
      <c r="F96" s="2">
        <f t="shared" si="9"/>
        <v>141.03663191523606</v>
      </c>
      <c r="G96" s="2">
        <f t="shared" si="7"/>
        <v>1.52</v>
      </c>
      <c r="P96" s="1">
        <f t="shared" si="5"/>
        <v>0.21099999999999999</v>
      </c>
      <c r="Q96" s="1">
        <f t="shared" si="6"/>
        <v>1.2</v>
      </c>
    </row>
    <row r="97" spans="1:17" x14ac:dyDescent="0.45">
      <c r="A97" s="1">
        <v>-0.191</v>
      </c>
      <c r="B97" s="1">
        <v>-1.0088999999999999</v>
      </c>
      <c r="C97" s="1" t="s">
        <v>13</v>
      </c>
      <c r="E97" s="1">
        <f t="shared" si="8"/>
        <v>20.253</v>
      </c>
      <c r="F97" s="2">
        <f t="shared" si="9"/>
        <v>142.91944088964857</v>
      </c>
      <c r="G97" s="2">
        <f t="shared" si="7"/>
        <v>1.5366</v>
      </c>
      <c r="P97" s="1">
        <f t="shared" si="5"/>
        <v>0.214</v>
      </c>
      <c r="Q97" s="1">
        <f t="shared" si="6"/>
        <v>1.2165999999999999</v>
      </c>
    </row>
    <row r="98" spans="1:17" x14ac:dyDescent="0.45">
      <c r="A98" s="1">
        <v>-0.192</v>
      </c>
      <c r="B98" s="1">
        <v>-1.0248999999999999</v>
      </c>
      <c r="C98" s="1" t="s">
        <v>13</v>
      </c>
      <c r="E98" s="1">
        <f t="shared" si="8"/>
        <v>20.253</v>
      </c>
      <c r="F98" s="2">
        <f t="shared" si="9"/>
        <v>144.32394092615277</v>
      </c>
      <c r="G98" s="2">
        <f t="shared" si="7"/>
        <v>1.5489999999999999</v>
      </c>
      <c r="P98" s="1">
        <f t="shared" si="5"/>
        <v>0.215</v>
      </c>
      <c r="Q98" s="1">
        <f t="shared" si="6"/>
        <v>1.2365999999999999</v>
      </c>
    </row>
    <row r="99" spans="1:17" x14ac:dyDescent="0.45">
      <c r="A99" s="1">
        <v>-0.20200000000000001</v>
      </c>
      <c r="B99" s="1">
        <v>-1.04</v>
      </c>
      <c r="C99" s="1" t="s">
        <v>13</v>
      </c>
      <c r="E99" s="1">
        <f t="shared" si="8"/>
        <v>20.253</v>
      </c>
      <c r="F99" s="2">
        <f t="shared" si="9"/>
        <v>146.13859391959107</v>
      </c>
      <c r="G99" s="2">
        <f t="shared" si="7"/>
        <v>1.5649999999999999</v>
      </c>
      <c r="P99" s="1">
        <f t="shared" si="5"/>
        <v>0.216</v>
      </c>
      <c r="Q99" s="1">
        <f t="shared" si="6"/>
        <v>1.2528999999999999</v>
      </c>
    </row>
    <row r="100" spans="1:17" x14ac:dyDescent="0.45">
      <c r="A100" s="1">
        <v>-0.20599999999999999</v>
      </c>
      <c r="B100" s="1">
        <v>-1.06</v>
      </c>
      <c r="C100" s="1" t="s">
        <v>13</v>
      </c>
      <c r="E100" s="1">
        <f t="shared" si="8"/>
        <v>20.253</v>
      </c>
      <c r="F100" s="2">
        <f t="shared" si="9"/>
        <v>147.99584440113824</v>
      </c>
      <c r="G100" s="2">
        <f t="shared" si="7"/>
        <v>1.5801999999999996</v>
      </c>
      <c r="P100" s="1">
        <f t="shared" si="5"/>
        <v>0.218</v>
      </c>
      <c r="Q100" s="1">
        <f t="shared" si="6"/>
        <v>1.2689999999999999</v>
      </c>
    </row>
    <row r="101" spans="1:17" x14ac:dyDescent="0.45">
      <c r="A101" s="1">
        <v>-0.20499999999999999</v>
      </c>
      <c r="B101" s="1">
        <v>-1.0766</v>
      </c>
      <c r="C101" s="1" t="s">
        <v>13</v>
      </c>
      <c r="E101" s="1">
        <f t="shared" si="8"/>
        <v>20.253</v>
      </c>
      <c r="F101" s="2">
        <f t="shared" si="9"/>
        <v>149.83362174526422</v>
      </c>
      <c r="G101" s="2">
        <f t="shared" si="7"/>
        <v>1.5968</v>
      </c>
      <c r="P101" s="1">
        <f t="shared" si="5"/>
        <v>0.214</v>
      </c>
      <c r="Q101" s="1">
        <f t="shared" si="6"/>
        <v>1.2849999999999999</v>
      </c>
    </row>
    <row r="102" spans="1:17" x14ac:dyDescent="0.45">
      <c r="A102" s="1">
        <v>-0.20399999999999999</v>
      </c>
      <c r="B102" s="1">
        <v>-1.0889</v>
      </c>
      <c r="C102" s="1" t="s">
        <v>13</v>
      </c>
      <c r="E102" s="1">
        <f t="shared" si="8"/>
        <v>20.253</v>
      </c>
      <c r="F102" s="2">
        <f t="shared" si="9"/>
        <v>151.55030051605212</v>
      </c>
      <c r="G102" s="2">
        <f t="shared" si="7"/>
        <v>1.6132</v>
      </c>
      <c r="P102" s="1">
        <f t="shared" si="5"/>
        <v>0.21299999999999999</v>
      </c>
      <c r="Q102" s="1">
        <f t="shared" si="6"/>
        <v>1.3</v>
      </c>
    </row>
    <row r="103" spans="1:17" x14ac:dyDescent="0.45">
      <c r="A103" s="1">
        <v>-0.20499999999999999</v>
      </c>
      <c r="B103" s="1">
        <v>-1.105</v>
      </c>
      <c r="C103" s="1" t="s">
        <v>13</v>
      </c>
      <c r="E103" s="1">
        <f t="shared" si="8"/>
        <v>20.253</v>
      </c>
      <c r="F103" s="2">
        <f t="shared" si="9"/>
        <v>153.15318314003483</v>
      </c>
      <c r="G103" s="2">
        <f t="shared" si="7"/>
        <v>1.6292999999999997</v>
      </c>
      <c r="P103" s="1">
        <f t="shared" si="5"/>
        <v>0.214</v>
      </c>
      <c r="Q103" s="1">
        <f t="shared" si="6"/>
        <v>1.3167</v>
      </c>
    </row>
    <row r="104" spans="1:17" x14ac:dyDescent="0.45">
      <c r="A104" s="1">
        <v>-0.20699999999999999</v>
      </c>
      <c r="B104" s="1">
        <v>-1.1200000000000001</v>
      </c>
      <c r="C104" s="1" t="s">
        <v>13</v>
      </c>
      <c r="E104" s="1">
        <f t="shared" si="8"/>
        <v>20.253</v>
      </c>
      <c r="F104" s="2">
        <f t="shared" si="9"/>
        <v>154.5315161481293</v>
      </c>
      <c r="G104" s="2">
        <f t="shared" si="7"/>
        <v>1.645</v>
      </c>
      <c r="P104" s="1">
        <f t="shared" si="5"/>
        <v>0.21199999999999999</v>
      </c>
      <c r="Q104" s="1">
        <f t="shared" si="6"/>
        <v>1.3328</v>
      </c>
    </row>
    <row r="105" spans="1:17" x14ac:dyDescent="0.45">
      <c r="A105" s="1">
        <v>-0.20699999999999999</v>
      </c>
      <c r="B105" s="1">
        <v>-1.1366000000000001</v>
      </c>
      <c r="C105" s="1" t="s">
        <v>13</v>
      </c>
      <c r="E105" s="1">
        <f t="shared" si="8"/>
        <v>20.253</v>
      </c>
      <c r="F105" s="2">
        <f t="shared" si="9"/>
        <v>155.89281016098025</v>
      </c>
      <c r="G105" s="2">
        <f t="shared" si="7"/>
        <v>1.6649999999999996</v>
      </c>
      <c r="P105" s="1">
        <f t="shared" si="5"/>
        <v>0.21099999999999999</v>
      </c>
      <c r="Q105" s="1">
        <f t="shared" si="6"/>
        <v>1.349</v>
      </c>
    </row>
    <row r="106" spans="1:17" x14ac:dyDescent="0.45">
      <c r="A106" s="1">
        <v>-0.20399999999999999</v>
      </c>
      <c r="B106" s="1">
        <v>-1.1528</v>
      </c>
      <c r="C106" s="1" t="s">
        <v>13</v>
      </c>
      <c r="E106" s="1">
        <f t="shared" si="8"/>
        <v>20.253</v>
      </c>
      <c r="F106" s="2">
        <f t="shared" si="9"/>
        <v>157.05450451526386</v>
      </c>
      <c r="G106" s="2">
        <f t="shared" si="7"/>
        <v>1.6806999999999999</v>
      </c>
      <c r="P106" s="1">
        <f t="shared" si="5"/>
        <v>0.215</v>
      </c>
      <c r="Q106" s="1">
        <f t="shared" si="6"/>
        <v>1.369</v>
      </c>
    </row>
    <row r="107" spans="1:17" x14ac:dyDescent="0.45">
      <c r="A107" s="1">
        <v>-0.20399999999999999</v>
      </c>
      <c r="B107" s="1">
        <v>-1.169</v>
      </c>
      <c r="C107" s="1" t="s">
        <v>13</v>
      </c>
      <c r="E107" s="1">
        <f t="shared" si="8"/>
        <v>20.253</v>
      </c>
      <c r="F107" s="2">
        <f t="shared" si="9"/>
        <v>158.27522681735547</v>
      </c>
      <c r="G107" s="2">
        <f t="shared" si="7"/>
        <v>1.6972999999999998</v>
      </c>
      <c r="P107" s="1">
        <f t="shared" si="5"/>
        <v>0.221</v>
      </c>
      <c r="Q107" s="1">
        <f t="shared" si="6"/>
        <v>1.385</v>
      </c>
    </row>
    <row r="108" spans="1:17" x14ac:dyDescent="0.45">
      <c r="A108" s="1">
        <v>-0.20899999999999999</v>
      </c>
      <c r="B108" s="1">
        <v>-1.1849000000000001</v>
      </c>
      <c r="C108" s="1" t="s">
        <v>13</v>
      </c>
      <c r="E108" s="1">
        <f t="shared" si="8"/>
        <v>20.253</v>
      </c>
      <c r="F108" s="2">
        <f t="shared" si="9"/>
        <v>159.52089907676802</v>
      </c>
      <c r="G108" s="2">
        <f t="shared" si="7"/>
        <v>1.7133999999999996</v>
      </c>
      <c r="P108" s="1">
        <f t="shared" si="5"/>
        <v>0.215</v>
      </c>
      <c r="Q108" s="1">
        <f t="shared" si="6"/>
        <v>1.3966000000000001</v>
      </c>
    </row>
    <row r="109" spans="1:17" x14ac:dyDescent="0.45">
      <c r="A109" s="1">
        <v>-0.21099999999999999</v>
      </c>
      <c r="B109" s="1">
        <v>-1.2</v>
      </c>
      <c r="C109" s="1" t="s">
        <v>13</v>
      </c>
      <c r="E109" s="1">
        <f t="shared" si="8"/>
        <v>20.253</v>
      </c>
      <c r="F109" s="2">
        <f t="shared" si="9"/>
        <v>160.66981418461896</v>
      </c>
      <c r="G109" s="2">
        <f t="shared" si="7"/>
        <v>1.7294999999999998</v>
      </c>
      <c r="P109" s="1">
        <f t="shared" si="5"/>
        <v>0.217</v>
      </c>
      <c r="Q109" s="1">
        <f t="shared" si="6"/>
        <v>1.4128000000000001</v>
      </c>
    </row>
    <row r="110" spans="1:17" x14ac:dyDescent="0.45">
      <c r="A110" s="1">
        <v>-0.214</v>
      </c>
      <c r="B110" s="1">
        <v>-1.2165999999999999</v>
      </c>
      <c r="C110" s="1" t="s">
        <v>13</v>
      </c>
      <c r="E110" s="1">
        <f t="shared" si="8"/>
        <v>20.253</v>
      </c>
      <c r="F110" s="2">
        <f t="shared" si="9"/>
        <v>161.43352629285673</v>
      </c>
      <c r="G110" s="2">
        <f t="shared" si="7"/>
        <v>1.7449999999999997</v>
      </c>
      <c r="P110" s="1">
        <f t="shared" si="5"/>
        <v>0.215</v>
      </c>
      <c r="Q110" s="1">
        <f t="shared" si="6"/>
        <v>1.429</v>
      </c>
    </row>
    <row r="111" spans="1:17" x14ac:dyDescent="0.45">
      <c r="A111" s="1">
        <v>-0.215</v>
      </c>
      <c r="B111" s="1">
        <v>-1.2365999999999999</v>
      </c>
      <c r="C111" s="1" t="s">
        <v>13</v>
      </c>
      <c r="E111" s="1">
        <f t="shared" si="8"/>
        <v>20.253</v>
      </c>
      <c r="F111" s="2">
        <f t="shared" si="9"/>
        <v>161.87532309810027</v>
      </c>
      <c r="G111" s="2">
        <f t="shared" si="7"/>
        <v>1.7609999999999997</v>
      </c>
      <c r="P111" s="1">
        <f t="shared" si="5"/>
        <v>0.216</v>
      </c>
      <c r="Q111" s="1">
        <f t="shared" si="6"/>
        <v>1.4450000000000001</v>
      </c>
    </row>
    <row r="112" spans="1:17" x14ac:dyDescent="0.45">
      <c r="A112" s="1">
        <v>-0.216</v>
      </c>
      <c r="B112" s="1">
        <v>-1.2528999999999999</v>
      </c>
      <c r="C112" s="1" t="s">
        <v>13</v>
      </c>
      <c r="E112" s="1">
        <f t="shared" si="8"/>
        <v>20.253</v>
      </c>
      <c r="F112" s="2">
        <f t="shared" si="9"/>
        <v>161.92644008383093</v>
      </c>
      <c r="G112" s="2">
        <f t="shared" si="7"/>
        <v>1.7780999999999998</v>
      </c>
      <c r="P112" s="1">
        <f t="shared" si="5"/>
        <v>0.22</v>
      </c>
      <c r="Q112" s="1">
        <f t="shared" si="6"/>
        <v>1.46</v>
      </c>
    </row>
    <row r="113" spans="1:17" x14ac:dyDescent="0.45">
      <c r="A113" s="1">
        <v>-0.218</v>
      </c>
      <c r="B113" s="1">
        <v>-1.2689999999999999</v>
      </c>
      <c r="C113" s="1" t="s">
        <v>13</v>
      </c>
      <c r="E113" s="1">
        <f t="shared" si="8"/>
        <v>20.253</v>
      </c>
      <c r="F113" s="2">
        <f t="shared" si="9"/>
        <v>161.9793826761948</v>
      </c>
      <c r="G113" s="2">
        <f t="shared" si="7"/>
        <v>1.7980999999999994</v>
      </c>
      <c r="P113" s="1">
        <f t="shared" si="5"/>
        <v>0.217</v>
      </c>
      <c r="Q113" s="1">
        <f t="shared" si="6"/>
        <v>1.4765999999999999</v>
      </c>
    </row>
    <row r="114" spans="1:17" x14ac:dyDescent="0.45">
      <c r="A114" s="1">
        <v>-0.214</v>
      </c>
      <c r="B114" s="1">
        <v>-1.2849999999999999</v>
      </c>
      <c r="C114" s="1" t="s">
        <v>13</v>
      </c>
      <c r="E114" s="1">
        <f t="shared" si="8"/>
        <v>20.253</v>
      </c>
      <c r="F114" s="2">
        <f t="shared" si="9"/>
        <v>162.34876375165325</v>
      </c>
      <c r="G114" s="2">
        <f t="shared" si="7"/>
        <v>1.8142</v>
      </c>
      <c r="P114" s="1">
        <f t="shared" si="5"/>
        <v>0.22600000000000001</v>
      </c>
      <c r="Q114" s="1">
        <f t="shared" si="6"/>
        <v>1.4927999999999999</v>
      </c>
    </row>
    <row r="115" spans="1:17" x14ac:dyDescent="0.45">
      <c r="A115" s="1">
        <v>-0.21299999999999999</v>
      </c>
      <c r="B115" s="1">
        <v>-1.3</v>
      </c>
      <c r="C115" s="1" t="s">
        <v>13</v>
      </c>
      <c r="E115" s="1">
        <f t="shared" si="8"/>
        <v>20.253</v>
      </c>
      <c r="F115" s="2">
        <f t="shared" si="9"/>
        <v>162.72605578918905</v>
      </c>
      <c r="G115" s="2">
        <f t="shared" si="7"/>
        <v>1.8299999999999996</v>
      </c>
      <c r="P115" s="1">
        <f t="shared" si="5"/>
        <v>0.218</v>
      </c>
      <c r="Q115" s="1">
        <f t="shared" si="6"/>
        <v>1.5089999999999999</v>
      </c>
    </row>
    <row r="116" spans="1:17" x14ac:dyDescent="0.45">
      <c r="A116" s="1">
        <v>-0.214</v>
      </c>
      <c r="B116" s="1">
        <v>-1.3167</v>
      </c>
      <c r="C116" s="1" t="s">
        <v>13</v>
      </c>
      <c r="E116" s="1">
        <f t="shared" si="8"/>
        <v>20.253</v>
      </c>
      <c r="F116" s="2">
        <f t="shared" si="9"/>
        <v>163.13377460394548</v>
      </c>
      <c r="G116" s="2">
        <f t="shared" si="7"/>
        <v>1.8450000000000002</v>
      </c>
      <c r="P116" s="1">
        <f t="shared" si="5"/>
        <v>0.214</v>
      </c>
      <c r="Q116" s="1">
        <f t="shared" si="6"/>
        <v>1.5249999999999999</v>
      </c>
    </row>
    <row r="117" spans="1:17" x14ac:dyDescent="0.45">
      <c r="A117" s="1">
        <v>-0.21199999999999999</v>
      </c>
      <c r="B117" s="1">
        <v>-1.3328</v>
      </c>
      <c r="C117" s="1" t="s">
        <v>13</v>
      </c>
      <c r="E117" s="1">
        <f t="shared" si="8"/>
        <v>20.253</v>
      </c>
      <c r="F117" s="2">
        <f t="shared" si="9"/>
        <v>163.22566347115176</v>
      </c>
      <c r="G117" s="4">
        <f t="shared" si="7"/>
        <v>1.8611</v>
      </c>
      <c r="P117" s="1">
        <f t="shared" si="5"/>
        <v>0.222</v>
      </c>
      <c r="Q117" s="1">
        <f t="shared" si="6"/>
        <v>1.5449999999999999</v>
      </c>
    </row>
    <row r="118" spans="1:17" x14ac:dyDescent="0.45">
      <c r="A118" s="1">
        <v>-0.21099999999999999</v>
      </c>
      <c r="B118" s="1">
        <v>-1.349</v>
      </c>
      <c r="C118" s="1" t="s">
        <v>13</v>
      </c>
      <c r="E118" s="1">
        <f t="shared" si="8"/>
        <v>20.253</v>
      </c>
      <c r="F118" s="2">
        <f t="shared" si="9"/>
        <v>163.17576355650993</v>
      </c>
      <c r="G118" s="2">
        <f t="shared" si="7"/>
        <v>1.8778000000000001</v>
      </c>
      <c r="P118" s="1">
        <f t="shared" si="5"/>
        <v>0.224</v>
      </c>
      <c r="Q118" s="1">
        <f t="shared" si="6"/>
        <v>1.56</v>
      </c>
    </row>
    <row r="119" spans="1:17" x14ac:dyDescent="0.45">
      <c r="A119" s="1">
        <v>-0.215</v>
      </c>
      <c r="B119" s="1">
        <v>-1.369</v>
      </c>
      <c r="C119" s="1" t="s">
        <v>13</v>
      </c>
      <c r="E119" s="1">
        <f t="shared" si="8"/>
        <v>20.253</v>
      </c>
      <c r="F119" s="2">
        <f t="shared" si="9"/>
        <v>162.92869812547843</v>
      </c>
      <c r="G119" s="2">
        <f t="shared" si="7"/>
        <v>1.8942000000000001</v>
      </c>
      <c r="P119" s="1">
        <f t="shared" si="5"/>
        <v>0.218</v>
      </c>
      <c r="Q119" s="1">
        <f t="shared" si="6"/>
        <v>1.5767</v>
      </c>
    </row>
    <row r="120" spans="1:17" x14ac:dyDescent="0.45">
      <c r="A120" s="1">
        <v>-0.221</v>
      </c>
      <c r="B120" s="1">
        <v>-1.385</v>
      </c>
      <c r="C120" s="1" t="s">
        <v>13</v>
      </c>
      <c r="E120" s="1">
        <f t="shared" si="8"/>
        <v>20.253</v>
      </c>
      <c r="F120" s="2">
        <f t="shared" si="9"/>
        <v>162.56357679883089</v>
      </c>
      <c r="G120" s="2">
        <f t="shared" si="7"/>
        <v>1.9098999999999999</v>
      </c>
      <c r="P120" s="1">
        <f t="shared" si="5"/>
        <v>0.217</v>
      </c>
      <c r="Q120" s="1">
        <f t="shared" si="6"/>
        <v>1.5928</v>
      </c>
    </row>
    <row r="121" spans="1:17" x14ac:dyDescent="0.45">
      <c r="A121" s="1">
        <v>-0.215</v>
      </c>
      <c r="B121" s="1">
        <v>-1.3966000000000001</v>
      </c>
      <c r="C121" s="1" t="s">
        <v>13</v>
      </c>
      <c r="E121" s="1">
        <f t="shared" si="8"/>
        <v>20.253</v>
      </c>
      <c r="F121" s="2">
        <f t="shared" si="9"/>
        <v>162.13516777556444</v>
      </c>
      <c r="G121" s="2">
        <f t="shared" si="7"/>
        <v>1.9293999999999998</v>
      </c>
      <c r="P121" s="1">
        <f t="shared" si="5"/>
        <v>0.222</v>
      </c>
      <c r="Q121" s="1">
        <f t="shared" si="6"/>
        <v>1.605</v>
      </c>
    </row>
    <row r="122" spans="1:17" x14ac:dyDescent="0.45">
      <c r="A122" s="1">
        <v>-0.217</v>
      </c>
      <c r="B122" s="1">
        <v>-1.4128000000000001</v>
      </c>
      <c r="C122" s="1" t="s">
        <v>13</v>
      </c>
      <c r="E122" s="1">
        <f t="shared" si="8"/>
        <v>20.253</v>
      </c>
      <c r="F122" s="2">
        <f t="shared" si="9"/>
        <v>161.71101850110887</v>
      </c>
      <c r="G122" s="2">
        <f t="shared" si="7"/>
        <v>1.9449999999999998</v>
      </c>
      <c r="P122" s="1">
        <f t="shared" si="5"/>
        <v>0.219</v>
      </c>
      <c r="Q122" s="1">
        <f t="shared" si="6"/>
        <v>1.62</v>
      </c>
    </row>
    <row r="123" spans="1:17" x14ac:dyDescent="0.45">
      <c r="A123" s="1">
        <v>-0.215</v>
      </c>
      <c r="B123" s="1">
        <v>-1.429</v>
      </c>
      <c r="C123" s="1" t="s">
        <v>13</v>
      </c>
      <c r="E123" s="1">
        <f t="shared" si="8"/>
        <v>20.253</v>
      </c>
      <c r="F123" s="2">
        <f t="shared" si="9"/>
        <v>161.13108412728371</v>
      </c>
      <c r="G123" s="2">
        <f t="shared" si="7"/>
        <v>1.9603999999999995</v>
      </c>
      <c r="P123" s="1">
        <f t="shared" si="5"/>
        <v>0.21199999999999999</v>
      </c>
      <c r="Q123" s="1">
        <f t="shared" si="6"/>
        <v>1.6366000000000001</v>
      </c>
    </row>
    <row r="124" spans="1:17" x14ac:dyDescent="0.45">
      <c r="A124" s="1">
        <v>-0.216</v>
      </c>
      <c r="B124" s="1">
        <v>-1.4450000000000001</v>
      </c>
      <c r="C124" s="1" t="s">
        <v>13</v>
      </c>
      <c r="E124" s="1">
        <f t="shared" si="8"/>
        <v>20.253</v>
      </c>
      <c r="F124" s="2">
        <f t="shared" si="9"/>
        <v>160.53715343593703</v>
      </c>
      <c r="G124" s="2">
        <f t="shared" si="7"/>
        <v>1.9736999999999996</v>
      </c>
      <c r="P124" s="1">
        <f t="shared" si="5"/>
        <v>0.218</v>
      </c>
      <c r="Q124" s="1">
        <f t="shared" si="6"/>
        <v>1.6527000000000001</v>
      </c>
    </row>
    <row r="125" spans="1:17" x14ac:dyDescent="0.45">
      <c r="A125" s="1">
        <v>-0.22</v>
      </c>
      <c r="B125" s="1">
        <v>-1.46</v>
      </c>
      <c r="C125" s="1" t="s">
        <v>13</v>
      </c>
      <c r="E125" s="1">
        <f t="shared" si="8"/>
        <v>20.253</v>
      </c>
      <c r="F125" s="2">
        <f t="shared" si="9"/>
        <v>159.28174460781386</v>
      </c>
      <c r="G125" s="2">
        <f t="shared" si="7"/>
        <v>1.9899999999999998</v>
      </c>
      <c r="P125" s="1">
        <f t="shared" si="5"/>
        <v>0.22600000000000001</v>
      </c>
      <c r="Q125" s="1">
        <f t="shared" si="6"/>
        <v>1.6689000000000001</v>
      </c>
    </row>
    <row r="126" spans="1:17" x14ac:dyDescent="0.45">
      <c r="A126" s="1">
        <v>-0.217</v>
      </c>
      <c r="B126" s="1">
        <v>-1.4765999999999999</v>
      </c>
      <c r="C126" s="1" t="s">
        <v>13</v>
      </c>
      <c r="E126" s="1">
        <f t="shared" si="8"/>
        <v>20.253</v>
      </c>
      <c r="F126" s="2">
        <f t="shared" si="9"/>
        <v>157.38007103152458</v>
      </c>
      <c r="G126" s="2">
        <f t="shared" si="7"/>
        <v>2.0072999999999994</v>
      </c>
      <c r="P126" s="1">
        <f t="shared" si="5"/>
        <v>0.224</v>
      </c>
      <c r="Q126" s="1">
        <f t="shared" si="6"/>
        <v>1.6849000000000001</v>
      </c>
    </row>
    <row r="127" spans="1:17" x14ac:dyDescent="0.45">
      <c r="A127" s="1">
        <v>-0.22600000000000001</v>
      </c>
      <c r="B127" s="1">
        <v>-1.4927999999999999</v>
      </c>
      <c r="C127" s="1" t="s">
        <v>13</v>
      </c>
      <c r="E127" s="1">
        <f t="shared" si="8"/>
        <v>20.253</v>
      </c>
      <c r="F127" s="2">
        <f t="shared" si="9"/>
        <v>155.06763596275678</v>
      </c>
      <c r="G127" s="2">
        <f t="shared" si="7"/>
        <v>2.0243999999999995</v>
      </c>
      <c r="P127" s="1">
        <f t="shared" si="5"/>
        <v>0.222</v>
      </c>
      <c r="Q127" s="1">
        <f t="shared" si="6"/>
        <v>1.7</v>
      </c>
    </row>
    <row r="128" spans="1:17" x14ac:dyDescent="0.45">
      <c r="A128" s="1">
        <v>-0.218</v>
      </c>
      <c r="B128" s="1">
        <v>-1.5089999999999999</v>
      </c>
      <c r="C128" s="1" t="s">
        <v>13</v>
      </c>
      <c r="E128" s="1">
        <f t="shared" si="8"/>
        <v>20.253</v>
      </c>
      <c r="F128" s="2">
        <f t="shared" si="9"/>
        <v>152.80631787971964</v>
      </c>
      <c r="G128" s="2">
        <f t="shared" si="7"/>
        <v>2.0402999999999998</v>
      </c>
      <c r="P128" s="1">
        <f t="shared" si="5"/>
        <v>0.22600000000000001</v>
      </c>
      <c r="Q128" s="1">
        <f t="shared" si="6"/>
        <v>1.72</v>
      </c>
    </row>
    <row r="129" spans="1:17" x14ac:dyDescent="0.45">
      <c r="A129" s="1">
        <v>-0.214</v>
      </c>
      <c r="B129" s="1">
        <v>-1.5249999999999999</v>
      </c>
      <c r="C129" s="1" t="s">
        <v>13</v>
      </c>
      <c r="E129" s="1">
        <f t="shared" si="8"/>
        <v>20.253</v>
      </c>
      <c r="F129" s="2">
        <f t="shared" si="9"/>
        <v>137.00690954013598</v>
      </c>
      <c r="G129" s="2">
        <f t="shared" si="7"/>
        <v>2.2205999999999997</v>
      </c>
      <c r="P129" s="1">
        <f t="shared" si="5"/>
        <v>0.23100000000000001</v>
      </c>
      <c r="Q129" s="1">
        <f t="shared" si="6"/>
        <v>1.7365999999999999</v>
      </c>
    </row>
    <row r="130" spans="1:17" x14ac:dyDescent="0.45">
      <c r="A130" s="1">
        <v>-0.222</v>
      </c>
      <c r="B130" s="1">
        <v>-1.5449999999999999</v>
      </c>
      <c r="C130" s="1" t="s">
        <v>13</v>
      </c>
      <c r="E130" s="1">
        <f t="shared" si="8"/>
        <v>20.253</v>
      </c>
      <c r="F130" s="2">
        <f t="shared" si="9"/>
        <v>106.35436563253015</v>
      </c>
      <c r="G130" s="2">
        <f t="shared" si="7"/>
        <v>2.1469999999999998</v>
      </c>
      <c r="P130" s="1">
        <f t="shared" ref="P130:P193" si="10">A143*-1</f>
        <v>0.23</v>
      </c>
      <c r="Q130" s="1">
        <f t="shared" ref="Q130:Q193" si="11">B143*-1</f>
        <v>1.7527999999999999</v>
      </c>
    </row>
    <row r="131" spans="1:17" x14ac:dyDescent="0.45">
      <c r="A131" s="1">
        <v>-0.224</v>
      </c>
      <c r="B131" s="1">
        <v>-1.56</v>
      </c>
      <c r="C131" s="1" t="s">
        <v>13</v>
      </c>
      <c r="E131" s="1">
        <f t="shared" si="8"/>
        <v>20.253</v>
      </c>
      <c r="F131" s="2">
        <f t="shared" si="9"/>
        <v>94.938847354894662</v>
      </c>
      <c r="G131" s="2">
        <f t="shared" ref="G131:G194" si="12">Q288-2.22</f>
        <v>2.1141000000000001</v>
      </c>
      <c r="P131" s="1">
        <f t="shared" si="10"/>
        <v>0.22800000000000001</v>
      </c>
      <c r="Q131" s="1">
        <f t="shared" si="11"/>
        <v>1.7689999999999999</v>
      </c>
    </row>
    <row r="132" spans="1:17" x14ac:dyDescent="0.45">
      <c r="A132" s="1">
        <v>-0.218</v>
      </c>
      <c r="B132" s="1">
        <v>-1.5767</v>
      </c>
      <c r="C132" s="1" t="s">
        <v>13</v>
      </c>
      <c r="E132" s="1">
        <f t="shared" ref="E132:E195" si="13">E131</f>
        <v>20.253</v>
      </c>
      <c r="F132" s="2">
        <f t="shared" ref="F132:F195" si="14">P289/2*(SQRT(30)/SQRT(E132))</f>
        <v>93.443675522272969</v>
      </c>
      <c r="G132" s="2">
        <f t="shared" si="12"/>
        <v>2.1184999999999996</v>
      </c>
      <c r="P132" s="1">
        <f t="shared" si="10"/>
        <v>0.22</v>
      </c>
      <c r="Q132" s="1">
        <f t="shared" si="11"/>
        <v>1.7849999999999999</v>
      </c>
    </row>
    <row r="133" spans="1:17" x14ac:dyDescent="0.45">
      <c r="A133" s="1">
        <v>-0.217</v>
      </c>
      <c r="B133" s="1">
        <v>-1.5928</v>
      </c>
      <c r="C133" s="1" t="s">
        <v>13</v>
      </c>
      <c r="E133" s="1">
        <f t="shared" si="13"/>
        <v>20.253</v>
      </c>
      <c r="F133" s="2">
        <f t="shared" si="14"/>
        <v>95.512087837731315</v>
      </c>
      <c r="G133" s="2">
        <f t="shared" si="12"/>
        <v>2.1203999999999996</v>
      </c>
      <c r="P133" s="1">
        <f t="shared" si="10"/>
        <v>0.22600000000000001</v>
      </c>
      <c r="Q133" s="1">
        <f t="shared" si="11"/>
        <v>1.8</v>
      </c>
    </row>
    <row r="134" spans="1:17" x14ac:dyDescent="0.45">
      <c r="A134" s="1">
        <v>-0.222</v>
      </c>
      <c r="B134" s="1">
        <v>-1.605</v>
      </c>
      <c r="C134" s="1" t="s">
        <v>13</v>
      </c>
      <c r="E134" s="1">
        <f t="shared" si="13"/>
        <v>20.253</v>
      </c>
      <c r="F134" s="2">
        <f t="shared" si="14"/>
        <v>99.15113039331851</v>
      </c>
      <c r="G134" s="2">
        <f t="shared" si="12"/>
        <v>2.1393</v>
      </c>
      <c r="P134" s="1">
        <f t="shared" si="10"/>
        <v>0.23200000000000001</v>
      </c>
      <c r="Q134" s="1">
        <f t="shared" si="11"/>
        <v>1.8129</v>
      </c>
    </row>
    <row r="135" spans="1:17" x14ac:dyDescent="0.45">
      <c r="A135" s="1">
        <v>-0.219</v>
      </c>
      <c r="B135" s="1">
        <v>-1.62</v>
      </c>
      <c r="C135" s="1" t="s">
        <v>13</v>
      </c>
      <c r="E135" s="1">
        <f t="shared" si="13"/>
        <v>20.253</v>
      </c>
      <c r="F135" s="2">
        <f t="shared" si="14"/>
        <v>102.80416926642719</v>
      </c>
      <c r="G135" s="2">
        <f t="shared" si="12"/>
        <v>2.1446000000000001</v>
      </c>
      <c r="P135" s="1">
        <f t="shared" si="10"/>
        <v>0.224</v>
      </c>
      <c r="Q135" s="1">
        <f t="shared" si="11"/>
        <v>1.829</v>
      </c>
    </row>
    <row r="136" spans="1:17" x14ac:dyDescent="0.45">
      <c r="A136" s="1">
        <v>-0.21199999999999999</v>
      </c>
      <c r="B136" s="1">
        <v>-1.6366000000000001</v>
      </c>
      <c r="C136" s="1" t="s">
        <v>13</v>
      </c>
      <c r="E136" s="1">
        <f t="shared" si="13"/>
        <v>20.253</v>
      </c>
      <c r="F136" s="2">
        <f t="shared" si="14"/>
        <v>107.07487171711466</v>
      </c>
      <c r="G136" s="2">
        <f t="shared" si="12"/>
        <v>2.1599999999999997</v>
      </c>
      <c r="P136" s="1">
        <f t="shared" si="10"/>
        <v>0.23400000000000001</v>
      </c>
      <c r="Q136" s="1">
        <f t="shared" si="11"/>
        <v>1.845</v>
      </c>
    </row>
    <row r="137" spans="1:17" x14ac:dyDescent="0.45">
      <c r="A137" s="1">
        <v>-0.218</v>
      </c>
      <c r="B137" s="1">
        <v>-1.6527000000000001</v>
      </c>
      <c r="C137" s="1" t="s">
        <v>13</v>
      </c>
      <c r="E137" s="1">
        <f t="shared" si="13"/>
        <v>20.253</v>
      </c>
      <c r="F137" s="2">
        <f t="shared" si="14"/>
        <v>112.95332507614013</v>
      </c>
      <c r="G137" s="2">
        <f t="shared" si="12"/>
        <v>2.1749999999999994</v>
      </c>
      <c r="P137" s="1">
        <f t="shared" si="10"/>
        <v>0.23599999999999999</v>
      </c>
      <c r="Q137" s="1">
        <f t="shared" si="11"/>
        <v>1.86</v>
      </c>
    </row>
    <row r="138" spans="1:17" x14ac:dyDescent="0.45">
      <c r="A138" s="1">
        <v>-0.22600000000000001</v>
      </c>
      <c r="B138" s="1">
        <v>-1.6689000000000001</v>
      </c>
      <c r="C138" s="1" t="s">
        <v>13</v>
      </c>
      <c r="E138" s="1">
        <f t="shared" si="13"/>
        <v>20.253</v>
      </c>
      <c r="F138" s="2">
        <f t="shared" si="14"/>
        <v>118.02425176773012</v>
      </c>
      <c r="G138" s="2">
        <f t="shared" si="12"/>
        <v>2.19</v>
      </c>
      <c r="P138" s="1">
        <f t="shared" si="10"/>
        <v>0.23499999999999999</v>
      </c>
      <c r="Q138" s="1">
        <f t="shared" si="11"/>
        <v>1.8766</v>
      </c>
    </row>
    <row r="139" spans="1:17" x14ac:dyDescent="0.45">
      <c r="A139" s="1">
        <v>-0.224</v>
      </c>
      <c r="B139" s="1">
        <v>-1.6849000000000001</v>
      </c>
      <c r="C139" s="1" t="s">
        <v>13</v>
      </c>
      <c r="E139" s="1">
        <f t="shared" si="13"/>
        <v>20.253</v>
      </c>
      <c r="F139" s="2">
        <f t="shared" si="14"/>
        <v>123.05927486219976</v>
      </c>
      <c r="G139" s="2">
        <f t="shared" si="12"/>
        <v>2.2080999999999995</v>
      </c>
      <c r="P139" s="1">
        <f t="shared" si="10"/>
        <v>0.23799999999999999</v>
      </c>
      <c r="Q139" s="1">
        <f t="shared" si="11"/>
        <v>1.8967000000000001</v>
      </c>
    </row>
    <row r="140" spans="1:17" x14ac:dyDescent="0.45">
      <c r="A140" s="1">
        <v>-0.222</v>
      </c>
      <c r="B140" s="1">
        <v>-1.7</v>
      </c>
      <c r="C140" s="1" t="s">
        <v>13</v>
      </c>
      <c r="E140" s="1">
        <f t="shared" si="13"/>
        <v>20.253</v>
      </c>
      <c r="F140" s="2">
        <f t="shared" si="14"/>
        <v>128.18253561060922</v>
      </c>
      <c r="G140" s="2">
        <f t="shared" si="12"/>
        <v>2.2282999999999995</v>
      </c>
      <c r="P140" s="1">
        <f t="shared" si="10"/>
        <v>0.245</v>
      </c>
      <c r="Q140" s="1">
        <f t="shared" si="11"/>
        <v>1.9128000000000001</v>
      </c>
    </row>
    <row r="141" spans="1:17" x14ac:dyDescent="0.45">
      <c r="A141" s="1">
        <v>-0.22600000000000001</v>
      </c>
      <c r="B141" s="1">
        <v>-1.72</v>
      </c>
      <c r="C141" s="1" t="s">
        <v>13</v>
      </c>
      <c r="E141" s="1">
        <f t="shared" si="13"/>
        <v>20.253</v>
      </c>
      <c r="F141" s="2">
        <f t="shared" si="14"/>
        <v>130.91181752729963</v>
      </c>
      <c r="G141" s="2">
        <f t="shared" si="12"/>
        <v>2.2475999999999998</v>
      </c>
      <c r="P141" s="1">
        <f t="shared" si="10"/>
        <v>0.249</v>
      </c>
      <c r="Q141" s="1">
        <f t="shared" si="11"/>
        <v>1.929</v>
      </c>
    </row>
    <row r="142" spans="1:17" x14ac:dyDescent="0.45">
      <c r="A142" s="1">
        <v>-0.23100000000000001</v>
      </c>
      <c r="B142" s="1">
        <v>-1.7365999999999999</v>
      </c>
      <c r="C142" s="1" t="s">
        <v>13</v>
      </c>
      <c r="E142" s="1">
        <f t="shared" si="13"/>
        <v>20.253</v>
      </c>
      <c r="F142" s="2">
        <f t="shared" si="14"/>
        <v>132.74290098043707</v>
      </c>
      <c r="G142" s="2">
        <f t="shared" si="12"/>
        <v>2.2644999999999995</v>
      </c>
      <c r="P142" s="1">
        <f t="shared" si="10"/>
        <v>0.25</v>
      </c>
      <c r="Q142" s="1">
        <f t="shared" si="11"/>
        <v>1.9450000000000001</v>
      </c>
    </row>
    <row r="143" spans="1:17" x14ac:dyDescent="0.45">
      <c r="A143" s="1">
        <v>-0.23</v>
      </c>
      <c r="B143" s="1">
        <v>-1.7527999999999999</v>
      </c>
      <c r="C143" s="1" t="s">
        <v>13</v>
      </c>
      <c r="E143" s="1">
        <f t="shared" si="13"/>
        <v>20.253</v>
      </c>
      <c r="F143" s="2">
        <f t="shared" si="14"/>
        <v>132.35039555429097</v>
      </c>
      <c r="G143" s="2">
        <f t="shared" si="12"/>
        <v>2.2781999999999996</v>
      </c>
      <c r="P143" s="1">
        <f t="shared" si="10"/>
        <v>0.245</v>
      </c>
      <c r="Q143" s="1">
        <f t="shared" si="11"/>
        <v>1.96</v>
      </c>
    </row>
    <row r="144" spans="1:17" x14ac:dyDescent="0.45">
      <c r="A144" s="1">
        <v>-0.22800000000000001</v>
      </c>
      <c r="B144" s="1">
        <v>-1.7689999999999999</v>
      </c>
      <c r="C144" s="1" t="s">
        <v>13</v>
      </c>
      <c r="E144" s="1">
        <f t="shared" si="13"/>
        <v>20.253</v>
      </c>
      <c r="F144" s="2">
        <f t="shared" si="14"/>
        <v>131.54712863566635</v>
      </c>
      <c r="G144" s="2">
        <f t="shared" si="12"/>
        <v>2.2960999999999996</v>
      </c>
      <c r="P144" s="1">
        <f t="shared" si="10"/>
        <v>0.249</v>
      </c>
      <c r="Q144" s="1">
        <f t="shared" si="11"/>
        <v>1.9765999999999999</v>
      </c>
    </row>
    <row r="145" spans="1:17" x14ac:dyDescent="0.45">
      <c r="A145" s="1">
        <v>-0.22</v>
      </c>
      <c r="B145" s="1">
        <v>-1.7849999999999999</v>
      </c>
      <c r="C145" s="1" t="s">
        <v>13</v>
      </c>
      <c r="E145" s="1">
        <f t="shared" si="13"/>
        <v>20.253</v>
      </c>
      <c r="F145" s="2">
        <f t="shared" si="14"/>
        <v>129.65397455699883</v>
      </c>
      <c r="G145" s="2">
        <f t="shared" si="12"/>
        <v>2.3105999999999995</v>
      </c>
      <c r="P145" s="1">
        <f t="shared" si="10"/>
        <v>0.247</v>
      </c>
      <c r="Q145" s="1">
        <f t="shared" si="11"/>
        <v>1.9927999999999999</v>
      </c>
    </row>
    <row r="146" spans="1:17" x14ac:dyDescent="0.45">
      <c r="A146" s="1">
        <v>-0.22600000000000001</v>
      </c>
      <c r="B146" s="1">
        <v>-1.8</v>
      </c>
      <c r="C146" s="1" t="s">
        <v>13</v>
      </c>
      <c r="E146" s="1">
        <f t="shared" si="13"/>
        <v>20.253</v>
      </c>
      <c r="F146" s="2">
        <f t="shared" si="14"/>
        <v>127.48150266344594</v>
      </c>
      <c r="G146" s="2">
        <f t="shared" si="12"/>
        <v>2.3345999999999996</v>
      </c>
      <c r="P146" s="1">
        <f t="shared" si="10"/>
        <v>0.249</v>
      </c>
      <c r="Q146" s="1">
        <f t="shared" si="11"/>
        <v>2.0089999999999999</v>
      </c>
    </row>
    <row r="147" spans="1:17" x14ac:dyDescent="0.45">
      <c r="A147" s="1">
        <v>-0.23200000000000001</v>
      </c>
      <c r="B147" s="1">
        <v>-1.8129</v>
      </c>
      <c r="C147" s="1" t="s">
        <v>13</v>
      </c>
      <c r="E147" s="1">
        <f t="shared" si="13"/>
        <v>20.253</v>
      </c>
      <c r="F147" s="2">
        <f t="shared" si="14"/>
        <v>121.79047825209953</v>
      </c>
      <c r="G147" s="2">
        <f t="shared" si="12"/>
        <v>2.3700999999999994</v>
      </c>
      <c r="P147" s="1">
        <f t="shared" si="10"/>
        <v>0.25</v>
      </c>
      <c r="Q147" s="1">
        <f t="shared" si="11"/>
        <v>2.0289999999999999</v>
      </c>
    </row>
    <row r="148" spans="1:17" x14ac:dyDescent="0.45">
      <c r="A148" s="1">
        <v>-0.224</v>
      </c>
      <c r="B148" s="1">
        <v>-1.829</v>
      </c>
      <c r="C148" s="1" t="s">
        <v>13</v>
      </c>
      <c r="E148" s="1">
        <f t="shared" si="13"/>
        <v>20.253</v>
      </c>
      <c r="F148" s="2">
        <f t="shared" si="14"/>
        <v>117.30557128977885</v>
      </c>
      <c r="G148" s="2">
        <f t="shared" si="12"/>
        <v>2.3749999999999996</v>
      </c>
      <c r="P148" s="1">
        <f t="shared" si="10"/>
        <v>0.245</v>
      </c>
      <c r="Q148" s="1">
        <f t="shared" si="11"/>
        <v>2.0449999999999999</v>
      </c>
    </row>
    <row r="149" spans="1:17" x14ac:dyDescent="0.45">
      <c r="A149" s="1">
        <v>-0.23400000000000001</v>
      </c>
      <c r="B149" s="1">
        <v>-1.845</v>
      </c>
      <c r="C149" s="1" t="s">
        <v>13</v>
      </c>
      <c r="E149" s="1">
        <f t="shared" si="13"/>
        <v>20.253</v>
      </c>
      <c r="F149" s="2">
        <f t="shared" si="14"/>
        <v>117.17230200555251</v>
      </c>
      <c r="G149" s="2">
        <f t="shared" si="12"/>
        <v>2.3789000000000002</v>
      </c>
      <c r="P149" s="1">
        <f t="shared" si="10"/>
        <v>0.24099999999999999</v>
      </c>
      <c r="Q149" s="1">
        <f t="shared" si="11"/>
        <v>2.06</v>
      </c>
    </row>
    <row r="150" spans="1:17" x14ac:dyDescent="0.45">
      <c r="A150" s="1">
        <v>-0.23599999999999999</v>
      </c>
      <c r="B150" s="1">
        <v>-1.86</v>
      </c>
      <c r="C150" s="1" t="s">
        <v>13</v>
      </c>
      <c r="E150" s="1">
        <f t="shared" si="13"/>
        <v>20.253</v>
      </c>
      <c r="F150" s="2">
        <f t="shared" si="14"/>
        <v>119.18168637320282</v>
      </c>
      <c r="G150" s="2">
        <f t="shared" si="12"/>
        <v>2.3901999999999997</v>
      </c>
      <c r="P150" s="1">
        <f t="shared" si="10"/>
        <v>0.245</v>
      </c>
      <c r="Q150" s="1">
        <f t="shared" si="11"/>
        <v>2.0766</v>
      </c>
    </row>
    <row r="151" spans="1:17" x14ac:dyDescent="0.45">
      <c r="A151" s="1">
        <v>-0.23499999999999999</v>
      </c>
      <c r="B151" s="1">
        <v>-1.8766</v>
      </c>
      <c r="C151" s="1" t="s">
        <v>13</v>
      </c>
      <c r="E151" s="1">
        <f t="shared" si="13"/>
        <v>20.253</v>
      </c>
      <c r="F151" s="2">
        <f t="shared" si="14"/>
        <v>121.73814419528004</v>
      </c>
      <c r="G151" s="2">
        <f t="shared" si="12"/>
        <v>2.4099999999999997</v>
      </c>
      <c r="P151" s="1">
        <f t="shared" si="10"/>
        <v>0.23400000000000001</v>
      </c>
      <c r="Q151" s="1">
        <f t="shared" si="11"/>
        <v>2.0929000000000002</v>
      </c>
    </row>
    <row r="152" spans="1:17" x14ac:dyDescent="0.45">
      <c r="A152" s="1">
        <v>-0.23799999999999999</v>
      </c>
      <c r="B152" s="1">
        <v>-1.8967000000000001</v>
      </c>
      <c r="C152" s="1" t="s">
        <v>13</v>
      </c>
      <c r="E152" s="1">
        <f t="shared" si="13"/>
        <v>20.253</v>
      </c>
      <c r="F152" s="2">
        <f t="shared" si="14"/>
        <v>122.06431924708519</v>
      </c>
      <c r="G152" s="2">
        <f t="shared" si="12"/>
        <v>2.4331999999999998</v>
      </c>
      <c r="P152" s="1">
        <f t="shared" si="10"/>
        <v>0.23699999999999999</v>
      </c>
      <c r="Q152" s="1">
        <f t="shared" si="11"/>
        <v>2.1089000000000002</v>
      </c>
    </row>
    <row r="153" spans="1:17" x14ac:dyDescent="0.45">
      <c r="A153" s="1">
        <v>-0.245</v>
      </c>
      <c r="B153" s="1">
        <v>-1.9128000000000001</v>
      </c>
      <c r="C153" s="1" t="s">
        <v>13</v>
      </c>
      <c r="E153" s="1">
        <f t="shared" si="13"/>
        <v>20.253</v>
      </c>
      <c r="F153" s="2">
        <f t="shared" si="14"/>
        <v>115.03208249585349</v>
      </c>
      <c r="G153" s="2">
        <f t="shared" si="12"/>
        <v>2.4649999999999994</v>
      </c>
      <c r="P153" s="1">
        <f t="shared" si="10"/>
        <v>0.23200000000000001</v>
      </c>
      <c r="Q153" s="1">
        <f t="shared" si="11"/>
        <v>2.12</v>
      </c>
    </row>
    <row r="154" spans="1:17" x14ac:dyDescent="0.45">
      <c r="A154" s="1">
        <v>-0.249</v>
      </c>
      <c r="B154" s="1">
        <v>-1.929</v>
      </c>
      <c r="C154" s="1" t="s">
        <v>13</v>
      </c>
      <c r="E154" s="1">
        <f t="shared" si="13"/>
        <v>20.253</v>
      </c>
      <c r="F154" s="2">
        <f t="shared" si="14"/>
        <v>112.35513463598257</v>
      </c>
      <c r="G154" s="2">
        <f t="shared" si="12"/>
        <v>2.4717999999999996</v>
      </c>
      <c r="P154" s="1">
        <f t="shared" si="10"/>
        <v>0.23200000000000001</v>
      </c>
      <c r="Q154" s="1">
        <f t="shared" si="11"/>
        <v>2.1366000000000001</v>
      </c>
    </row>
    <row r="155" spans="1:17" x14ac:dyDescent="0.45">
      <c r="A155" s="1">
        <v>-0.25</v>
      </c>
      <c r="B155" s="1">
        <v>-1.9450000000000001</v>
      </c>
      <c r="C155" s="1" t="s">
        <v>13</v>
      </c>
      <c r="E155" s="1">
        <f t="shared" si="13"/>
        <v>20.253</v>
      </c>
      <c r="F155" s="2">
        <f t="shared" si="14"/>
        <v>112.35148342271609</v>
      </c>
      <c r="G155" s="2">
        <f t="shared" si="12"/>
        <v>2.4797999999999996</v>
      </c>
      <c r="P155" s="1">
        <f t="shared" si="10"/>
        <v>0.223</v>
      </c>
      <c r="Q155" s="1">
        <f t="shared" si="11"/>
        <v>2.1528999999999998</v>
      </c>
    </row>
    <row r="156" spans="1:17" x14ac:dyDescent="0.45">
      <c r="A156" s="1">
        <v>-0.245</v>
      </c>
      <c r="B156" s="1">
        <v>-1.96</v>
      </c>
      <c r="C156" s="1" t="s">
        <v>13</v>
      </c>
      <c r="E156" s="1">
        <f t="shared" si="13"/>
        <v>20.253</v>
      </c>
      <c r="F156" s="2">
        <f t="shared" si="14"/>
        <v>114.21299365307415</v>
      </c>
      <c r="G156" s="2">
        <f t="shared" si="12"/>
        <v>2.4911999999999996</v>
      </c>
      <c r="P156" s="1">
        <f t="shared" si="10"/>
        <v>0.218</v>
      </c>
      <c r="Q156" s="1">
        <f t="shared" si="11"/>
        <v>2.169</v>
      </c>
    </row>
    <row r="157" spans="1:17" x14ac:dyDescent="0.45">
      <c r="A157" s="1">
        <v>-0.249</v>
      </c>
      <c r="B157" s="1">
        <v>-1.9765999999999999</v>
      </c>
      <c r="C157" s="1" t="s">
        <v>13</v>
      </c>
      <c r="E157" s="1">
        <f t="shared" si="13"/>
        <v>20.253</v>
      </c>
      <c r="F157" s="2">
        <f t="shared" si="14"/>
        <v>115.73372397856117</v>
      </c>
      <c r="G157" s="2">
        <f t="shared" si="12"/>
        <v>2.5076999999999994</v>
      </c>
      <c r="P157" s="1">
        <f t="shared" si="10"/>
        <v>0.222</v>
      </c>
      <c r="Q157" s="1">
        <f t="shared" si="11"/>
        <v>2.1850000000000001</v>
      </c>
    </row>
    <row r="158" spans="1:17" x14ac:dyDescent="0.45">
      <c r="A158" s="1">
        <v>-0.247</v>
      </c>
      <c r="B158" s="1">
        <v>-1.9927999999999999</v>
      </c>
      <c r="C158" s="1" t="s">
        <v>13</v>
      </c>
      <c r="E158" s="1">
        <f t="shared" si="13"/>
        <v>20.253</v>
      </c>
      <c r="F158" s="2">
        <f t="shared" si="14"/>
        <v>114.69860501751539</v>
      </c>
      <c r="G158" s="2">
        <f t="shared" si="12"/>
        <v>2.5413999999999999</v>
      </c>
      <c r="P158" s="1">
        <f t="shared" si="10"/>
        <v>0.22900000000000001</v>
      </c>
      <c r="Q158" s="1">
        <f t="shared" si="11"/>
        <v>2.2048999999999999</v>
      </c>
    </row>
    <row r="159" spans="1:17" x14ac:dyDescent="0.45">
      <c r="A159" s="1">
        <v>-0.249</v>
      </c>
      <c r="B159" s="1">
        <v>-2.0089999999999999</v>
      </c>
      <c r="C159" s="1" t="s">
        <v>13</v>
      </c>
      <c r="E159" s="1">
        <f t="shared" si="13"/>
        <v>20.253</v>
      </c>
      <c r="F159" s="2">
        <f t="shared" si="14"/>
        <v>108.14528573973637</v>
      </c>
      <c r="G159" s="2">
        <f t="shared" si="12"/>
        <v>2.5666999999999995</v>
      </c>
      <c r="P159" s="1">
        <f t="shared" si="10"/>
        <v>0.34</v>
      </c>
      <c r="Q159" s="1">
        <f t="shared" si="11"/>
        <v>2.2200000000000002</v>
      </c>
    </row>
    <row r="160" spans="1:17" x14ac:dyDescent="0.45">
      <c r="A160" s="1">
        <v>-0.25</v>
      </c>
      <c r="B160" s="1">
        <v>-2.0289999999999999</v>
      </c>
      <c r="C160" s="1" t="s">
        <v>13</v>
      </c>
      <c r="E160" s="1">
        <f t="shared" si="13"/>
        <v>20.253</v>
      </c>
      <c r="F160" s="2">
        <f t="shared" si="14"/>
        <v>104.95960216473654</v>
      </c>
      <c r="G160" s="2">
        <f t="shared" si="12"/>
        <v>2.5807999999999995</v>
      </c>
      <c r="P160" s="1">
        <f t="shared" si="10"/>
        <v>0.61199999999999999</v>
      </c>
      <c r="Q160" s="1">
        <f t="shared" si="11"/>
        <v>2.2361</v>
      </c>
    </row>
    <row r="161" spans="1:17" x14ac:dyDescent="0.45">
      <c r="A161" s="1">
        <v>-0.245</v>
      </c>
      <c r="B161" s="1">
        <v>-2.0449999999999999</v>
      </c>
      <c r="C161" s="1" t="s">
        <v>13</v>
      </c>
      <c r="E161" s="1">
        <f t="shared" si="13"/>
        <v>20.253</v>
      </c>
      <c r="F161" s="2">
        <f t="shared" si="14"/>
        <v>102.92222516204323</v>
      </c>
      <c r="G161" s="2">
        <f t="shared" si="12"/>
        <v>2.5916000000000001</v>
      </c>
      <c r="P161" s="1">
        <f t="shared" si="10"/>
        <v>0.95299999999999996</v>
      </c>
      <c r="Q161" s="1">
        <f t="shared" si="11"/>
        <v>2.2522000000000002</v>
      </c>
    </row>
    <row r="162" spans="1:17" x14ac:dyDescent="0.45">
      <c r="A162" s="1">
        <v>-0.24099999999999999</v>
      </c>
      <c r="B162" s="1">
        <v>-2.06</v>
      </c>
      <c r="C162" s="1" t="s">
        <v>13</v>
      </c>
      <c r="E162" s="1">
        <f t="shared" si="13"/>
        <v>20.253</v>
      </c>
      <c r="F162" s="2">
        <f t="shared" si="14"/>
        <v>102.69828408169941</v>
      </c>
      <c r="G162" s="2">
        <f t="shared" si="12"/>
        <v>2.5981000000000001</v>
      </c>
      <c r="P162" s="1">
        <f t="shared" si="10"/>
        <v>1.3280000000000001</v>
      </c>
      <c r="Q162" s="1">
        <f t="shared" si="11"/>
        <v>2.2682000000000002</v>
      </c>
    </row>
    <row r="163" spans="1:17" x14ac:dyDescent="0.45">
      <c r="A163" s="1">
        <v>-0.245</v>
      </c>
      <c r="B163" s="1">
        <v>-2.0766</v>
      </c>
      <c r="C163" s="1" t="s">
        <v>13</v>
      </c>
      <c r="E163" s="1">
        <f t="shared" si="13"/>
        <v>20.253</v>
      </c>
      <c r="F163" s="2">
        <f t="shared" si="14"/>
        <v>103.67802630820364</v>
      </c>
      <c r="G163" s="2">
        <f t="shared" si="12"/>
        <v>2.6076000000000001</v>
      </c>
      <c r="P163" s="1">
        <f t="shared" si="10"/>
        <v>1.718</v>
      </c>
      <c r="Q163" s="1">
        <f t="shared" si="11"/>
        <v>2.2841999999999998</v>
      </c>
    </row>
    <row r="164" spans="1:17" x14ac:dyDescent="0.45">
      <c r="A164" s="1">
        <v>-0.23400000000000001</v>
      </c>
      <c r="B164" s="1">
        <v>-2.0929000000000002</v>
      </c>
      <c r="C164" s="1" t="s">
        <v>13</v>
      </c>
      <c r="E164" s="1">
        <f t="shared" si="13"/>
        <v>20.253</v>
      </c>
      <c r="F164" s="2">
        <f t="shared" si="14"/>
        <v>106.0762648887336</v>
      </c>
      <c r="G164" s="2">
        <f t="shared" si="12"/>
        <v>2.6199999999999997</v>
      </c>
      <c r="P164" s="1">
        <f t="shared" si="10"/>
        <v>2.137</v>
      </c>
      <c r="Q164" s="1">
        <f t="shared" si="11"/>
        <v>2.2999999999999998</v>
      </c>
    </row>
    <row r="165" spans="1:17" x14ac:dyDescent="0.45">
      <c r="A165" s="1">
        <v>-0.23699999999999999</v>
      </c>
      <c r="B165" s="1">
        <v>-2.1089000000000002</v>
      </c>
      <c r="C165" s="1" t="s">
        <v>13</v>
      </c>
      <c r="E165" s="1">
        <f t="shared" si="13"/>
        <v>20.253</v>
      </c>
      <c r="F165" s="2">
        <f t="shared" si="14"/>
        <v>108.52501191944981</v>
      </c>
      <c r="G165" s="2">
        <f t="shared" si="12"/>
        <v>2.6337999999999995</v>
      </c>
      <c r="P165" s="1">
        <f t="shared" si="10"/>
        <v>2.5590000000000002</v>
      </c>
      <c r="Q165" s="1">
        <f t="shared" si="11"/>
        <v>2.3157000000000001</v>
      </c>
    </row>
    <row r="166" spans="1:17" x14ac:dyDescent="0.45">
      <c r="A166" s="1">
        <v>-0.23200000000000001</v>
      </c>
      <c r="B166" s="1">
        <v>-2.12</v>
      </c>
      <c r="C166" s="1" t="s">
        <v>13</v>
      </c>
      <c r="E166" s="1">
        <f t="shared" si="13"/>
        <v>20.253</v>
      </c>
      <c r="F166" s="2">
        <f t="shared" si="14"/>
        <v>110.0001020791059</v>
      </c>
      <c r="G166" s="2">
        <f t="shared" si="12"/>
        <v>2.65</v>
      </c>
      <c r="P166" s="1">
        <f t="shared" si="10"/>
        <v>3.0070000000000001</v>
      </c>
      <c r="Q166" s="1">
        <f t="shared" si="11"/>
        <v>2.3317999999999999</v>
      </c>
    </row>
    <row r="167" spans="1:17" x14ac:dyDescent="0.45">
      <c r="A167" s="1">
        <v>-0.23200000000000001</v>
      </c>
      <c r="B167" s="1">
        <v>-2.1366000000000001</v>
      </c>
      <c r="C167" s="1" t="s">
        <v>13</v>
      </c>
      <c r="E167" s="1">
        <f t="shared" si="13"/>
        <v>20.253</v>
      </c>
      <c r="F167" s="2">
        <f t="shared" si="14"/>
        <v>108.37896338879081</v>
      </c>
      <c r="G167" s="2">
        <f t="shared" si="12"/>
        <v>2.6877</v>
      </c>
      <c r="P167" s="1">
        <f t="shared" si="10"/>
        <v>3.5979999999999999</v>
      </c>
      <c r="Q167" s="1">
        <f t="shared" si="11"/>
        <v>2.3517000000000001</v>
      </c>
    </row>
    <row r="168" spans="1:17" x14ac:dyDescent="0.45">
      <c r="A168" s="1">
        <v>-0.223</v>
      </c>
      <c r="B168" s="1">
        <v>-2.1528999999999998</v>
      </c>
      <c r="C168" s="1" t="s">
        <v>13</v>
      </c>
      <c r="E168" s="1">
        <f t="shared" si="13"/>
        <v>20.253</v>
      </c>
      <c r="F168" s="2">
        <f t="shared" si="14"/>
        <v>102.47373446581116</v>
      </c>
      <c r="G168" s="2">
        <f t="shared" si="12"/>
        <v>2.7060999999999997</v>
      </c>
      <c r="P168" s="1">
        <f t="shared" si="10"/>
        <v>4.0940000000000003</v>
      </c>
      <c r="Q168" s="1">
        <f t="shared" si="11"/>
        <v>2.3677000000000001</v>
      </c>
    </row>
    <row r="169" spans="1:17" x14ac:dyDescent="0.45">
      <c r="A169" s="1">
        <v>-0.218</v>
      </c>
      <c r="B169" s="1">
        <v>-2.169</v>
      </c>
      <c r="C169" s="1" t="s">
        <v>13</v>
      </c>
      <c r="E169" s="1">
        <f t="shared" si="13"/>
        <v>20.253</v>
      </c>
      <c r="F169" s="2">
        <f t="shared" si="14"/>
        <v>99.850946269392963</v>
      </c>
      <c r="G169" s="2">
        <f t="shared" si="12"/>
        <v>2.7149999999999994</v>
      </c>
      <c r="P169" s="1">
        <f t="shared" si="10"/>
        <v>4.6379999999999999</v>
      </c>
      <c r="Q169" s="1">
        <f t="shared" si="11"/>
        <v>2.3835999999999999</v>
      </c>
    </row>
    <row r="170" spans="1:17" x14ac:dyDescent="0.45">
      <c r="A170" s="1">
        <v>-0.222</v>
      </c>
      <c r="B170" s="1">
        <v>-2.1850000000000001</v>
      </c>
      <c r="C170" s="1" t="s">
        <v>13</v>
      </c>
      <c r="E170" s="1">
        <f t="shared" si="13"/>
        <v>20.253</v>
      </c>
      <c r="F170" s="2">
        <f t="shared" si="14"/>
        <v>99.421928710582094</v>
      </c>
      <c r="G170" s="2">
        <f t="shared" si="12"/>
        <v>2.7288000000000001</v>
      </c>
      <c r="P170" s="1">
        <f t="shared" si="10"/>
        <v>5.23</v>
      </c>
      <c r="Q170" s="1">
        <f t="shared" si="11"/>
        <v>2.4</v>
      </c>
    </row>
    <row r="171" spans="1:17" x14ac:dyDescent="0.45">
      <c r="A171" s="1">
        <v>-0.22900000000000001</v>
      </c>
      <c r="B171" s="1">
        <v>-2.2048999999999999</v>
      </c>
      <c r="C171" s="1" t="s">
        <v>13</v>
      </c>
      <c r="E171" s="1">
        <f t="shared" si="13"/>
        <v>20.253</v>
      </c>
      <c r="F171" s="2">
        <f t="shared" si="14"/>
        <v>100.63717419277401</v>
      </c>
      <c r="G171" s="2">
        <f t="shared" si="12"/>
        <v>2.7392999999999996</v>
      </c>
      <c r="P171" s="1">
        <f t="shared" si="10"/>
        <v>5.8490000000000002</v>
      </c>
      <c r="Q171" s="1">
        <f t="shared" si="11"/>
        <v>2.415</v>
      </c>
    </row>
    <row r="172" spans="1:17" x14ac:dyDescent="0.45">
      <c r="A172" s="1">
        <v>-0.34</v>
      </c>
      <c r="B172" s="1">
        <v>-2.2200000000000002</v>
      </c>
      <c r="C172" s="1" t="s">
        <v>13</v>
      </c>
      <c r="E172" s="1">
        <f t="shared" si="13"/>
        <v>20.253</v>
      </c>
      <c r="F172" s="2">
        <f t="shared" si="14"/>
        <v>101.99846820562495</v>
      </c>
      <c r="G172" s="2">
        <f t="shared" si="12"/>
        <v>2.7499999999999996</v>
      </c>
      <c r="P172" s="1">
        <f t="shared" si="10"/>
        <v>6.3739999999999997</v>
      </c>
      <c r="Q172" s="1">
        <f t="shared" si="11"/>
        <v>2.4272</v>
      </c>
    </row>
    <row r="173" spans="1:17" x14ac:dyDescent="0.45">
      <c r="A173" s="1">
        <v>-0.61199999999999999</v>
      </c>
      <c r="B173" s="1">
        <v>-2.2361</v>
      </c>
      <c r="C173" s="1" t="s">
        <v>13</v>
      </c>
      <c r="E173" s="1">
        <f t="shared" si="13"/>
        <v>20.253</v>
      </c>
      <c r="F173" s="2">
        <f t="shared" si="14"/>
        <v>103.50641928467931</v>
      </c>
      <c r="G173" s="2">
        <f t="shared" si="12"/>
        <v>2.7650000000000001</v>
      </c>
      <c r="P173" s="1">
        <f t="shared" si="10"/>
        <v>7.1</v>
      </c>
      <c r="Q173" s="1">
        <f t="shared" si="11"/>
        <v>2.4430999999999998</v>
      </c>
    </row>
    <row r="174" spans="1:17" x14ac:dyDescent="0.45">
      <c r="A174" s="1">
        <v>-0.95299999999999996</v>
      </c>
      <c r="B174" s="1">
        <v>-2.2522000000000002</v>
      </c>
      <c r="C174" s="1" t="s">
        <v>13</v>
      </c>
      <c r="E174" s="1">
        <f t="shared" si="13"/>
        <v>20.253</v>
      </c>
      <c r="F174" s="2">
        <f t="shared" si="14"/>
        <v>103.83441994311768</v>
      </c>
      <c r="G174" s="2">
        <f t="shared" si="12"/>
        <v>2.7892999999999994</v>
      </c>
      <c r="P174" s="1">
        <f t="shared" si="10"/>
        <v>7.89</v>
      </c>
      <c r="Q174" s="1">
        <f t="shared" si="11"/>
        <v>2.4597000000000002</v>
      </c>
    </row>
    <row r="175" spans="1:17" x14ac:dyDescent="0.45">
      <c r="A175" s="1">
        <v>-1.3280000000000001</v>
      </c>
      <c r="B175" s="1">
        <v>-2.2682000000000002</v>
      </c>
      <c r="C175" s="1" t="s">
        <v>13</v>
      </c>
      <c r="E175" s="1">
        <f t="shared" si="13"/>
        <v>20.253</v>
      </c>
      <c r="F175" s="2">
        <f t="shared" si="14"/>
        <v>100.00673136876259</v>
      </c>
      <c r="G175" s="2">
        <f t="shared" si="12"/>
        <v>2.8149999999999999</v>
      </c>
      <c r="P175" s="1">
        <f t="shared" si="10"/>
        <v>8.7430000000000003</v>
      </c>
      <c r="Q175" s="1">
        <f t="shared" si="11"/>
        <v>2.4750000000000001</v>
      </c>
    </row>
    <row r="176" spans="1:17" x14ac:dyDescent="0.45">
      <c r="A176" s="1">
        <v>-1.718</v>
      </c>
      <c r="B176" s="1">
        <v>-2.2841999999999998</v>
      </c>
      <c r="C176" s="1" t="s">
        <v>13</v>
      </c>
      <c r="E176" s="1">
        <f t="shared" si="13"/>
        <v>20.253</v>
      </c>
      <c r="F176" s="2">
        <f t="shared" si="14"/>
        <v>98.038727418132311</v>
      </c>
      <c r="G176" s="2">
        <f t="shared" si="12"/>
        <v>2.8299999999999996</v>
      </c>
      <c r="P176" s="1">
        <f t="shared" si="10"/>
        <v>9.6780000000000008</v>
      </c>
      <c r="Q176" s="1">
        <f t="shared" si="11"/>
        <v>2.4908000000000001</v>
      </c>
    </row>
    <row r="177" spans="1:17" x14ac:dyDescent="0.45">
      <c r="A177" s="1">
        <v>-2.137</v>
      </c>
      <c r="B177" s="1">
        <v>-2.2999999999999998</v>
      </c>
      <c r="C177" s="1" t="s">
        <v>13</v>
      </c>
      <c r="E177" s="1">
        <f t="shared" si="13"/>
        <v>20.253</v>
      </c>
      <c r="F177" s="2">
        <f t="shared" si="14"/>
        <v>96.965879253332943</v>
      </c>
      <c r="G177" s="2">
        <f t="shared" si="12"/>
        <v>2.8443000000000001</v>
      </c>
      <c r="P177" s="1">
        <f t="shared" si="10"/>
        <v>10.657999999999999</v>
      </c>
      <c r="Q177" s="1">
        <f t="shared" si="11"/>
        <v>2.5068999999999999</v>
      </c>
    </row>
    <row r="178" spans="1:17" x14ac:dyDescent="0.45">
      <c r="A178" s="1">
        <v>-2.5590000000000002</v>
      </c>
      <c r="B178" s="1">
        <v>-2.3157000000000001</v>
      </c>
      <c r="C178" s="1" t="s">
        <v>13</v>
      </c>
      <c r="E178" s="1">
        <f t="shared" si="13"/>
        <v>20.253</v>
      </c>
      <c r="F178" s="2">
        <f t="shared" si="14"/>
        <v>96.419414334450451</v>
      </c>
      <c r="G178" s="2">
        <f t="shared" si="12"/>
        <v>2.86</v>
      </c>
      <c r="P178" s="1">
        <f t="shared" si="10"/>
        <v>11.927</v>
      </c>
      <c r="Q178" s="1">
        <f t="shared" si="11"/>
        <v>2.5270000000000001</v>
      </c>
    </row>
    <row r="179" spans="1:17" x14ac:dyDescent="0.45">
      <c r="A179" s="1">
        <v>-3.0070000000000001</v>
      </c>
      <c r="B179" s="1">
        <v>-2.3317999999999999</v>
      </c>
      <c r="C179" s="1" t="s">
        <v>13</v>
      </c>
      <c r="E179" s="1">
        <f t="shared" si="13"/>
        <v>20.253</v>
      </c>
      <c r="F179" s="2">
        <f t="shared" si="14"/>
        <v>96.690212651714049</v>
      </c>
      <c r="G179" s="2">
        <f t="shared" si="12"/>
        <v>2.8771</v>
      </c>
      <c r="P179" s="1">
        <f t="shared" si="10"/>
        <v>12.898</v>
      </c>
      <c r="Q179" s="1">
        <f t="shared" si="11"/>
        <v>2.5430999999999999</v>
      </c>
    </row>
    <row r="180" spans="1:17" x14ac:dyDescent="0.45">
      <c r="A180" s="1">
        <v>-3.5979999999999999</v>
      </c>
      <c r="B180" s="1">
        <v>-2.3517000000000001</v>
      </c>
      <c r="C180" s="1" t="s">
        <v>13</v>
      </c>
      <c r="E180" s="1">
        <f t="shared" si="13"/>
        <v>20.253</v>
      </c>
      <c r="F180" s="2">
        <f t="shared" si="14"/>
        <v>96.000741879894605</v>
      </c>
      <c r="G180" s="2">
        <f t="shared" si="12"/>
        <v>2.8969</v>
      </c>
      <c r="P180" s="1">
        <f t="shared" si="10"/>
        <v>14.005000000000001</v>
      </c>
      <c r="Q180" s="1">
        <f t="shared" si="11"/>
        <v>2.5596999999999999</v>
      </c>
    </row>
    <row r="181" spans="1:17" x14ac:dyDescent="0.45">
      <c r="A181" s="1">
        <v>-4.0940000000000003</v>
      </c>
      <c r="B181" s="1">
        <v>-2.3677000000000001</v>
      </c>
      <c r="C181" s="1" t="s">
        <v>13</v>
      </c>
      <c r="E181" s="1">
        <f t="shared" si="13"/>
        <v>20.253</v>
      </c>
      <c r="F181" s="2">
        <f t="shared" si="14"/>
        <v>94.562772388447698</v>
      </c>
      <c r="G181" s="2">
        <f t="shared" si="12"/>
        <v>2.9108999999999994</v>
      </c>
      <c r="P181" s="1">
        <f t="shared" si="10"/>
        <v>15.138999999999999</v>
      </c>
      <c r="Q181" s="1">
        <f t="shared" si="11"/>
        <v>2.5750000000000002</v>
      </c>
    </row>
    <row r="182" spans="1:17" x14ac:dyDescent="0.45">
      <c r="A182" s="1">
        <v>-4.6379999999999999</v>
      </c>
      <c r="B182" s="1">
        <v>-2.3835999999999999</v>
      </c>
      <c r="C182" s="1" t="s">
        <v>13</v>
      </c>
      <c r="E182" s="1">
        <f t="shared" si="13"/>
        <v>20.253</v>
      </c>
      <c r="F182" s="2">
        <f t="shared" si="14"/>
        <v>92.346485935697103</v>
      </c>
      <c r="G182" s="2">
        <f t="shared" si="12"/>
        <v>2.9249999999999994</v>
      </c>
      <c r="P182" s="1">
        <f t="shared" si="10"/>
        <v>16.367000000000001</v>
      </c>
      <c r="Q182" s="1">
        <f t="shared" si="11"/>
        <v>2.5907</v>
      </c>
    </row>
    <row r="183" spans="1:17" x14ac:dyDescent="0.45">
      <c r="A183" s="1">
        <v>-5.23</v>
      </c>
      <c r="B183" s="1">
        <v>-2.4</v>
      </c>
      <c r="C183" s="1" t="s">
        <v>13</v>
      </c>
      <c r="E183" s="1">
        <f t="shared" si="13"/>
        <v>20.253</v>
      </c>
      <c r="F183" s="2">
        <f t="shared" si="14"/>
        <v>90.690660719350475</v>
      </c>
      <c r="G183" s="2">
        <f t="shared" si="12"/>
        <v>2.9396999999999998</v>
      </c>
      <c r="P183" s="1">
        <f t="shared" si="10"/>
        <v>17.635999999999999</v>
      </c>
      <c r="Q183" s="1">
        <f t="shared" si="11"/>
        <v>2.6067999999999998</v>
      </c>
    </row>
    <row r="184" spans="1:17" x14ac:dyDescent="0.45">
      <c r="A184" s="1">
        <v>-5.8490000000000002</v>
      </c>
      <c r="B184" s="1">
        <v>-2.415</v>
      </c>
      <c r="C184" s="1" t="s">
        <v>13</v>
      </c>
      <c r="E184" s="1">
        <f t="shared" si="13"/>
        <v>20.253</v>
      </c>
      <c r="F184" s="2">
        <f t="shared" si="14"/>
        <v>89.031792825281798</v>
      </c>
      <c r="G184" s="2">
        <f t="shared" si="12"/>
        <v>2.9538999999999995</v>
      </c>
      <c r="P184" s="1">
        <f t="shared" si="10"/>
        <v>18.963000000000001</v>
      </c>
      <c r="Q184" s="1">
        <f t="shared" si="11"/>
        <v>2.6227999999999998</v>
      </c>
    </row>
    <row r="185" spans="1:17" x14ac:dyDescent="0.45">
      <c r="A185" s="1">
        <v>-6.3739999999999997</v>
      </c>
      <c r="B185" s="1">
        <v>-2.4272</v>
      </c>
      <c r="C185" s="1" t="s">
        <v>13</v>
      </c>
      <c r="E185" s="1">
        <f t="shared" si="13"/>
        <v>20.253</v>
      </c>
      <c r="F185" s="2">
        <f t="shared" si="14"/>
        <v>87.443515054364966</v>
      </c>
      <c r="G185" s="2">
        <f t="shared" si="12"/>
        <v>2.9693000000000001</v>
      </c>
      <c r="P185" s="1">
        <f t="shared" si="10"/>
        <v>20.387</v>
      </c>
      <c r="Q185" s="1">
        <f t="shared" si="11"/>
        <v>2.6394000000000002</v>
      </c>
    </row>
    <row r="186" spans="1:17" x14ac:dyDescent="0.45">
      <c r="A186" s="1">
        <v>-7.1</v>
      </c>
      <c r="B186" s="1">
        <v>-2.4430999999999998</v>
      </c>
      <c r="C186" s="1" t="s">
        <v>13</v>
      </c>
      <c r="E186" s="1">
        <f t="shared" si="13"/>
        <v>20.253</v>
      </c>
      <c r="F186" s="2">
        <f t="shared" si="14"/>
        <v>85.821159292961042</v>
      </c>
      <c r="G186" s="2">
        <f t="shared" si="12"/>
        <v>2.9849999999999999</v>
      </c>
      <c r="P186" s="1">
        <f t="shared" si="10"/>
        <v>21.52</v>
      </c>
      <c r="Q186" s="1">
        <f t="shared" si="11"/>
        <v>2.6505000000000001</v>
      </c>
    </row>
    <row r="187" spans="1:17" x14ac:dyDescent="0.45">
      <c r="A187" s="1">
        <v>-7.89</v>
      </c>
      <c r="B187" s="1">
        <v>-2.4597000000000002</v>
      </c>
      <c r="C187" s="1" t="s">
        <v>13</v>
      </c>
      <c r="E187" s="1">
        <f t="shared" si="13"/>
        <v>20.253</v>
      </c>
      <c r="F187" s="2">
        <f t="shared" si="14"/>
        <v>83.571403385267757</v>
      </c>
      <c r="G187" s="2">
        <f t="shared" si="12"/>
        <v>3.0026999999999995</v>
      </c>
      <c r="P187" s="1">
        <f t="shared" si="10"/>
        <v>23.122</v>
      </c>
      <c r="Q187" s="1">
        <f t="shared" si="11"/>
        <v>2.6665000000000001</v>
      </c>
    </row>
    <row r="188" spans="1:17" x14ac:dyDescent="0.45">
      <c r="A188" s="1">
        <v>-8.7430000000000003</v>
      </c>
      <c r="B188" s="1">
        <v>-2.4750000000000001</v>
      </c>
      <c r="C188" s="1" t="s">
        <v>13</v>
      </c>
      <c r="E188" s="1">
        <f t="shared" si="13"/>
        <v>20.253</v>
      </c>
      <c r="F188" s="2">
        <f t="shared" si="14"/>
        <v>80.024249696886855</v>
      </c>
      <c r="G188" s="2">
        <f t="shared" si="12"/>
        <v>3.0217999999999994</v>
      </c>
      <c r="P188" s="1">
        <f t="shared" si="10"/>
        <v>24.783000000000001</v>
      </c>
      <c r="Q188" s="1">
        <f t="shared" si="11"/>
        <v>2.6823000000000001</v>
      </c>
    </row>
    <row r="189" spans="1:17" x14ac:dyDescent="0.45">
      <c r="A189" s="1">
        <v>-9.6780000000000008</v>
      </c>
      <c r="B189" s="1">
        <v>-2.4908000000000001</v>
      </c>
      <c r="C189" s="1" t="s">
        <v>13</v>
      </c>
      <c r="E189" s="1">
        <f t="shared" si="13"/>
        <v>20.253</v>
      </c>
      <c r="F189" s="2">
        <f t="shared" si="14"/>
        <v>75.066510616557608</v>
      </c>
      <c r="G189" s="2">
        <f t="shared" si="12"/>
        <v>3.0417999999999998</v>
      </c>
      <c r="P189" s="1">
        <f t="shared" si="10"/>
        <v>26.992000000000001</v>
      </c>
      <c r="Q189" s="1">
        <f t="shared" si="11"/>
        <v>2.7016</v>
      </c>
    </row>
    <row r="190" spans="1:17" x14ac:dyDescent="0.45">
      <c r="A190" s="1">
        <v>-10.657999999999999</v>
      </c>
      <c r="B190" s="1">
        <v>-2.5068999999999999</v>
      </c>
      <c r="C190" s="1" t="s">
        <v>13</v>
      </c>
      <c r="E190" s="1">
        <f t="shared" si="13"/>
        <v>20.253</v>
      </c>
      <c r="F190" s="2">
        <f t="shared" si="14"/>
        <v>66.699755416429113</v>
      </c>
      <c r="G190" s="2">
        <f t="shared" si="12"/>
        <v>3.0674999999999994</v>
      </c>
      <c r="P190" s="1">
        <f t="shared" si="10"/>
        <v>29.058</v>
      </c>
      <c r="Q190" s="1">
        <f t="shared" si="11"/>
        <v>2.7179000000000002</v>
      </c>
    </row>
    <row r="191" spans="1:17" x14ac:dyDescent="0.45">
      <c r="A191" s="1">
        <v>-11.927</v>
      </c>
      <c r="B191" s="1">
        <v>-2.5270000000000001</v>
      </c>
      <c r="C191" s="1" t="s">
        <v>13</v>
      </c>
      <c r="E191" s="1">
        <f t="shared" si="13"/>
        <v>20.253</v>
      </c>
      <c r="F191" s="2">
        <f t="shared" si="14"/>
        <v>58.917194338936689</v>
      </c>
      <c r="G191" s="2">
        <f t="shared" si="12"/>
        <v>3.0849999999999995</v>
      </c>
      <c r="P191" s="1">
        <f t="shared" si="10"/>
        <v>31.207000000000001</v>
      </c>
      <c r="Q191" s="1">
        <f t="shared" si="11"/>
        <v>2.7336999999999998</v>
      </c>
    </row>
    <row r="192" spans="1:17" x14ac:dyDescent="0.45">
      <c r="A192" s="1">
        <v>-12.898</v>
      </c>
      <c r="B192" s="1">
        <v>-2.5430999999999999</v>
      </c>
      <c r="C192" s="1" t="s">
        <v>13</v>
      </c>
      <c r="E192" s="1">
        <f t="shared" si="13"/>
        <v>20.253</v>
      </c>
      <c r="F192" s="2">
        <f t="shared" si="14"/>
        <v>52.826362074911231</v>
      </c>
      <c r="G192" s="2">
        <f t="shared" si="12"/>
        <v>3.0982999999999996</v>
      </c>
      <c r="P192" s="1">
        <f t="shared" si="10"/>
        <v>33.238</v>
      </c>
      <c r="Q192" s="1">
        <f t="shared" si="11"/>
        <v>2.7496</v>
      </c>
    </row>
    <row r="193" spans="1:17" x14ac:dyDescent="0.45">
      <c r="A193" s="1">
        <v>-14.005000000000001</v>
      </c>
      <c r="B193" s="1">
        <v>-2.5596999999999999</v>
      </c>
      <c r="C193" s="1" t="s">
        <v>13</v>
      </c>
      <c r="E193" s="1">
        <f t="shared" si="13"/>
        <v>20.253</v>
      </c>
      <c r="F193" s="2">
        <f t="shared" si="14"/>
        <v>48.261736956272507</v>
      </c>
      <c r="G193" s="2">
        <f t="shared" si="12"/>
        <v>3.11</v>
      </c>
      <c r="P193" s="1">
        <f t="shared" si="10"/>
        <v>35.298999999999999</v>
      </c>
      <c r="Q193" s="1">
        <f t="shared" si="11"/>
        <v>2.7650000000000001</v>
      </c>
    </row>
    <row r="194" spans="1:17" x14ac:dyDescent="0.45">
      <c r="A194" s="1">
        <v>-15.138999999999999</v>
      </c>
      <c r="B194" s="1">
        <v>-2.5750000000000002</v>
      </c>
      <c r="C194" s="1" t="s">
        <v>13</v>
      </c>
      <c r="E194" s="1">
        <f t="shared" si="13"/>
        <v>20.253</v>
      </c>
      <c r="F194" s="2">
        <f t="shared" si="14"/>
        <v>45.708321811917337</v>
      </c>
      <c r="G194" s="2">
        <f t="shared" si="12"/>
        <v>3.1199999999999997</v>
      </c>
      <c r="P194" s="1">
        <f t="shared" ref="P194:P257" si="15">A207*-1</f>
        <v>37.779000000000003</v>
      </c>
      <c r="Q194" s="1">
        <f t="shared" ref="Q194:Q257" si="16">B207*-1</f>
        <v>2.7801</v>
      </c>
    </row>
    <row r="195" spans="1:17" x14ac:dyDescent="0.45">
      <c r="A195" s="1">
        <v>-16.367000000000001</v>
      </c>
      <c r="B195" s="1">
        <v>-2.5907</v>
      </c>
      <c r="C195" s="1" t="s">
        <v>13</v>
      </c>
      <c r="E195" s="1">
        <f t="shared" si="13"/>
        <v>20.253</v>
      </c>
      <c r="F195" s="2">
        <f t="shared" si="14"/>
        <v>42.867677890599438</v>
      </c>
      <c r="G195" s="2">
        <f t="shared" ref="G195:G258" si="17">Q352-2.22</f>
        <v>3.1350000000000002</v>
      </c>
      <c r="P195" s="1">
        <f t="shared" si="15"/>
        <v>40.058</v>
      </c>
      <c r="Q195" s="1">
        <f t="shared" si="16"/>
        <v>2.7965</v>
      </c>
    </row>
    <row r="196" spans="1:17" x14ac:dyDescent="0.45">
      <c r="A196" s="1">
        <v>-17.635999999999999</v>
      </c>
      <c r="B196" s="1">
        <v>-2.6067999999999998</v>
      </c>
      <c r="C196" s="1" t="s">
        <v>13</v>
      </c>
      <c r="E196" s="1">
        <f t="shared" ref="E196:E259" si="18">E195</f>
        <v>20.253</v>
      </c>
      <c r="F196" s="2">
        <f t="shared" ref="F196:F259" si="19">P353/2*(SQRT(30)/SQRT(E196))</f>
        <v>40.58445252796345</v>
      </c>
      <c r="G196" s="2">
        <f t="shared" si="17"/>
        <v>3.1492</v>
      </c>
      <c r="P196" s="1">
        <f t="shared" si="15"/>
        <v>42.49</v>
      </c>
      <c r="Q196" s="1">
        <f t="shared" si="16"/>
        <v>2.8123</v>
      </c>
    </row>
    <row r="197" spans="1:17" x14ac:dyDescent="0.45">
      <c r="A197" s="1">
        <v>-18.963000000000001</v>
      </c>
      <c r="B197" s="1">
        <v>-2.6227999999999998</v>
      </c>
      <c r="C197" s="1" t="s">
        <v>13</v>
      </c>
      <c r="E197" s="1">
        <f t="shared" si="18"/>
        <v>20.253</v>
      </c>
      <c r="F197" s="2">
        <f t="shared" si="19"/>
        <v>38.839781122132607</v>
      </c>
      <c r="G197" s="2">
        <f t="shared" si="17"/>
        <v>3.1633999999999998</v>
      </c>
      <c r="P197" s="1">
        <f t="shared" si="15"/>
        <v>45.704999999999998</v>
      </c>
      <c r="Q197" s="1">
        <f t="shared" si="16"/>
        <v>2.8319000000000001</v>
      </c>
    </row>
    <row r="198" spans="1:17" x14ac:dyDescent="0.45">
      <c r="A198" s="1">
        <v>-20.387</v>
      </c>
      <c r="B198" s="1">
        <v>-2.6394000000000002</v>
      </c>
      <c r="C198" s="1" t="s">
        <v>13</v>
      </c>
      <c r="E198" s="1">
        <f t="shared" si="18"/>
        <v>20.253</v>
      </c>
      <c r="F198" s="2">
        <f t="shared" si="19"/>
        <v>37.475444431559609</v>
      </c>
      <c r="G198" s="2">
        <f t="shared" si="17"/>
        <v>3.1786999999999996</v>
      </c>
      <c r="P198" s="1">
        <f t="shared" si="15"/>
        <v>48.411999999999999</v>
      </c>
      <c r="Q198" s="1">
        <f t="shared" si="16"/>
        <v>2.8477999999999999</v>
      </c>
    </row>
    <row r="199" spans="1:17" x14ac:dyDescent="0.45">
      <c r="A199" s="1">
        <v>-21.52</v>
      </c>
      <c r="B199" s="1">
        <v>-2.6505000000000001</v>
      </c>
      <c r="C199" s="1" t="s">
        <v>13</v>
      </c>
      <c r="E199" s="1">
        <f t="shared" si="18"/>
        <v>20.253</v>
      </c>
      <c r="F199" s="2">
        <f t="shared" si="19"/>
        <v>36.282106228966548</v>
      </c>
      <c r="G199" s="2">
        <f t="shared" si="17"/>
        <v>3.1942999999999997</v>
      </c>
      <c r="P199" s="1">
        <f t="shared" si="15"/>
        <v>51.158999999999999</v>
      </c>
      <c r="Q199" s="1">
        <f t="shared" si="16"/>
        <v>2.8633999999999999</v>
      </c>
    </row>
    <row r="200" spans="1:17" x14ac:dyDescent="0.45">
      <c r="A200" s="1">
        <v>-23.122</v>
      </c>
      <c r="B200" s="1">
        <v>-2.6665000000000001</v>
      </c>
      <c r="C200" s="1" t="s">
        <v>13</v>
      </c>
      <c r="E200" s="1">
        <f t="shared" si="18"/>
        <v>20.253</v>
      </c>
      <c r="F200" s="2">
        <f t="shared" si="19"/>
        <v>35.264026263164311</v>
      </c>
      <c r="G200" s="2">
        <f t="shared" si="17"/>
        <v>3.2098999999999998</v>
      </c>
      <c r="P200" s="1">
        <f t="shared" si="15"/>
        <v>53.988</v>
      </c>
      <c r="Q200" s="1">
        <f t="shared" si="16"/>
        <v>2.8799000000000001</v>
      </c>
    </row>
    <row r="201" spans="1:17" x14ac:dyDescent="0.45">
      <c r="A201" s="1">
        <v>-24.783000000000001</v>
      </c>
      <c r="B201" s="1">
        <v>-2.6823000000000001</v>
      </c>
      <c r="C201" s="1" t="s">
        <v>13</v>
      </c>
      <c r="E201" s="1">
        <f t="shared" si="18"/>
        <v>20.253</v>
      </c>
      <c r="F201" s="2">
        <f t="shared" si="19"/>
        <v>34.135801363823397</v>
      </c>
      <c r="G201" s="2">
        <f t="shared" si="17"/>
        <v>3.2293999999999996</v>
      </c>
      <c r="P201" s="1">
        <f t="shared" si="15"/>
        <v>56.926000000000002</v>
      </c>
      <c r="Q201" s="1">
        <f t="shared" si="16"/>
        <v>2.895</v>
      </c>
    </row>
    <row r="202" spans="1:17" x14ac:dyDescent="0.45">
      <c r="A202" s="1">
        <v>-26.992000000000001</v>
      </c>
      <c r="B202" s="1">
        <v>-2.7016</v>
      </c>
      <c r="C202" s="1" t="s">
        <v>13</v>
      </c>
      <c r="E202" s="1">
        <f t="shared" si="18"/>
        <v>20.253</v>
      </c>
      <c r="F202" s="2">
        <f t="shared" si="19"/>
        <v>33.287502814912273</v>
      </c>
      <c r="G202" s="2">
        <f t="shared" si="17"/>
        <v>3.2449999999999997</v>
      </c>
      <c r="P202" s="1">
        <f t="shared" si="15"/>
        <v>59.970999999999997</v>
      </c>
      <c r="Q202" s="1">
        <f t="shared" si="16"/>
        <v>2.9106000000000001</v>
      </c>
    </row>
    <row r="203" spans="1:17" x14ac:dyDescent="0.45">
      <c r="A203" s="1">
        <v>-29.058</v>
      </c>
      <c r="B203" s="1">
        <v>-2.7179000000000002</v>
      </c>
      <c r="C203" s="1" t="s">
        <v>13</v>
      </c>
      <c r="E203" s="1">
        <f t="shared" si="18"/>
        <v>20.253</v>
      </c>
      <c r="F203" s="2">
        <f t="shared" si="19"/>
        <v>32.364962929582809</v>
      </c>
      <c r="G203" s="2">
        <f t="shared" si="17"/>
        <v>3.2600000000000002</v>
      </c>
      <c r="P203" s="1">
        <f t="shared" si="15"/>
        <v>63.064</v>
      </c>
      <c r="Q203" s="1">
        <f t="shared" si="16"/>
        <v>2.9266000000000001</v>
      </c>
    </row>
    <row r="204" spans="1:17" x14ac:dyDescent="0.45">
      <c r="A204" s="1">
        <v>-31.207000000000001</v>
      </c>
      <c r="B204" s="1">
        <v>-2.7336999999999998</v>
      </c>
      <c r="C204" s="1" t="s">
        <v>13</v>
      </c>
      <c r="E204" s="1">
        <f t="shared" si="18"/>
        <v>20.253</v>
      </c>
      <c r="F204" s="2">
        <f t="shared" si="19"/>
        <v>31.733911570026965</v>
      </c>
      <c r="G204" s="2">
        <f t="shared" si="17"/>
        <v>3.2716999999999996</v>
      </c>
      <c r="P204" s="1">
        <f t="shared" si="15"/>
        <v>66.188999999999993</v>
      </c>
      <c r="Q204" s="1">
        <f t="shared" si="16"/>
        <v>2.9424999999999999</v>
      </c>
    </row>
    <row r="205" spans="1:17" x14ac:dyDescent="0.45">
      <c r="A205" s="1">
        <v>-33.238</v>
      </c>
      <c r="B205" s="1">
        <v>-2.7496</v>
      </c>
      <c r="C205" s="1" t="s">
        <v>13</v>
      </c>
      <c r="E205" s="1">
        <f t="shared" si="18"/>
        <v>20.253</v>
      </c>
      <c r="F205" s="2">
        <f t="shared" si="19"/>
        <v>30.910562978436751</v>
      </c>
      <c r="G205" s="2">
        <f t="shared" si="17"/>
        <v>3.2869999999999995</v>
      </c>
      <c r="P205" s="1">
        <f t="shared" si="15"/>
        <v>68.611999999999995</v>
      </c>
      <c r="Q205" s="1">
        <f t="shared" si="16"/>
        <v>2.9550000000000001</v>
      </c>
    </row>
    <row r="206" spans="1:17" x14ac:dyDescent="0.45">
      <c r="A206" s="1">
        <v>-35.298999999999999</v>
      </c>
      <c r="B206" s="1">
        <v>-2.7650000000000001</v>
      </c>
      <c r="C206" s="1" t="s">
        <v>13</v>
      </c>
      <c r="E206" s="1">
        <f t="shared" si="18"/>
        <v>20.253</v>
      </c>
      <c r="F206" s="2">
        <f t="shared" si="19"/>
        <v>30.06895832051416</v>
      </c>
      <c r="G206" s="2">
        <f t="shared" si="17"/>
        <v>3.3025999999999995</v>
      </c>
      <c r="P206" s="1">
        <f t="shared" si="15"/>
        <v>71.832999999999998</v>
      </c>
      <c r="Q206" s="1">
        <f t="shared" si="16"/>
        <v>2.9702000000000002</v>
      </c>
    </row>
    <row r="207" spans="1:17" x14ac:dyDescent="0.45">
      <c r="A207" s="1">
        <v>-37.779000000000003</v>
      </c>
      <c r="B207" s="1">
        <v>-2.7801</v>
      </c>
      <c r="C207" s="1" t="s">
        <v>13</v>
      </c>
      <c r="E207" s="1">
        <f t="shared" si="18"/>
        <v>20.253</v>
      </c>
      <c r="F207" s="2">
        <f t="shared" si="19"/>
        <v>29.454945956201872</v>
      </c>
      <c r="G207" s="2">
        <f t="shared" si="17"/>
        <v>3.3149999999999999</v>
      </c>
      <c r="P207" s="1">
        <f t="shared" si="15"/>
        <v>75.054000000000002</v>
      </c>
      <c r="Q207" s="1">
        <f t="shared" si="16"/>
        <v>2.9863</v>
      </c>
    </row>
    <row r="208" spans="1:17" x14ac:dyDescent="0.45">
      <c r="A208" s="1">
        <v>-40.058</v>
      </c>
      <c r="B208" s="1">
        <v>-2.7965</v>
      </c>
      <c r="C208" s="1" t="s">
        <v>13</v>
      </c>
      <c r="E208" s="1">
        <f t="shared" si="18"/>
        <v>20.253</v>
      </c>
      <c r="F208" s="2">
        <f t="shared" si="19"/>
        <v>28.770343468737725</v>
      </c>
      <c r="G208" s="2">
        <f t="shared" si="17"/>
        <v>3.3299999999999996</v>
      </c>
      <c r="P208" s="1">
        <f t="shared" si="15"/>
        <v>79.126999999999995</v>
      </c>
      <c r="Q208" s="1">
        <f t="shared" si="16"/>
        <v>3.0064000000000002</v>
      </c>
    </row>
    <row r="209" spans="1:17" x14ac:dyDescent="0.45">
      <c r="A209" s="1">
        <v>-42.49</v>
      </c>
      <c r="B209" s="1">
        <v>-2.8123</v>
      </c>
      <c r="C209" s="1" t="s">
        <v>13</v>
      </c>
      <c r="E209" s="1">
        <f t="shared" si="18"/>
        <v>20.253</v>
      </c>
      <c r="F209" s="2">
        <f t="shared" si="19"/>
        <v>28.28716624647414</v>
      </c>
      <c r="G209" s="2">
        <f t="shared" si="17"/>
        <v>3.3450000000000002</v>
      </c>
      <c r="P209" s="1">
        <f t="shared" si="15"/>
        <v>82.355000000000004</v>
      </c>
      <c r="Q209" s="1">
        <f t="shared" si="16"/>
        <v>3.0224000000000002</v>
      </c>
    </row>
    <row r="210" spans="1:17" x14ac:dyDescent="0.45">
      <c r="A210" s="1">
        <v>-45.704999999999998</v>
      </c>
      <c r="B210" s="1">
        <v>-2.8319000000000001</v>
      </c>
      <c r="C210" s="1" t="s">
        <v>13</v>
      </c>
      <c r="E210" s="1">
        <f t="shared" si="18"/>
        <v>20.253</v>
      </c>
      <c r="F210" s="2">
        <f t="shared" si="19"/>
        <v>27.90196324686098</v>
      </c>
      <c r="G210" s="2">
        <f t="shared" si="17"/>
        <v>3.3603000000000001</v>
      </c>
      <c r="P210" s="1">
        <f t="shared" si="15"/>
        <v>85.590999999999994</v>
      </c>
      <c r="Q210" s="1">
        <f t="shared" si="16"/>
        <v>3.0390000000000001</v>
      </c>
    </row>
    <row r="211" spans="1:17" x14ac:dyDescent="0.45">
      <c r="A211" s="1">
        <v>-48.411999999999999</v>
      </c>
      <c r="B211" s="1">
        <v>-2.8477999999999999</v>
      </c>
      <c r="C211" s="1" t="s">
        <v>13</v>
      </c>
      <c r="E211" s="1">
        <f t="shared" si="18"/>
        <v>20.253</v>
      </c>
      <c r="F211" s="2">
        <f t="shared" si="19"/>
        <v>27.523454138236357</v>
      </c>
      <c r="G211" s="2">
        <f t="shared" si="17"/>
        <v>3.3768999999999996</v>
      </c>
      <c r="P211" s="1">
        <f t="shared" si="15"/>
        <v>88.897000000000006</v>
      </c>
      <c r="Q211" s="1">
        <f t="shared" si="16"/>
        <v>3.0550000000000002</v>
      </c>
    </row>
    <row r="212" spans="1:17" x14ac:dyDescent="0.45">
      <c r="A212" s="1">
        <v>-51.158999999999999</v>
      </c>
      <c r="B212" s="1">
        <v>-2.8633999999999999</v>
      </c>
      <c r="C212" s="1" t="s">
        <v>13</v>
      </c>
      <c r="E212" s="1">
        <f t="shared" si="18"/>
        <v>20.253</v>
      </c>
      <c r="F212" s="2">
        <f t="shared" si="19"/>
        <v>27.187542517720615</v>
      </c>
      <c r="G212" s="2">
        <f t="shared" si="17"/>
        <v>3.3928999999999996</v>
      </c>
      <c r="P212" s="1">
        <f t="shared" si="15"/>
        <v>92.209000000000003</v>
      </c>
      <c r="Q212" s="1">
        <f t="shared" si="16"/>
        <v>3.07</v>
      </c>
    </row>
    <row r="213" spans="1:17" x14ac:dyDescent="0.45">
      <c r="A213" s="1">
        <v>-53.988</v>
      </c>
      <c r="B213" s="1">
        <v>-2.8799000000000001</v>
      </c>
      <c r="C213" s="1" t="s">
        <v>13</v>
      </c>
      <c r="E213" s="1">
        <f t="shared" si="18"/>
        <v>20.253</v>
      </c>
      <c r="F213" s="2">
        <f t="shared" si="19"/>
        <v>26.824246797706309</v>
      </c>
      <c r="G213" s="2">
        <f t="shared" si="17"/>
        <v>3.4091</v>
      </c>
      <c r="P213" s="1">
        <f t="shared" si="15"/>
        <v>95.564999999999998</v>
      </c>
      <c r="Q213" s="1">
        <f t="shared" si="16"/>
        <v>3.0859999999999999</v>
      </c>
    </row>
    <row r="214" spans="1:17" x14ac:dyDescent="0.45">
      <c r="A214" s="1">
        <v>-56.926000000000002</v>
      </c>
      <c r="B214" s="1">
        <v>-2.895</v>
      </c>
      <c r="C214" s="1" t="s">
        <v>13</v>
      </c>
      <c r="E214" s="1">
        <f t="shared" si="18"/>
        <v>20.253</v>
      </c>
      <c r="F214" s="2">
        <f t="shared" si="19"/>
        <v>26.401923129883983</v>
      </c>
      <c r="G214" s="2">
        <f t="shared" si="17"/>
        <v>3.4249999999999994</v>
      </c>
      <c r="P214" s="1">
        <f t="shared" si="15"/>
        <v>98.911000000000001</v>
      </c>
      <c r="Q214" s="1">
        <f t="shared" si="16"/>
        <v>3.1019999999999999</v>
      </c>
    </row>
    <row r="215" spans="1:17" x14ac:dyDescent="0.45">
      <c r="A215" s="1">
        <v>-59.970999999999997</v>
      </c>
      <c r="B215" s="1">
        <v>-2.9106000000000001</v>
      </c>
      <c r="C215" s="1" t="s">
        <v>13</v>
      </c>
      <c r="E215" s="1">
        <f t="shared" si="18"/>
        <v>20.253</v>
      </c>
      <c r="F215" s="2">
        <f t="shared" si="19"/>
        <v>26.002723812749331</v>
      </c>
      <c r="G215" s="2">
        <f t="shared" si="17"/>
        <v>3.4449999999999998</v>
      </c>
      <c r="P215" s="1">
        <f t="shared" si="15"/>
        <v>102.301</v>
      </c>
      <c r="Q215" s="1">
        <f t="shared" si="16"/>
        <v>3.1185999999999998</v>
      </c>
    </row>
    <row r="216" spans="1:17" x14ac:dyDescent="0.45">
      <c r="A216" s="1">
        <v>-63.064</v>
      </c>
      <c r="B216" s="1">
        <v>-2.9266000000000001</v>
      </c>
      <c r="C216" s="1" t="s">
        <v>13</v>
      </c>
      <c r="E216" s="1">
        <f t="shared" si="18"/>
        <v>20.253</v>
      </c>
      <c r="F216" s="2">
        <f t="shared" si="19"/>
        <v>25.717929177964248</v>
      </c>
      <c r="G216" s="2">
        <f t="shared" si="17"/>
        <v>3.4601000000000002</v>
      </c>
      <c r="P216" s="1">
        <f t="shared" si="15"/>
        <v>106.56399999999999</v>
      </c>
      <c r="Q216" s="1">
        <f t="shared" si="16"/>
        <v>3.1385000000000001</v>
      </c>
    </row>
    <row r="217" spans="1:17" x14ac:dyDescent="0.45">
      <c r="A217" s="1">
        <v>-66.188999999999993</v>
      </c>
      <c r="B217" s="1">
        <v>-2.9424999999999999</v>
      </c>
      <c r="C217" s="1" t="s">
        <v>13</v>
      </c>
      <c r="E217" s="1">
        <f t="shared" si="18"/>
        <v>20.253</v>
      </c>
      <c r="F217" s="2">
        <f t="shared" si="19"/>
        <v>25.337594462706388</v>
      </c>
      <c r="G217" s="2">
        <f t="shared" si="17"/>
        <v>3.4769999999999999</v>
      </c>
      <c r="P217" s="1">
        <f t="shared" si="15"/>
        <v>109.13500000000001</v>
      </c>
      <c r="Q217" s="1">
        <f t="shared" si="16"/>
        <v>3.15</v>
      </c>
    </row>
    <row r="218" spans="1:17" x14ac:dyDescent="0.45">
      <c r="A218" s="1">
        <v>-68.611999999999995</v>
      </c>
      <c r="B218" s="1">
        <v>-2.9550000000000001</v>
      </c>
      <c r="C218" s="1" t="s">
        <v>13</v>
      </c>
      <c r="E218" s="1">
        <f t="shared" si="18"/>
        <v>20.253</v>
      </c>
      <c r="F218" s="2">
        <f t="shared" si="19"/>
        <v>25.041237652577465</v>
      </c>
      <c r="G218" s="2">
        <f t="shared" si="17"/>
        <v>3.4893999999999994</v>
      </c>
      <c r="P218" s="1">
        <f t="shared" si="15"/>
        <v>111.687</v>
      </c>
      <c r="Q218" s="1">
        <f t="shared" si="16"/>
        <v>3.1616</v>
      </c>
    </row>
    <row r="219" spans="1:17" x14ac:dyDescent="0.45">
      <c r="A219" s="1">
        <v>-71.832999999999998</v>
      </c>
      <c r="B219" s="1">
        <v>-2.9702000000000002</v>
      </c>
      <c r="C219" s="1" t="s">
        <v>13</v>
      </c>
      <c r="E219" s="1">
        <f t="shared" si="18"/>
        <v>20.253</v>
      </c>
      <c r="F219" s="2">
        <f t="shared" si="19"/>
        <v>24.699849212162007</v>
      </c>
      <c r="G219" s="2">
        <f t="shared" si="17"/>
        <v>3.5049999999999994</v>
      </c>
      <c r="P219" s="1">
        <f t="shared" si="15"/>
        <v>115.96599999999999</v>
      </c>
      <c r="Q219" s="1">
        <f t="shared" si="16"/>
        <v>3.1814</v>
      </c>
    </row>
    <row r="220" spans="1:17" x14ac:dyDescent="0.45">
      <c r="A220" s="1">
        <v>-75.054000000000002</v>
      </c>
      <c r="B220" s="1">
        <v>-2.9863</v>
      </c>
      <c r="C220" s="1" t="s">
        <v>13</v>
      </c>
      <c r="E220" s="1">
        <f t="shared" si="18"/>
        <v>20.253</v>
      </c>
      <c r="F220" s="2">
        <f t="shared" si="19"/>
        <v>24.448524032319618</v>
      </c>
      <c r="G220" s="2">
        <f t="shared" si="17"/>
        <v>3.5169000000000001</v>
      </c>
      <c r="P220" s="1">
        <f t="shared" si="15"/>
        <v>119.477</v>
      </c>
      <c r="Q220" s="1">
        <f t="shared" si="16"/>
        <v>3.1979000000000002</v>
      </c>
    </row>
    <row r="221" spans="1:17" x14ac:dyDescent="0.45">
      <c r="A221" s="1">
        <v>-79.126999999999995</v>
      </c>
      <c r="B221" s="1">
        <v>-3.0064000000000002</v>
      </c>
      <c r="C221" s="1" t="s">
        <v>13</v>
      </c>
      <c r="E221" s="1">
        <f t="shared" si="18"/>
        <v>20.253</v>
      </c>
      <c r="F221" s="2">
        <f t="shared" si="19"/>
        <v>24.120523373881237</v>
      </c>
      <c r="G221" s="2">
        <f t="shared" si="17"/>
        <v>3.5330999999999997</v>
      </c>
      <c r="P221" s="1">
        <f t="shared" si="15"/>
        <v>122.964</v>
      </c>
      <c r="Q221" s="1">
        <f t="shared" si="16"/>
        <v>3.2141000000000002</v>
      </c>
    </row>
    <row r="222" spans="1:17" x14ac:dyDescent="0.45">
      <c r="A222" s="1">
        <v>-82.355000000000004</v>
      </c>
      <c r="B222" s="1">
        <v>-3.0224000000000002</v>
      </c>
      <c r="C222" s="1" t="s">
        <v>13</v>
      </c>
      <c r="E222" s="1">
        <f t="shared" si="18"/>
        <v>20.253</v>
      </c>
      <c r="F222" s="2">
        <f t="shared" si="19"/>
        <v>23.796782464253745</v>
      </c>
      <c r="G222" s="2">
        <f t="shared" si="17"/>
        <v>3.5449999999999995</v>
      </c>
      <c r="P222" s="1">
        <f t="shared" si="15"/>
        <v>126.468</v>
      </c>
      <c r="Q222" s="1">
        <f t="shared" si="16"/>
        <v>3.23</v>
      </c>
    </row>
    <row r="223" spans="1:17" x14ac:dyDescent="0.45">
      <c r="A223" s="1">
        <v>-85.590999999999994</v>
      </c>
      <c r="B223" s="1">
        <v>-3.0390000000000001</v>
      </c>
      <c r="C223" s="1" t="s">
        <v>13</v>
      </c>
      <c r="E223" s="1">
        <f t="shared" si="18"/>
        <v>20.253</v>
      </c>
      <c r="F223" s="2">
        <f t="shared" si="19"/>
        <v>23.568581635099029</v>
      </c>
      <c r="G223" s="2">
        <f t="shared" si="17"/>
        <v>3.5569999999999999</v>
      </c>
      <c r="P223" s="1">
        <f t="shared" si="15"/>
        <v>129.928</v>
      </c>
      <c r="Q223" s="1">
        <f t="shared" si="16"/>
        <v>3.2450000000000001</v>
      </c>
    </row>
    <row r="224" spans="1:17" x14ac:dyDescent="0.45">
      <c r="A224" s="1">
        <v>-88.897000000000006</v>
      </c>
      <c r="B224" s="1">
        <v>-3.0550000000000002</v>
      </c>
      <c r="C224" s="1" t="s">
        <v>13</v>
      </c>
      <c r="E224" s="1">
        <f t="shared" si="18"/>
        <v>20.253</v>
      </c>
      <c r="F224" s="2">
        <f t="shared" si="19"/>
        <v>23.403059967018812</v>
      </c>
      <c r="G224" s="2">
        <f t="shared" si="17"/>
        <v>3.5764</v>
      </c>
      <c r="P224" s="1">
        <f t="shared" si="15"/>
        <v>133.34800000000001</v>
      </c>
      <c r="Q224" s="1">
        <f t="shared" si="16"/>
        <v>3.2610999999999999</v>
      </c>
    </row>
    <row r="225" spans="1:17" x14ac:dyDescent="0.45">
      <c r="A225" s="1">
        <v>-92.209000000000003</v>
      </c>
      <c r="B225" s="1">
        <v>-3.07</v>
      </c>
      <c r="C225" s="1" t="s">
        <v>13</v>
      </c>
      <c r="E225" s="1">
        <f t="shared" si="18"/>
        <v>20.253</v>
      </c>
      <c r="F225" s="2">
        <f t="shared" si="19"/>
        <v>23.255794365270969</v>
      </c>
      <c r="G225" s="2">
        <f t="shared" si="17"/>
        <v>3.5925999999999996</v>
      </c>
      <c r="P225" s="1">
        <f t="shared" si="15"/>
        <v>136.82</v>
      </c>
      <c r="Q225" s="1">
        <f t="shared" si="16"/>
        <v>3.2776000000000001</v>
      </c>
    </row>
    <row r="226" spans="1:17" x14ac:dyDescent="0.45">
      <c r="A226" s="1">
        <v>-95.564999999999998</v>
      </c>
      <c r="B226" s="1">
        <v>-3.0859999999999999</v>
      </c>
      <c r="C226" s="1" t="s">
        <v>13</v>
      </c>
      <c r="E226" s="1">
        <f t="shared" si="18"/>
        <v>20.253</v>
      </c>
      <c r="F226" s="2">
        <f t="shared" si="19"/>
        <v>23.147475038365528</v>
      </c>
      <c r="G226" s="2">
        <f t="shared" si="17"/>
        <v>3.6087000000000002</v>
      </c>
      <c r="P226" s="1">
        <f t="shared" si="15"/>
        <v>140.30000000000001</v>
      </c>
      <c r="Q226" s="1">
        <f t="shared" si="16"/>
        <v>3.2934999999999999</v>
      </c>
    </row>
    <row r="227" spans="1:17" x14ac:dyDescent="0.45">
      <c r="A227" s="1">
        <v>-98.911000000000001</v>
      </c>
      <c r="B227" s="1">
        <v>-3.1019999999999999</v>
      </c>
      <c r="C227" s="1" t="s">
        <v>13</v>
      </c>
      <c r="E227" s="1">
        <f t="shared" si="18"/>
        <v>20.253</v>
      </c>
      <c r="F227" s="2">
        <f t="shared" si="19"/>
        <v>23.030636213838314</v>
      </c>
      <c r="G227" s="2">
        <f t="shared" si="17"/>
        <v>3.6199999999999997</v>
      </c>
      <c r="P227" s="1">
        <f t="shared" si="15"/>
        <v>144.69399999999999</v>
      </c>
      <c r="Q227" s="1">
        <f t="shared" si="16"/>
        <v>3.3132000000000001</v>
      </c>
    </row>
    <row r="228" spans="1:17" x14ac:dyDescent="0.45">
      <c r="A228" s="1">
        <v>-102.301</v>
      </c>
      <c r="B228" s="1">
        <v>-3.1185999999999998</v>
      </c>
      <c r="C228" s="1" t="s">
        <v>13</v>
      </c>
      <c r="E228" s="1">
        <f t="shared" si="18"/>
        <v>20.253</v>
      </c>
      <c r="F228" s="2">
        <f t="shared" si="19"/>
        <v>22.924142493566116</v>
      </c>
      <c r="G228" s="2">
        <f t="shared" si="17"/>
        <v>3.64</v>
      </c>
      <c r="P228" s="1">
        <f t="shared" si="15"/>
        <v>148.24</v>
      </c>
      <c r="Q228" s="1">
        <f t="shared" si="16"/>
        <v>3.3290999999999999</v>
      </c>
    </row>
    <row r="229" spans="1:17" x14ac:dyDescent="0.45">
      <c r="A229" s="1">
        <v>-106.56399999999999</v>
      </c>
      <c r="B229" s="1">
        <v>-3.1385000000000001</v>
      </c>
      <c r="C229" s="1" t="s">
        <v>13</v>
      </c>
      <c r="E229" s="1">
        <f t="shared" si="18"/>
        <v>20.253</v>
      </c>
      <c r="F229" s="2">
        <f t="shared" si="19"/>
        <v>22.909537640500211</v>
      </c>
      <c r="G229" s="2">
        <f t="shared" si="17"/>
        <v>3.6560999999999999</v>
      </c>
      <c r="P229" s="1">
        <f t="shared" si="15"/>
        <v>151.739</v>
      </c>
      <c r="Q229" s="1">
        <f t="shared" si="16"/>
        <v>3.3448000000000002</v>
      </c>
    </row>
    <row r="230" spans="1:17" x14ac:dyDescent="0.45">
      <c r="A230" s="1">
        <v>-109.13500000000001</v>
      </c>
      <c r="B230" s="1">
        <v>-3.15</v>
      </c>
      <c r="C230" s="1" t="s">
        <v>13</v>
      </c>
      <c r="E230" s="1">
        <f t="shared" si="18"/>
        <v>20.253</v>
      </c>
      <c r="F230" s="2">
        <f t="shared" si="19"/>
        <v>22.911971782677867</v>
      </c>
      <c r="G230" s="2">
        <f t="shared" si="17"/>
        <v>3.6722999999999995</v>
      </c>
      <c r="P230" s="1">
        <f t="shared" si="15"/>
        <v>155.26300000000001</v>
      </c>
      <c r="Q230" s="1">
        <f t="shared" si="16"/>
        <v>3.36</v>
      </c>
    </row>
    <row r="231" spans="1:17" x14ac:dyDescent="0.45">
      <c r="A231" s="1">
        <v>-111.687</v>
      </c>
      <c r="B231" s="1">
        <v>-3.1616</v>
      </c>
      <c r="C231" s="1" t="s">
        <v>13</v>
      </c>
      <c r="E231" s="1">
        <f t="shared" si="18"/>
        <v>20.253</v>
      </c>
      <c r="F231" s="2">
        <f t="shared" si="19"/>
        <v>22.933270526732304</v>
      </c>
      <c r="G231" s="2">
        <f t="shared" si="17"/>
        <v>3.6882999999999995</v>
      </c>
      <c r="P231" s="1">
        <f t="shared" si="15"/>
        <v>158.79300000000001</v>
      </c>
      <c r="Q231" s="1">
        <f t="shared" si="16"/>
        <v>3.3761000000000001</v>
      </c>
    </row>
    <row r="232" spans="1:17" x14ac:dyDescent="0.45">
      <c r="A232" s="1">
        <v>-115.96599999999999</v>
      </c>
      <c r="B232" s="1">
        <v>-3.1814</v>
      </c>
      <c r="C232" s="1" t="s">
        <v>13</v>
      </c>
      <c r="E232" s="1">
        <f t="shared" si="18"/>
        <v>20.253</v>
      </c>
      <c r="F232" s="2">
        <f t="shared" si="19"/>
        <v>22.968565588308234</v>
      </c>
      <c r="G232" s="2">
        <f t="shared" si="17"/>
        <v>3.7044999999999999</v>
      </c>
      <c r="P232" s="1">
        <f t="shared" si="15"/>
        <v>161.45599999999999</v>
      </c>
      <c r="Q232" s="1">
        <f t="shared" si="16"/>
        <v>3.3883000000000001</v>
      </c>
    </row>
    <row r="233" spans="1:17" x14ac:dyDescent="0.45">
      <c r="A233" s="1">
        <v>-119.477</v>
      </c>
      <c r="B233" s="1">
        <v>-3.1979000000000002</v>
      </c>
      <c r="C233" s="1" t="s">
        <v>13</v>
      </c>
      <c r="E233" s="1">
        <f t="shared" si="18"/>
        <v>20.253</v>
      </c>
      <c r="F233" s="2">
        <f t="shared" si="19"/>
        <v>23.009946005328288</v>
      </c>
      <c r="G233" s="2">
        <f t="shared" si="17"/>
        <v>3.7160999999999995</v>
      </c>
      <c r="P233" s="1">
        <f t="shared" si="15"/>
        <v>164.94900000000001</v>
      </c>
      <c r="Q233" s="1">
        <f t="shared" si="16"/>
        <v>3.4039999999999999</v>
      </c>
    </row>
    <row r="234" spans="1:17" x14ac:dyDescent="0.45">
      <c r="A234" s="1">
        <v>-122.964</v>
      </c>
      <c r="B234" s="1">
        <v>-3.2141000000000002</v>
      </c>
      <c r="C234" s="1" t="s">
        <v>13</v>
      </c>
      <c r="E234" s="1">
        <f t="shared" si="18"/>
        <v>20.253</v>
      </c>
      <c r="F234" s="2">
        <f t="shared" si="19"/>
        <v>23.154168929354068</v>
      </c>
      <c r="G234" s="2">
        <f t="shared" si="17"/>
        <v>3.7319</v>
      </c>
      <c r="P234" s="1">
        <f t="shared" si="15"/>
        <v>168.393</v>
      </c>
      <c r="Q234" s="1">
        <f t="shared" si="16"/>
        <v>3.42</v>
      </c>
    </row>
    <row r="235" spans="1:17" x14ac:dyDescent="0.45">
      <c r="A235" s="1">
        <v>-126.468</v>
      </c>
      <c r="B235" s="1">
        <v>-3.23</v>
      </c>
      <c r="C235" s="1" t="s">
        <v>13</v>
      </c>
      <c r="E235" s="1">
        <f t="shared" si="18"/>
        <v>20.253</v>
      </c>
      <c r="F235" s="2">
        <f t="shared" si="19"/>
        <v>23.247883403193608</v>
      </c>
      <c r="G235" s="2">
        <f t="shared" si="17"/>
        <v>3.7521</v>
      </c>
      <c r="P235" s="1">
        <f t="shared" si="15"/>
        <v>171.136</v>
      </c>
      <c r="Q235" s="1">
        <f t="shared" si="16"/>
        <v>3.4350000000000001</v>
      </c>
    </row>
    <row r="236" spans="1:17" x14ac:dyDescent="0.45">
      <c r="A236" s="1">
        <v>-129.928</v>
      </c>
      <c r="B236" s="1">
        <v>-3.2450000000000001</v>
      </c>
      <c r="C236" s="1" t="s">
        <v>13</v>
      </c>
      <c r="E236" s="1">
        <f t="shared" si="18"/>
        <v>20.253</v>
      </c>
      <c r="F236" s="2">
        <f t="shared" si="19"/>
        <v>23.282569929225122</v>
      </c>
      <c r="G236" s="2">
        <f t="shared" si="17"/>
        <v>3.7684000000000002</v>
      </c>
      <c r="P236" s="1">
        <f t="shared" si="15"/>
        <v>173.89099999999999</v>
      </c>
      <c r="Q236" s="1">
        <f t="shared" si="16"/>
        <v>3.4472</v>
      </c>
    </row>
    <row r="237" spans="1:17" x14ac:dyDescent="0.45">
      <c r="A237" s="1">
        <v>-133.34800000000001</v>
      </c>
      <c r="B237" s="1">
        <v>-3.2610999999999999</v>
      </c>
      <c r="C237" s="1" t="s">
        <v>13</v>
      </c>
      <c r="E237" s="1">
        <f t="shared" si="18"/>
        <v>20.253</v>
      </c>
      <c r="F237" s="2">
        <f t="shared" si="19"/>
        <v>23.254577294182141</v>
      </c>
      <c r="G237" s="2">
        <f t="shared" si="17"/>
        <v>3.7845999999999997</v>
      </c>
      <c r="P237" s="1">
        <f t="shared" si="15"/>
        <v>176.58600000000001</v>
      </c>
      <c r="Q237" s="1">
        <f t="shared" si="16"/>
        <v>3.46</v>
      </c>
    </row>
    <row r="238" spans="1:17" x14ac:dyDescent="0.45">
      <c r="A238" s="1">
        <v>-136.82</v>
      </c>
      <c r="B238" s="1">
        <v>-3.2776000000000001</v>
      </c>
      <c r="C238" s="1" t="s">
        <v>13</v>
      </c>
      <c r="E238" s="1">
        <f t="shared" si="18"/>
        <v>20.253</v>
      </c>
      <c r="F238" s="2">
        <f t="shared" si="19"/>
        <v>23.209545663895614</v>
      </c>
      <c r="G238" s="2">
        <f t="shared" si="17"/>
        <v>3.7999999999999994</v>
      </c>
      <c r="P238" s="1">
        <f t="shared" si="15"/>
        <v>181.374</v>
      </c>
      <c r="Q238" s="1">
        <f t="shared" si="16"/>
        <v>3.4815</v>
      </c>
    </row>
    <row r="239" spans="1:17" x14ac:dyDescent="0.45">
      <c r="A239" s="1">
        <v>-140.30000000000001</v>
      </c>
      <c r="B239" s="1">
        <v>-3.2934999999999999</v>
      </c>
      <c r="C239" s="1" t="s">
        <v>13</v>
      </c>
      <c r="E239" s="1">
        <f t="shared" si="18"/>
        <v>20.253</v>
      </c>
      <c r="F239" s="2">
        <f t="shared" si="19"/>
        <v>23.19007252647441</v>
      </c>
      <c r="G239" s="2">
        <f t="shared" si="17"/>
        <v>3.8164000000000002</v>
      </c>
      <c r="P239" s="1">
        <f t="shared" si="15"/>
        <v>184.911</v>
      </c>
      <c r="Q239" s="1">
        <f t="shared" si="16"/>
        <v>3.4996</v>
      </c>
    </row>
    <row r="240" spans="1:17" x14ac:dyDescent="0.45">
      <c r="A240" s="1">
        <v>-144.69399999999999</v>
      </c>
      <c r="B240" s="1">
        <v>-3.3132000000000001</v>
      </c>
      <c r="C240" s="1" t="s">
        <v>13</v>
      </c>
      <c r="E240" s="1">
        <f t="shared" si="18"/>
        <v>20.253</v>
      </c>
      <c r="F240" s="2">
        <f t="shared" si="19"/>
        <v>23.146257967276707</v>
      </c>
      <c r="G240" s="2">
        <f t="shared" si="17"/>
        <v>3.8325999999999998</v>
      </c>
      <c r="P240" s="1">
        <f t="shared" si="15"/>
        <v>188.49100000000001</v>
      </c>
      <c r="Q240" s="1">
        <f t="shared" si="16"/>
        <v>3.5164</v>
      </c>
    </row>
    <row r="241" spans="1:17" x14ac:dyDescent="0.45">
      <c r="A241" s="1">
        <v>-148.24</v>
      </c>
      <c r="B241" s="1">
        <v>-3.3290999999999999</v>
      </c>
      <c r="C241" s="1" t="s">
        <v>13</v>
      </c>
      <c r="E241" s="1">
        <f t="shared" si="18"/>
        <v>20.253</v>
      </c>
      <c r="F241" s="2">
        <f t="shared" si="19"/>
        <v>23.131044578666394</v>
      </c>
      <c r="G241" s="2">
        <f t="shared" si="17"/>
        <v>3.8485999999999998</v>
      </c>
      <c r="P241" s="1">
        <f t="shared" si="15"/>
        <v>192.66399999999999</v>
      </c>
      <c r="Q241" s="1">
        <f t="shared" si="16"/>
        <v>3.5377999999999998</v>
      </c>
    </row>
    <row r="242" spans="1:17" x14ac:dyDescent="0.45">
      <c r="A242" s="1">
        <v>-151.739</v>
      </c>
      <c r="B242" s="1">
        <v>-3.3448000000000002</v>
      </c>
      <c r="C242" s="1" t="s">
        <v>13</v>
      </c>
      <c r="E242" s="1">
        <f t="shared" si="18"/>
        <v>20.253</v>
      </c>
      <c r="F242" s="2">
        <f t="shared" si="19"/>
        <v>23.131653114210803</v>
      </c>
      <c r="G242" s="2">
        <f t="shared" si="17"/>
        <v>3.86</v>
      </c>
      <c r="P242" s="1">
        <f t="shared" si="15"/>
        <v>195.727</v>
      </c>
      <c r="Q242" s="1">
        <f t="shared" si="16"/>
        <v>3.5539000000000001</v>
      </c>
    </row>
    <row r="243" spans="1:17" x14ac:dyDescent="0.45">
      <c r="A243" s="1">
        <v>-155.26300000000001</v>
      </c>
      <c r="B243" s="1">
        <v>-3.36</v>
      </c>
      <c r="C243" s="1" t="s">
        <v>13</v>
      </c>
      <c r="E243" s="1">
        <f t="shared" si="18"/>
        <v>20.253</v>
      </c>
      <c r="F243" s="2">
        <f t="shared" si="19"/>
        <v>23.151734787176419</v>
      </c>
      <c r="G243" s="2">
        <f t="shared" si="17"/>
        <v>3.8763000000000001</v>
      </c>
      <c r="P243" s="1">
        <f t="shared" si="15"/>
        <v>199.50399999999999</v>
      </c>
      <c r="Q243" s="1">
        <f t="shared" si="16"/>
        <v>3.5731999999999999</v>
      </c>
    </row>
    <row r="244" spans="1:17" x14ac:dyDescent="0.45">
      <c r="A244" s="1">
        <v>-158.79300000000001</v>
      </c>
      <c r="B244" s="1">
        <v>-3.3761000000000001</v>
      </c>
      <c r="C244" s="1" t="s">
        <v>13</v>
      </c>
      <c r="E244" s="1">
        <f t="shared" si="18"/>
        <v>20.253</v>
      </c>
      <c r="F244" s="2">
        <f t="shared" si="19"/>
        <v>23.125567758766678</v>
      </c>
      <c r="G244" s="2">
        <f t="shared" si="17"/>
        <v>3.8925999999999994</v>
      </c>
      <c r="P244" s="1">
        <f t="shared" si="15"/>
        <v>202.55500000000001</v>
      </c>
      <c r="Q244" s="1">
        <f t="shared" si="16"/>
        <v>3.5886999999999998</v>
      </c>
    </row>
    <row r="245" spans="1:17" x14ac:dyDescent="0.45">
      <c r="A245" s="1">
        <v>-161.45599999999999</v>
      </c>
      <c r="B245" s="1">
        <v>-3.3883000000000001</v>
      </c>
      <c r="C245" s="1" t="s">
        <v>13</v>
      </c>
      <c r="E245" s="1">
        <f t="shared" si="18"/>
        <v>20.253</v>
      </c>
      <c r="F245" s="2">
        <f t="shared" si="19"/>
        <v>23.077493450758084</v>
      </c>
      <c r="G245" s="2">
        <f t="shared" si="17"/>
        <v>3.9087999999999998</v>
      </c>
      <c r="P245" s="1">
        <f t="shared" si="15"/>
        <v>205.506</v>
      </c>
      <c r="Q245" s="1">
        <f t="shared" si="16"/>
        <v>3.6042999999999998</v>
      </c>
    </row>
    <row r="246" spans="1:17" x14ac:dyDescent="0.45">
      <c r="A246" s="1">
        <v>-164.94900000000001</v>
      </c>
      <c r="B246" s="1">
        <v>-3.4039999999999999</v>
      </c>
      <c r="C246" s="1" t="s">
        <v>13</v>
      </c>
      <c r="E246" s="1">
        <f t="shared" si="18"/>
        <v>20.253</v>
      </c>
      <c r="F246" s="2">
        <f t="shared" si="19"/>
        <v>23.014814289683589</v>
      </c>
      <c r="G246" s="2">
        <f t="shared" si="17"/>
        <v>3.9289000000000001</v>
      </c>
      <c r="P246" s="1">
        <f t="shared" si="15"/>
        <v>208.43799999999999</v>
      </c>
      <c r="Q246" s="1">
        <f t="shared" si="16"/>
        <v>3.62</v>
      </c>
    </row>
    <row r="247" spans="1:17" x14ac:dyDescent="0.45">
      <c r="A247" s="1">
        <v>-168.393</v>
      </c>
      <c r="B247" s="1">
        <v>-3.42</v>
      </c>
      <c r="C247" s="1" t="s">
        <v>13</v>
      </c>
      <c r="E247" s="1">
        <f t="shared" si="18"/>
        <v>20.253</v>
      </c>
      <c r="F247" s="2">
        <f t="shared" si="19"/>
        <v>22.929619313465828</v>
      </c>
      <c r="G247" s="2">
        <f t="shared" si="17"/>
        <v>3.9449999999999998</v>
      </c>
      <c r="P247" s="1">
        <f t="shared" si="15"/>
        <v>211.46799999999999</v>
      </c>
      <c r="Q247" s="1">
        <f t="shared" si="16"/>
        <v>3.6353</v>
      </c>
    </row>
    <row r="248" spans="1:17" x14ac:dyDescent="0.45">
      <c r="A248" s="1">
        <v>-171.136</v>
      </c>
      <c r="B248" s="1">
        <v>-3.4350000000000001</v>
      </c>
      <c r="C248" s="1" t="s">
        <v>13</v>
      </c>
      <c r="E248" s="1">
        <f t="shared" si="18"/>
        <v>20.253</v>
      </c>
      <c r="F248" s="2">
        <f t="shared" si="19"/>
        <v>22.804260991316838</v>
      </c>
      <c r="G248" s="2">
        <f t="shared" si="17"/>
        <v>3.9601000000000002</v>
      </c>
      <c r="P248" s="1">
        <f t="shared" si="15"/>
        <v>214.435</v>
      </c>
      <c r="Q248" s="1">
        <f t="shared" si="16"/>
        <v>3.6516000000000002</v>
      </c>
    </row>
    <row r="249" spans="1:17" x14ac:dyDescent="0.45">
      <c r="A249" s="1">
        <v>-173.89099999999999</v>
      </c>
      <c r="B249" s="1">
        <v>-3.4472</v>
      </c>
      <c r="C249" s="1" t="s">
        <v>13</v>
      </c>
      <c r="E249" s="1">
        <f t="shared" si="18"/>
        <v>20.253</v>
      </c>
      <c r="F249" s="2">
        <f t="shared" si="19"/>
        <v>22.712980659654949</v>
      </c>
      <c r="G249" s="2">
        <f t="shared" si="17"/>
        <v>3.9765999999999999</v>
      </c>
      <c r="P249" s="1">
        <f t="shared" si="15"/>
        <v>217.40100000000001</v>
      </c>
      <c r="Q249" s="1">
        <f t="shared" si="16"/>
        <v>3.6676000000000002</v>
      </c>
    </row>
    <row r="250" spans="1:17" x14ac:dyDescent="0.45">
      <c r="A250" s="1">
        <v>-176.58600000000001</v>
      </c>
      <c r="B250" s="1">
        <v>-3.46</v>
      </c>
      <c r="C250" s="1" t="s">
        <v>13</v>
      </c>
      <c r="E250" s="1">
        <f t="shared" si="18"/>
        <v>20.253</v>
      </c>
      <c r="F250" s="2">
        <f t="shared" si="19"/>
        <v>22.638130787692205</v>
      </c>
      <c r="G250" s="2">
        <f t="shared" si="17"/>
        <v>3.9929000000000001</v>
      </c>
      <c r="P250" s="1">
        <f t="shared" si="15"/>
        <v>220.86</v>
      </c>
      <c r="Q250" s="1">
        <f t="shared" si="16"/>
        <v>3.6844999999999999</v>
      </c>
    </row>
    <row r="251" spans="1:17" x14ac:dyDescent="0.45">
      <c r="A251" s="1">
        <v>-181.374</v>
      </c>
      <c r="B251" s="1">
        <v>-3.4815</v>
      </c>
      <c r="C251" s="1" t="s">
        <v>13</v>
      </c>
      <c r="E251" s="1">
        <f t="shared" si="18"/>
        <v>20.253</v>
      </c>
      <c r="F251" s="2">
        <f t="shared" si="19"/>
        <v>22.590665015228023</v>
      </c>
      <c r="G251" s="2">
        <f t="shared" si="17"/>
        <v>4.0090000000000003</v>
      </c>
      <c r="P251" s="1">
        <f t="shared" si="15"/>
        <v>225.45099999999999</v>
      </c>
      <c r="Q251" s="1">
        <f t="shared" si="16"/>
        <v>3.7065999999999999</v>
      </c>
    </row>
    <row r="252" spans="1:17" x14ac:dyDescent="0.45">
      <c r="A252" s="1">
        <v>-184.911</v>
      </c>
      <c r="B252" s="1">
        <v>-3.4996</v>
      </c>
      <c r="C252" s="1" t="s">
        <v>13</v>
      </c>
      <c r="E252" s="1">
        <f t="shared" si="18"/>
        <v>20.253</v>
      </c>
      <c r="F252" s="2">
        <f t="shared" si="19"/>
        <v>22.557804095829749</v>
      </c>
      <c r="G252" s="2">
        <f t="shared" si="17"/>
        <v>4.0199999999999996</v>
      </c>
      <c r="P252" s="1">
        <f t="shared" si="15"/>
        <v>228.67699999999999</v>
      </c>
      <c r="Q252" s="1">
        <f t="shared" si="16"/>
        <v>3.7239</v>
      </c>
    </row>
    <row r="253" spans="1:17" x14ac:dyDescent="0.45">
      <c r="A253" s="1">
        <v>-188.49100000000001</v>
      </c>
      <c r="B253" s="1">
        <v>-3.5164</v>
      </c>
      <c r="C253" s="1" t="s">
        <v>13</v>
      </c>
      <c r="E253" s="1">
        <f t="shared" si="18"/>
        <v>20.253</v>
      </c>
      <c r="F253" s="2">
        <f t="shared" si="19"/>
        <v>22.611355223738048</v>
      </c>
      <c r="G253" s="2">
        <f t="shared" si="17"/>
        <v>4.0364000000000004</v>
      </c>
      <c r="P253" s="1">
        <f t="shared" si="15"/>
        <v>231.76400000000001</v>
      </c>
      <c r="Q253" s="1">
        <f t="shared" si="16"/>
        <v>3.74</v>
      </c>
    </row>
    <row r="254" spans="1:17" x14ac:dyDescent="0.45">
      <c r="A254" s="1">
        <v>-192.66399999999999</v>
      </c>
      <c r="B254" s="1">
        <v>-3.5377999999999998</v>
      </c>
      <c r="C254" s="1" t="s">
        <v>13</v>
      </c>
      <c r="E254" s="1">
        <f t="shared" si="18"/>
        <v>20.253</v>
      </c>
      <c r="F254" s="2">
        <f t="shared" si="19"/>
        <v>22.635696645514557</v>
      </c>
      <c r="G254" s="2">
        <f t="shared" si="17"/>
        <v>4.0526</v>
      </c>
      <c r="P254" s="1">
        <f t="shared" si="15"/>
        <v>234.858</v>
      </c>
      <c r="Q254" s="1">
        <f t="shared" si="16"/>
        <v>3.7566000000000002</v>
      </c>
    </row>
    <row r="255" spans="1:17" x14ac:dyDescent="0.45">
      <c r="A255" s="1">
        <v>-195.727</v>
      </c>
      <c r="B255" s="1">
        <v>-3.5539000000000001</v>
      </c>
      <c r="C255" s="1" t="s">
        <v>13</v>
      </c>
      <c r="E255" s="1">
        <f t="shared" si="18"/>
        <v>20.253</v>
      </c>
      <c r="F255" s="2">
        <f t="shared" si="19"/>
        <v>22.601010119483039</v>
      </c>
      <c r="G255" s="2">
        <f t="shared" si="17"/>
        <v>4.0689999999999991</v>
      </c>
      <c r="P255" s="1">
        <f t="shared" si="15"/>
        <v>237.166</v>
      </c>
      <c r="Q255" s="1">
        <f t="shared" si="16"/>
        <v>3.7690000000000001</v>
      </c>
    </row>
    <row r="256" spans="1:17" x14ac:dyDescent="0.45">
      <c r="A256" s="1">
        <v>-199.50399999999999</v>
      </c>
      <c r="B256" s="1">
        <v>-3.5731999999999999</v>
      </c>
      <c r="C256" s="1" t="s">
        <v>13</v>
      </c>
      <c r="E256" s="1">
        <f t="shared" si="18"/>
        <v>20.253</v>
      </c>
      <c r="F256" s="2">
        <f t="shared" si="19"/>
        <v>22.61744057918218</v>
      </c>
      <c r="G256" s="2">
        <f t="shared" si="17"/>
        <v>4.0847999999999995</v>
      </c>
      <c r="P256" s="1">
        <f t="shared" si="15"/>
        <v>240.148</v>
      </c>
      <c r="Q256" s="1">
        <f t="shared" si="16"/>
        <v>3.7850000000000001</v>
      </c>
    </row>
    <row r="257" spans="1:17" x14ac:dyDescent="0.45">
      <c r="A257" s="1">
        <v>-202.55500000000001</v>
      </c>
      <c r="B257" s="1">
        <v>-3.5886999999999998</v>
      </c>
      <c r="C257" s="1" t="s">
        <v>13</v>
      </c>
      <c r="E257" s="1">
        <f t="shared" si="18"/>
        <v>20.253</v>
      </c>
      <c r="F257" s="2">
        <f t="shared" si="19"/>
        <v>22.665514887190774</v>
      </c>
      <c r="G257" s="2">
        <f t="shared" si="17"/>
        <v>4.1046999999999993</v>
      </c>
      <c r="P257" s="1">
        <f t="shared" si="15"/>
        <v>243.2</v>
      </c>
      <c r="Q257" s="1">
        <f t="shared" si="16"/>
        <v>3.8001999999999998</v>
      </c>
    </row>
    <row r="258" spans="1:17" x14ac:dyDescent="0.45">
      <c r="A258" s="1">
        <v>-205.506</v>
      </c>
      <c r="B258" s="1">
        <v>-3.6042999999999998</v>
      </c>
      <c r="C258" s="1" t="s">
        <v>13</v>
      </c>
      <c r="E258" s="1">
        <f t="shared" si="18"/>
        <v>20.253</v>
      </c>
      <c r="F258" s="2">
        <f t="shared" si="19"/>
        <v>22.675859991445783</v>
      </c>
      <c r="G258" s="2">
        <f t="shared" si="17"/>
        <v>4.1199999999999992</v>
      </c>
      <c r="P258" s="1">
        <f t="shared" ref="P258:P321" si="20">A271*-1</f>
        <v>246.22</v>
      </c>
      <c r="Q258" s="1">
        <f t="shared" ref="Q258:Q321" si="21">B271*-1</f>
        <v>3.8168000000000002</v>
      </c>
    </row>
    <row r="259" spans="1:17" x14ac:dyDescent="0.45">
      <c r="A259" s="1">
        <v>-208.43799999999999</v>
      </c>
      <c r="B259" s="1">
        <v>-3.62</v>
      </c>
      <c r="C259" s="1" t="s">
        <v>13</v>
      </c>
      <c r="E259" s="1">
        <f t="shared" si="18"/>
        <v>20.253</v>
      </c>
      <c r="F259" s="2">
        <f t="shared" si="19"/>
        <v>22.66064660283547</v>
      </c>
      <c r="G259" s="2">
        <f t="shared" ref="G259:G295" si="22">Q416-2.22</f>
        <v>4.1366999999999994</v>
      </c>
      <c r="P259" s="1">
        <f t="shared" si="20"/>
        <v>249.041</v>
      </c>
      <c r="Q259" s="1">
        <f t="shared" si="21"/>
        <v>3.8332000000000002</v>
      </c>
    </row>
    <row r="260" spans="1:17" x14ac:dyDescent="0.45">
      <c r="A260" s="1">
        <v>-211.46799999999999</v>
      </c>
      <c r="B260" s="1">
        <v>-3.6353</v>
      </c>
      <c r="C260" s="1" t="s">
        <v>13</v>
      </c>
      <c r="E260" s="1">
        <f t="shared" ref="E260:E323" si="23">E259</f>
        <v>20.253</v>
      </c>
      <c r="F260" s="2">
        <f t="shared" ref="F260:F295" si="24">P417/2*(SQRT(30)/SQRT(E260))</f>
        <v>22.725759906087614</v>
      </c>
      <c r="G260" s="2">
        <f t="shared" si="22"/>
        <v>4.1524999999999999</v>
      </c>
      <c r="P260" s="1">
        <f t="shared" si="20"/>
        <v>251.67500000000001</v>
      </c>
      <c r="Q260" s="1">
        <f t="shared" si="21"/>
        <v>3.8492999999999999</v>
      </c>
    </row>
    <row r="261" spans="1:17" x14ac:dyDescent="0.45">
      <c r="A261" s="1">
        <v>-214.435</v>
      </c>
      <c r="B261" s="1">
        <v>-3.6516000000000002</v>
      </c>
      <c r="C261" s="1" t="s">
        <v>13</v>
      </c>
      <c r="E261" s="1">
        <f t="shared" si="23"/>
        <v>20.253</v>
      </c>
      <c r="F261" s="2">
        <f t="shared" si="24"/>
        <v>22.890064503079014</v>
      </c>
      <c r="G261" s="2">
        <f t="shared" si="22"/>
        <v>4.1684000000000001</v>
      </c>
      <c r="P261" s="1">
        <f t="shared" si="20"/>
        <v>253.94</v>
      </c>
      <c r="Q261" s="1">
        <f t="shared" si="21"/>
        <v>3.8650000000000002</v>
      </c>
    </row>
    <row r="262" spans="1:17" x14ac:dyDescent="0.45">
      <c r="A262" s="1">
        <v>-217.40100000000001</v>
      </c>
      <c r="B262" s="1">
        <v>-3.6676000000000002</v>
      </c>
      <c r="C262" s="1" t="s">
        <v>13</v>
      </c>
      <c r="E262" s="1">
        <f t="shared" si="23"/>
        <v>20.253</v>
      </c>
      <c r="F262" s="2">
        <f t="shared" si="24"/>
        <v>22.939355882176429</v>
      </c>
      <c r="G262" s="2">
        <f t="shared" si="22"/>
        <v>4.18</v>
      </c>
      <c r="P262" s="1">
        <f t="shared" si="20"/>
        <v>256.17700000000002</v>
      </c>
      <c r="Q262" s="1">
        <f t="shared" si="21"/>
        <v>3.8849999999999998</v>
      </c>
    </row>
    <row r="263" spans="1:17" x14ac:dyDescent="0.45">
      <c r="A263" s="1">
        <v>-220.86</v>
      </c>
      <c r="B263" s="1">
        <v>-3.6844999999999999</v>
      </c>
      <c r="C263" s="1" t="s">
        <v>13</v>
      </c>
      <c r="E263" s="1">
        <f t="shared" si="23"/>
        <v>20.253</v>
      </c>
      <c r="F263" s="2">
        <f t="shared" si="24"/>
        <v>23.008728934239464</v>
      </c>
      <c r="G263" s="2">
        <f t="shared" si="22"/>
        <v>4.196299999999999</v>
      </c>
      <c r="P263" s="1">
        <f t="shared" si="20"/>
        <v>258.08600000000001</v>
      </c>
      <c r="Q263" s="1">
        <f t="shared" si="21"/>
        <v>3.9007000000000001</v>
      </c>
    </row>
    <row r="264" spans="1:17" x14ac:dyDescent="0.45">
      <c r="A264" s="1">
        <v>-225.45099999999999</v>
      </c>
      <c r="B264" s="1">
        <v>-3.7065999999999999</v>
      </c>
      <c r="C264" s="1" t="s">
        <v>13</v>
      </c>
      <c r="E264" s="1">
        <f t="shared" si="23"/>
        <v>20.253</v>
      </c>
      <c r="F264" s="2">
        <f t="shared" si="24"/>
        <v>23.089664161646336</v>
      </c>
      <c r="G264" s="2">
        <f t="shared" si="22"/>
        <v>4.2125000000000004</v>
      </c>
      <c r="P264" s="1">
        <f t="shared" si="20"/>
        <v>260.09199999999998</v>
      </c>
      <c r="Q264" s="1">
        <f t="shared" si="21"/>
        <v>3.9173</v>
      </c>
    </row>
    <row r="265" spans="1:17" x14ac:dyDescent="0.45">
      <c r="A265" s="1">
        <v>-228.67699999999999</v>
      </c>
      <c r="B265" s="1">
        <v>-3.7239</v>
      </c>
      <c r="C265" s="1" t="s">
        <v>13</v>
      </c>
      <c r="E265" s="1">
        <f t="shared" si="23"/>
        <v>20.253</v>
      </c>
      <c r="F265" s="2">
        <f t="shared" si="24"/>
        <v>23.104269014712237</v>
      </c>
      <c r="G265" s="2">
        <f t="shared" si="22"/>
        <v>4.2287999999999997</v>
      </c>
      <c r="P265" s="1">
        <f t="shared" si="20"/>
        <v>262.13900000000001</v>
      </c>
      <c r="Q265" s="1">
        <f t="shared" si="21"/>
        <v>3.9333999999999998</v>
      </c>
    </row>
    <row r="266" spans="1:17" x14ac:dyDescent="0.45">
      <c r="A266" s="1">
        <v>-231.76400000000001</v>
      </c>
      <c r="B266" s="1">
        <v>-3.74</v>
      </c>
      <c r="C266" s="1" t="s">
        <v>13</v>
      </c>
      <c r="E266" s="1">
        <f t="shared" si="23"/>
        <v>20.253</v>
      </c>
      <c r="F266" s="2">
        <f t="shared" si="24"/>
        <v>23.053152028981582</v>
      </c>
      <c r="G266" s="2">
        <f t="shared" si="22"/>
        <v>4.24</v>
      </c>
      <c r="P266" s="1">
        <f t="shared" si="20"/>
        <v>264.02699999999999</v>
      </c>
      <c r="Q266" s="1">
        <f t="shared" si="21"/>
        <v>3.9495</v>
      </c>
    </row>
    <row r="267" spans="1:17" x14ac:dyDescent="0.45">
      <c r="A267" s="1">
        <v>-234.858</v>
      </c>
      <c r="B267" s="1">
        <v>-3.7566000000000002</v>
      </c>
      <c r="C267" s="1" t="s">
        <v>13</v>
      </c>
      <c r="E267" s="1">
        <f t="shared" si="23"/>
        <v>20.253</v>
      </c>
      <c r="F267" s="2">
        <f t="shared" si="24"/>
        <v>22.997775294440039</v>
      </c>
      <c r="G267" s="2">
        <f t="shared" si="22"/>
        <v>4.2568000000000001</v>
      </c>
      <c r="P267" s="1">
        <f t="shared" si="20"/>
        <v>265.28199999999998</v>
      </c>
      <c r="Q267" s="1">
        <f t="shared" si="21"/>
        <v>3.9649999999999999</v>
      </c>
    </row>
    <row r="268" spans="1:17" x14ac:dyDescent="0.45">
      <c r="A268" s="1">
        <v>-237.166</v>
      </c>
      <c r="B268" s="1">
        <v>-3.7690000000000001</v>
      </c>
      <c r="C268" s="1" t="s">
        <v>13</v>
      </c>
      <c r="E268" s="1">
        <f t="shared" si="23"/>
        <v>20.253</v>
      </c>
      <c r="F268" s="2">
        <f t="shared" si="24"/>
        <v>22.975868014841183</v>
      </c>
      <c r="G268" s="2">
        <f t="shared" si="22"/>
        <v>4.2728999999999999</v>
      </c>
      <c r="P268" s="1">
        <f t="shared" si="20"/>
        <v>266.00799999999998</v>
      </c>
      <c r="Q268" s="1">
        <f t="shared" si="21"/>
        <v>3.9809999999999999</v>
      </c>
    </row>
    <row r="269" spans="1:17" x14ac:dyDescent="0.45">
      <c r="A269" s="1">
        <v>-240.148</v>
      </c>
      <c r="B269" s="1">
        <v>-3.7850000000000001</v>
      </c>
      <c r="C269" s="1" t="s">
        <v>13</v>
      </c>
      <c r="E269" s="1">
        <f t="shared" si="23"/>
        <v>20.253</v>
      </c>
      <c r="F269" s="2">
        <f t="shared" si="24"/>
        <v>23.031244749382729</v>
      </c>
      <c r="G269" s="2">
        <f t="shared" si="22"/>
        <v>4.2848000000000006</v>
      </c>
      <c r="P269" s="1">
        <f t="shared" si="20"/>
        <v>266.09199999999998</v>
      </c>
      <c r="Q269" s="1">
        <f t="shared" si="21"/>
        <v>3.9981</v>
      </c>
    </row>
    <row r="270" spans="1:17" x14ac:dyDescent="0.45">
      <c r="A270" s="1">
        <v>-243.2</v>
      </c>
      <c r="B270" s="1">
        <v>-3.8001999999999998</v>
      </c>
      <c r="C270" s="1" t="s">
        <v>13</v>
      </c>
      <c r="E270" s="1">
        <f t="shared" si="23"/>
        <v>20.253</v>
      </c>
      <c r="F270" s="2">
        <f t="shared" si="24"/>
        <v>23.149300644998767</v>
      </c>
      <c r="G270" s="2">
        <f t="shared" si="22"/>
        <v>4.2999999999999989</v>
      </c>
      <c r="P270" s="1">
        <f t="shared" si="20"/>
        <v>266.17899999999997</v>
      </c>
      <c r="Q270" s="1">
        <f t="shared" si="21"/>
        <v>4.0180999999999996</v>
      </c>
    </row>
    <row r="271" spans="1:17" x14ac:dyDescent="0.45">
      <c r="A271" s="1">
        <v>-246.22</v>
      </c>
      <c r="B271" s="1">
        <v>-3.8168000000000002</v>
      </c>
      <c r="C271" s="1" t="s">
        <v>13</v>
      </c>
      <c r="E271" s="1">
        <f t="shared" si="23"/>
        <v>20.253</v>
      </c>
      <c r="F271" s="2">
        <f t="shared" si="24"/>
        <v>23.282569929225122</v>
      </c>
      <c r="G271" s="2">
        <f t="shared" si="22"/>
        <v>4.3162000000000003</v>
      </c>
      <c r="P271" s="1">
        <f t="shared" si="20"/>
        <v>266.786</v>
      </c>
      <c r="Q271" s="1">
        <f t="shared" si="21"/>
        <v>4.0342000000000002</v>
      </c>
    </row>
    <row r="272" spans="1:17" x14ac:dyDescent="0.45">
      <c r="A272" s="1">
        <v>-249.041</v>
      </c>
      <c r="B272" s="1">
        <v>-3.8332000000000002</v>
      </c>
      <c r="C272" s="1" t="s">
        <v>13</v>
      </c>
      <c r="E272" s="1">
        <f t="shared" si="23"/>
        <v>20.253</v>
      </c>
      <c r="F272" s="2">
        <f t="shared" si="24"/>
        <v>23.42922699542855</v>
      </c>
      <c r="G272" s="2">
        <f t="shared" si="22"/>
        <v>4.3323999999999998</v>
      </c>
      <c r="P272" s="1">
        <f t="shared" si="20"/>
        <v>267.40600000000001</v>
      </c>
      <c r="Q272" s="1">
        <f t="shared" si="21"/>
        <v>4.05</v>
      </c>
    </row>
    <row r="273" spans="1:17" x14ac:dyDescent="0.45">
      <c r="A273" s="1">
        <v>-251.67500000000001</v>
      </c>
      <c r="B273" s="1">
        <v>-3.8492999999999999</v>
      </c>
      <c r="C273" s="1" t="s">
        <v>13</v>
      </c>
      <c r="E273" s="1">
        <f t="shared" si="23"/>
        <v>20.253</v>
      </c>
      <c r="F273" s="2">
        <f t="shared" si="24"/>
        <v>23.460262308193595</v>
      </c>
      <c r="G273" s="2">
        <f t="shared" si="22"/>
        <v>4.3446999999999996</v>
      </c>
      <c r="P273" s="1">
        <f t="shared" si="20"/>
        <v>268.07600000000002</v>
      </c>
      <c r="Q273" s="1">
        <f t="shared" si="21"/>
        <v>4.0650000000000004</v>
      </c>
    </row>
    <row r="274" spans="1:17" x14ac:dyDescent="0.45">
      <c r="A274" s="1">
        <v>-253.94</v>
      </c>
      <c r="B274" s="1">
        <v>-3.8650000000000002</v>
      </c>
      <c r="C274" s="1" t="s">
        <v>13</v>
      </c>
      <c r="E274" s="1">
        <f t="shared" si="23"/>
        <v>20.253</v>
      </c>
      <c r="F274" s="2">
        <f t="shared" si="24"/>
        <v>23.485212265514512</v>
      </c>
      <c r="G274" s="2">
        <f t="shared" si="22"/>
        <v>4.3599999999999994</v>
      </c>
      <c r="P274" s="1">
        <f t="shared" si="20"/>
        <v>268.22699999999998</v>
      </c>
      <c r="Q274" s="1">
        <f t="shared" si="21"/>
        <v>4.0811000000000002</v>
      </c>
    </row>
    <row r="275" spans="1:17" x14ac:dyDescent="0.45">
      <c r="A275" s="1">
        <v>-256.17700000000002</v>
      </c>
      <c r="B275" s="1">
        <v>-3.8849999999999998</v>
      </c>
      <c r="C275" s="1" t="s">
        <v>13</v>
      </c>
      <c r="E275" s="1">
        <f t="shared" si="23"/>
        <v>20.253</v>
      </c>
      <c r="F275" s="2">
        <f t="shared" si="24"/>
        <v>23.490080549869809</v>
      </c>
      <c r="G275" s="2">
        <f t="shared" si="22"/>
        <v>4.3765999999999998</v>
      </c>
      <c r="P275" s="1">
        <f t="shared" si="20"/>
        <v>268.14499999999998</v>
      </c>
      <c r="Q275" s="1">
        <f t="shared" si="21"/>
        <v>4.0978000000000003</v>
      </c>
    </row>
    <row r="276" spans="1:17" x14ac:dyDescent="0.45">
      <c r="A276" s="1">
        <v>-258.08600000000001</v>
      </c>
      <c r="B276" s="1">
        <v>-3.9007000000000001</v>
      </c>
      <c r="C276" s="1" t="s">
        <v>13</v>
      </c>
      <c r="E276" s="1">
        <f t="shared" si="23"/>
        <v>20.253</v>
      </c>
      <c r="F276" s="2">
        <f t="shared" si="24"/>
        <v>23.459045237104768</v>
      </c>
      <c r="G276" s="2">
        <f t="shared" si="22"/>
        <v>4.3928999999999991</v>
      </c>
      <c r="P276" s="1">
        <f t="shared" si="20"/>
        <v>267.73899999999998</v>
      </c>
      <c r="Q276" s="1">
        <f t="shared" si="21"/>
        <v>4.1142000000000003</v>
      </c>
    </row>
    <row r="277" spans="1:17" x14ac:dyDescent="0.45">
      <c r="A277" s="1">
        <v>-260.09199999999998</v>
      </c>
      <c r="B277" s="1">
        <v>-3.9173</v>
      </c>
      <c r="C277" s="1" t="s">
        <v>13</v>
      </c>
      <c r="E277" s="1">
        <f t="shared" si="23"/>
        <v>20.253</v>
      </c>
      <c r="F277" s="2">
        <f t="shared" si="24"/>
        <v>23.333078379411369</v>
      </c>
      <c r="G277" s="2">
        <f t="shared" si="22"/>
        <v>4.4131999999999998</v>
      </c>
      <c r="P277" s="1">
        <f t="shared" si="20"/>
        <v>267.13900000000001</v>
      </c>
      <c r="Q277" s="1">
        <f t="shared" si="21"/>
        <v>4.1299000000000001</v>
      </c>
    </row>
    <row r="278" spans="1:17" x14ac:dyDescent="0.45">
      <c r="A278" s="1">
        <v>-262.13900000000001</v>
      </c>
      <c r="B278" s="1">
        <v>-3.9333999999999998</v>
      </c>
      <c r="C278" s="1" t="s">
        <v>13</v>
      </c>
      <c r="E278" s="1">
        <f t="shared" si="23"/>
        <v>20.253</v>
      </c>
      <c r="F278" s="2">
        <f t="shared" si="24"/>
        <v>23.189463990929998</v>
      </c>
      <c r="G278" s="2">
        <f t="shared" si="22"/>
        <v>4.4293999999999993</v>
      </c>
      <c r="P278" s="1">
        <f t="shared" si="20"/>
        <v>266.435</v>
      </c>
      <c r="Q278" s="1">
        <f t="shared" si="21"/>
        <v>4.1494</v>
      </c>
    </row>
    <row r="279" spans="1:17" x14ac:dyDescent="0.45">
      <c r="A279" s="1">
        <v>-264.02699999999999</v>
      </c>
      <c r="B279" s="1">
        <v>-3.9495</v>
      </c>
      <c r="C279" s="1" t="s">
        <v>13</v>
      </c>
      <c r="E279" s="1">
        <f t="shared" si="23"/>
        <v>20.253</v>
      </c>
      <c r="F279" s="2">
        <f t="shared" si="24"/>
        <v>23.059237384425707</v>
      </c>
      <c r="G279" s="2">
        <f t="shared" si="22"/>
        <v>4.4450000000000003</v>
      </c>
      <c r="P279" s="1">
        <f t="shared" si="20"/>
        <v>265.738</v>
      </c>
      <c r="Q279" s="1">
        <f t="shared" si="21"/>
        <v>4.165</v>
      </c>
    </row>
    <row r="280" spans="1:17" x14ac:dyDescent="0.45">
      <c r="A280" s="1">
        <v>-265.28199999999998</v>
      </c>
      <c r="B280" s="1">
        <v>-3.9649999999999999</v>
      </c>
      <c r="C280" s="1" t="s">
        <v>13</v>
      </c>
      <c r="E280" s="1">
        <f t="shared" si="23"/>
        <v>20.253</v>
      </c>
      <c r="F280" s="2">
        <f t="shared" si="24"/>
        <v>22.93022784901024</v>
      </c>
      <c r="G280" s="2">
        <f t="shared" si="22"/>
        <v>4.4603999999999999</v>
      </c>
      <c r="P280" s="1">
        <f t="shared" si="20"/>
        <v>264.78500000000003</v>
      </c>
      <c r="Q280" s="1">
        <f t="shared" si="21"/>
        <v>4.1803999999999997</v>
      </c>
    </row>
    <row r="281" spans="1:17" x14ac:dyDescent="0.45">
      <c r="A281" s="1">
        <v>-266.00799999999998</v>
      </c>
      <c r="B281" s="1">
        <v>-3.9809999999999999</v>
      </c>
      <c r="C281" s="1" t="s">
        <v>13</v>
      </c>
      <c r="E281" s="1">
        <f t="shared" si="23"/>
        <v>20.253</v>
      </c>
      <c r="F281" s="2">
        <f t="shared" si="24"/>
        <v>22.838338981803943</v>
      </c>
      <c r="G281" s="2">
        <f t="shared" si="22"/>
        <v>4.4771000000000001</v>
      </c>
      <c r="P281" s="1">
        <f t="shared" si="20"/>
        <v>263.80900000000003</v>
      </c>
      <c r="Q281" s="1">
        <f t="shared" si="21"/>
        <v>4.1936999999999998</v>
      </c>
    </row>
    <row r="282" spans="1:17" x14ac:dyDescent="0.45">
      <c r="A282" s="1">
        <v>-266.09199999999998</v>
      </c>
      <c r="B282" s="1">
        <v>-3.9981</v>
      </c>
      <c r="C282" s="1" t="s">
        <v>13</v>
      </c>
      <c r="E282" s="1">
        <f t="shared" si="23"/>
        <v>20.253</v>
      </c>
      <c r="F282" s="2">
        <f t="shared" si="24"/>
        <v>22.618657650271</v>
      </c>
      <c r="G282" s="2">
        <f t="shared" si="22"/>
        <v>4.4934999999999992</v>
      </c>
      <c r="P282" s="1">
        <f t="shared" si="20"/>
        <v>261.74599999999998</v>
      </c>
      <c r="Q282" s="1">
        <f t="shared" si="21"/>
        <v>4.21</v>
      </c>
    </row>
    <row r="283" spans="1:17" x14ac:dyDescent="0.45">
      <c r="A283" s="1">
        <v>-266.17899999999997</v>
      </c>
      <c r="B283" s="1">
        <v>-4.0180999999999996</v>
      </c>
      <c r="C283" s="1" t="s">
        <v>13</v>
      </c>
      <c r="E283" s="1">
        <f t="shared" si="23"/>
        <v>20.253</v>
      </c>
      <c r="F283" s="2">
        <f t="shared" si="24"/>
        <v>22.09835975979825</v>
      </c>
      <c r="G283" s="2">
        <f t="shared" si="22"/>
        <v>4.51</v>
      </c>
      <c r="P283" s="1">
        <f t="shared" si="20"/>
        <v>258.62099999999998</v>
      </c>
      <c r="Q283" s="1">
        <f t="shared" si="21"/>
        <v>4.2272999999999996</v>
      </c>
    </row>
    <row r="284" spans="1:17" x14ac:dyDescent="0.45">
      <c r="A284" s="1">
        <v>-266.786</v>
      </c>
      <c r="B284" s="1">
        <v>-4.0342000000000002</v>
      </c>
      <c r="C284" s="1" t="s">
        <v>13</v>
      </c>
      <c r="E284" s="1">
        <f t="shared" si="23"/>
        <v>20.253</v>
      </c>
      <c r="F284" s="2">
        <f t="shared" si="24"/>
        <v>21.383330495113476</v>
      </c>
      <c r="G284" s="2">
        <f t="shared" si="22"/>
        <v>4.5261999999999993</v>
      </c>
      <c r="P284" s="1">
        <f t="shared" si="20"/>
        <v>254.821</v>
      </c>
      <c r="Q284" s="1">
        <f t="shared" si="21"/>
        <v>4.2443999999999997</v>
      </c>
    </row>
    <row r="285" spans="1:17" x14ac:dyDescent="0.45">
      <c r="A285" s="1">
        <v>-267.40600000000001</v>
      </c>
      <c r="B285" s="1">
        <v>-4.05</v>
      </c>
      <c r="C285" s="1" t="s">
        <v>13</v>
      </c>
      <c r="E285" s="1">
        <f t="shared" si="23"/>
        <v>20.253</v>
      </c>
      <c r="F285" s="2">
        <f t="shared" si="24"/>
        <v>20.55267947699031</v>
      </c>
      <c r="G285" s="2">
        <f t="shared" si="22"/>
        <v>4.5462000000000007</v>
      </c>
      <c r="P285" s="1">
        <f t="shared" si="20"/>
        <v>251.10499999999999</v>
      </c>
      <c r="Q285" s="1">
        <f t="shared" si="21"/>
        <v>4.2603</v>
      </c>
    </row>
    <row r="286" spans="1:17" x14ac:dyDescent="0.45">
      <c r="A286" s="1">
        <v>-268.07600000000002</v>
      </c>
      <c r="B286" s="1">
        <v>-4.0650000000000004</v>
      </c>
      <c r="C286" s="1" t="s">
        <v>13</v>
      </c>
      <c r="E286" s="1">
        <f t="shared" si="23"/>
        <v>20.253</v>
      </c>
      <c r="F286" s="2">
        <f t="shared" si="24"/>
        <v>20.196077647964543</v>
      </c>
      <c r="G286" s="2">
        <f t="shared" si="22"/>
        <v>4.5584000000000007</v>
      </c>
      <c r="P286" s="1">
        <f t="shared" si="20"/>
        <v>225.142</v>
      </c>
      <c r="Q286" s="1">
        <f t="shared" si="21"/>
        <v>4.4405999999999999</v>
      </c>
    </row>
    <row r="287" spans="1:17" x14ac:dyDescent="0.45">
      <c r="A287" s="1">
        <v>-268.22699999999998</v>
      </c>
      <c r="B287" s="1">
        <v>-4.0811000000000002</v>
      </c>
      <c r="C287" s="1" t="s">
        <v>13</v>
      </c>
      <c r="E287" s="1">
        <f t="shared" si="23"/>
        <v>20.253</v>
      </c>
      <c r="F287" s="2">
        <f t="shared" si="24"/>
        <v>19.93136468614507</v>
      </c>
      <c r="G287" s="2">
        <f t="shared" si="22"/>
        <v>4.57</v>
      </c>
      <c r="P287" s="1">
        <f t="shared" si="20"/>
        <v>174.77099999999999</v>
      </c>
      <c r="Q287" s="1">
        <f t="shared" si="21"/>
        <v>4.367</v>
      </c>
    </row>
    <row r="288" spans="1:17" x14ac:dyDescent="0.45">
      <c r="A288" s="1">
        <v>-268.14499999999998</v>
      </c>
      <c r="B288" s="1">
        <v>-4.0978000000000003</v>
      </c>
      <c r="C288" s="1" t="s">
        <v>13</v>
      </c>
      <c r="E288" s="1">
        <f t="shared" si="23"/>
        <v>20.253</v>
      </c>
      <c r="F288" s="2">
        <f t="shared" si="24"/>
        <v>19.521211729210997</v>
      </c>
      <c r="G288" s="2">
        <f t="shared" si="22"/>
        <v>4.59</v>
      </c>
      <c r="P288" s="1">
        <f t="shared" si="20"/>
        <v>156.012</v>
      </c>
      <c r="Q288" s="1">
        <f t="shared" si="21"/>
        <v>4.3341000000000003</v>
      </c>
    </row>
    <row r="289" spans="1:17" x14ac:dyDescent="0.45">
      <c r="A289" s="1">
        <v>-267.73899999999998</v>
      </c>
      <c r="B289" s="1">
        <v>-4.1142000000000003</v>
      </c>
      <c r="C289" s="1" t="s">
        <v>13</v>
      </c>
      <c r="E289" s="1">
        <f t="shared" si="23"/>
        <v>20.253</v>
      </c>
      <c r="F289" s="2">
        <f t="shared" si="24"/>
        <v>19.120186805443108</v>
      </c>
      <c r="G289" s="2">
        <f t="shared" si="22"/>
        <v>4.6052</v>
      </c>
      <c r="P289" s="1">
        <f t="shared" si="20"/>
        <v>153.55500000000001</v>
      </c>
      <c r="Q289" s="1">
        <f t="shared" si="21"/>
        <v>4.3384999999999998</v>
      </c>
    </row>
    <row r="290" spans="1:17" x14ac:dyDescent="0.45">
      <c r="A290" s="1">
        <v>-267.13900000000001</v>
      </c>
      <c r="B290" s="1">
        <v>-4.1299000000000001</v>
      </c>
      <c r="C290" s="1" t="s">
        <v>13</v>
      </c>
      <c r="E290" s="1">
        <f t="shared" si="23"/>
        <v>20.253</v>
      </c>
      <c r="F290" s="2">
        <f t="shared" si="24"/>
        <v>18.755065478795565</v>
      </c>
      <c r="G290" s="2">
        <f t="shared" si="22"/>
        <v>4.6212</v>
      </c>
      <c r="P290" s="1">
        <f t="shared" si="20"/>
        <v>156.95400000000001</v>
      </c>
      <c r="Q290" s="1">
        <f t="shared" si="21"/>
        <v>4.3403999999999998</v>
      </c>
    </row>
    <row r="291" spans="1:17" x14ac:dyDescent="0.45">
      <c r="A291" s="1">
        <v>-266.435</v>
      </c>
      <c r="B291" s="1">
        <v>-4.1494</v>
      </c>
      <c r="C291" s="1" t="s">
        <v>13</v>
      </c>
      <c r="E291" s="1">
        <f t="shared" si="23"/>
        <v>20.253</v>
      </c>
      <c r="F291" s="2">
        <f t="shared" si="24"/>
        <v>18.495829336875804</v>
      </c>
      <c r="G291" s="2">
        <f t="shared" si="22"/>
        <v>4.6375999999999991</v>
      </c>
      <c r="P291" s="1">
        <f t="shared" si="20"/>
        <v>162.934</v>
      </c>
      <c r="Q291" s="1">
        <f t="shared" si="21"/>
        <v>4.3593000000000002</v>
      </c>
    </row>
    <row r="292" spans="1:17" x14ac:dyDescent="0.45">
      <c r="A292" s="1">
        <v>-265.738</v>
      </c>
      <c r="B292" s="1">
        <v>-4.165</v>
      </c>
      <c r="C292" s="1" t="s">
        <v>13</v>
      </c>
      <c r="E292" s="1">
        <f t="shared" si="23"/>
        <v>20.253</v>
      </c>
      <c r="F292" s="2">
        <f t="shared" si="24"/>
        <v>18.304140640385846</v>
      </c>
      <c r="G292" s="2">
        <f t="shared" si="22"/>
        <v>4.6534999999999993</v>
      </c>
      <c r="P292" s="1">
        <f t="shared" si="20"/>
        <v>168.93700000000001</v>
      </c>
      <c r="Q292" s="1">
        <f t="shared" si="21"/>
        <v>4.3646000000000003</v>
      </c>
    </row>
    <row r="293" spans="1:17" x14ac:dyDescent="0.45">
      <c r="A293" s="1">
        <v>-264.78500000000003</v>
      </c>
      <c r="B293" s="1">
        <v>-4.1803999999999997</v>
      </c>
      <c r="C293" s="1" t="s">
        <v>13</v>
      </c>
      <c r="E293" s="1">
        <f t="shared" si="23"/>
        <v>20.253</v>
      </c>
      <c r="F293" s="2">
        <f t="shared" si="24"/>
        <v>18.056466673809929</v>
      </c>
      <c r="G293" s="2">
        <f t="shared" si="22"/>
        <v>4.6698000000000004</v>
      </c>
      <c r="P293" s="1">
        <f t="shared" si="20"/>
        <v>175.95500000000001</v>
      </c>
      <c r="Q293" s="1">
        <f t="shared" si="21"/>
        <v>4.38</v>
      </c>
    </row>
    <row r="294" spans="1:17" x14ac:dyDescent="0.45">
      <c r="A294" s="1">
        <v>-263.80900000000003</v>
      </c>
      <c r="B294" s="1">
        <v>-4.1936999999999998</v>
      </c>
      <c r="C294" s="1" t="s">
        <v>13</v>
      </c>
      <c r="E294" s="1">
        <f t="shared" si="23"/>
        <v>20.253</v>
      </c>
      <c r="F294" s="2">
        <f t="shared" si="24"/>
        <v>17.698039238150919</v>
      </c>
      <c r="G294" s="2">
        <f t="shared" si="22"/>
        <v>4.6852</v>
      </c>
      <c r="P294" s="1">
        <f t="shared" si="20"/>
        <v>185.61500000000001</v>
      </c>
      <c r="Q294" s="1">
        <f t="shared" si="21"/>
        <v>4.3949999999999996</v>
      </c>
    </row>
    <row r="295" spans="1:17" x14ac:dyDescent="0.45">
      <c r="A295" s="1">
        <v>-261.74599999999998</v>
      </c>
      <c r="B295" s="1">
        <v>-4.21</v>
      </c>
      <c r="C295" s="1" t="s">
        <v>13</v>
      </c>
      <c r="E295" s="1">
        <f t="shared" si="23"/>
        <v>20.253</v>
      </c>
      <c r="F295" s="2">
        <f t="shared" si="24"/>
        <v>17.294580172205386</v>
      </c>
      <c r="G295" s="2">
        <f t="shared" si="22"/>
        <v>4.7012999999999998</v>
      </c>
      <c r="P295" s="1">
        <f t="shared" si="20"/>
        <v>193.94800000000001</v>
      </c>
      <c r="Q295" s="1">
        <f t="shared" si="21"/>
        <v>4.41</v>
      </c>
    </row>
    <row r="296" spans="1:17" x14ac:dyDescent="0.45">
      <c r="A296" s="1">
        <v>-258.62099999999998</v>
      </c>
      <c r="B296" s="1">
        <v>-4.2272999999999996</v>
      </c>
      <c r="C296" s="1" t="s">
        <v>13</v>
      </c>
      <c r="E296" s="1">
        <f t="shared" si="23"/>
        <v>20.253</v>
      </c>
      <c r="P296" s="1">
        <f t="shared" si="20"/>
        <v>202.22200000000001</v>
      </c>
      <c r="Q296" s="1">
        <f t="shared" si="21"/>
        <v>4.4280999999999997</v>
      </c>
    </row>
    <row r="297" spans="1:17" x14ac:dyDescent="0.45">
      <c r="A297" s="1">
        <v>-254.821</v>
      </c>
      <c r="B297" s="1">
        <v>-4.2443999999999997</v>
      </c>
      <c r="C297" s="1" t="s">
        <v>13</v>
      </c>
      <c r="E297" s="1">
        <f t="shared" si="23"/>
        <v>20.253</v>
      </c>
      <c r="P297" s="1">
        <f t="shared" si="20"/>
        <v>210.64099999999999</v>
      </c>
      <c r="Q297" s="1">
        <f t="shared" si="21"/>
        <v>4.4482999999999997</v>
      </c>
    </row>
    <row r="298" spans="1:17" x14ac:dyDescent="0.45">
      <c r="A298" s="1">
        <v>-251.10499999999999</v>
      </c>
      <c r="B298" s="1">
        <v>-4.2603</v>
      </c>
      <c r="C298" s="1" t="s">
        <v>13</v>
      </c>
      <c r="E298" s="1">
        <f t="shared" si="23"/>
        <v>20.253</v>
      </c>
      <c r="P298" s="1">
        <f t="shared" si="20"/>
        <v>215.126</v>
      </c>
      <c r="Q298" s="1">
        <f t="shared" si="21"/>
        <v>4.4676</v>
      </c>
    </row>
    <row r="299" spans="1:17" x14ac:dyDescent="0.45">
      <c r="A299" s="1">
        <v>-225.142</v>
      </c>
      <c r="B299" s="1">
        <v>-4.4405999999999999</v>
      </c>
      <c r="C299" s="1" t="s">
        <v>13</v>
      </c>
      <c r="E299" s="1">
        <f t="shared" si="23"/>
        <v>20.253</v>
      </c>
      <c r="P299" s="1">
        <f t="shared" si="20"/>
        <v>218.13499999999999</v>
      </c>
      <c r="Q299" s="1">
        <f t="shared" si="21"/>
        <v>4.4844999999999997</v>
      </c>
    </row>
    <row r="300" spans="1:17" x14ac:dyDescent="0.45">
      <c r="A300" s="1">
        <v>-174.77099999999999</v>
      </c>
      <c r="B300" s="1">
        <v>-4.367</v>
      </c>
      <c r="C300" s="1" t="s">
        <v>13</v>
      </c>
      <c r="E300" s="1">
        <f t="shared" si="23"/>
        <v>20.253</v>
      </c>
      <c r="P300" s="1">
        <f t="shared" si="20"/>
        <v>217.49</v>
      </c>
      <c r="Q300" s="1">
        <f t="shared" si="21"/>
        <v>4.4981999999999998</v>
      </c>
    </row>
    <row r="301" spans="1:17" x14ac:dyDescent="0.45">
      <c r="A301" s="1">
        <v>-156.012</v>
      </c>
      <c r="B301" s="1">
        <v>-4.3341000000000003</v>
      </c>
      <c r="C301" s="1" t="s">
        <v>13</v>
      </c>
      <c r="E301" s="1">
        <f t="shared" si="23"/>
        <v>20.253</v>
      </c>
      <c r="P301" s="1">
        <f t="shared" si="20"/>
        <v>216.17</v>
      </c>
      <c r="Q301" s="1">
        <f t="shared" si="21"/>
        <v>4.5160999999999998</v>
      </c>
    </row>
    <row r="302" spans="1:17" x14ac:dyDescent="0.45">
      <c r="A302" s="1">
        <v>-153.55500000000001</v>
      </c>
      <c r="B302" s="1">
        <v>-4.3384999999999998</v>
      </c>
      <c r="C302" s="1" t="s">
        <v>13</v>
      </c>
      <c r="E302" s="1">
        <f t="shared" si="23"/>
        <v>20.253</v>
      </c>
      <c r="P302" s="1">
        <f t="shared" si="20"/>
        <v>213.059</v>
      </c>
      <c r="Q302" s="1">
        <f t="shared" si="21"/>
        <v>4.5305999999999997</v>
      </c>
    </row>
    <row r="303" spans="1:17" x14ac:dyDescent="0.45">
      <c r="A303" s="1">
        <v>-156.95400000000001</v>
      </c>
      <c r="B303" s="1">
        <v>-4.3403999999999998</v>
      </c>
      <c r="C303" s="1" t="s">
        <v>13</v>
      </c>
      <c r="E303" s="1">
        <f t="shared" si="23"/>
        <v>20.253</v>
      </c>
      <c r="P303" s="1">
        <f t="shared" si="20"/>
        <v>209.489</v>
      </c>
      <c r="Q303" s="1">
        <f t="shared" si="21"/>
        <v>4.5545999999999998</v>
      </c>
    </row>
    <row r="304" spans="1:17" x14ac:dyDescent="0.45">
      <c r="A304" s="1">
        <v>-162.934</v>
      </c>
      <c r="B304" s="1">
        <v>-4.3593000000000002</v>
      </c>
      <c r="C304" s="1" t="s">
        <v>13</v>
      </c>
      <c r="E304" s="1">
        <f t="shared" si="23"/>
        <v>20.253</v>
      </c>
      <c r="P304" s="1">
        <f t="shared" si="20"/>
        <v>200.137</v>
      </c>
      <c r="Q304" s="1">
        <f t="shared" si="21"/>
        <v>4.5900999999999996</v>
      </c>
    </row>
    <row r="305" spans="1:17" x14ac:dyDescent="0.45">
      <c r="A305" s="1">
        <v>-168.93700000000001</v>
      </c>
      <c r="B305" s="1">
        <v>-4.3646000000000003</v>
      </c>
      <c r="C305" s="1" t="s">
        <v>13</v>
      </c>
      <c r="E305" s="1">
        <f t="shared" si="23"/>
        <v>20.253</v>
      </c>
      <c r="P305" s="1">
        <f t="shared" si="20"/>
        <v>192.767</v>
      </c>
      <c r="Q305" s="1">
        <f t="shared" si="21"/>
        <v>4.5949999999999998</v>
      </c>
    </row>
    <row r="306" spans="1:17" x14ac:dyDescent="0.45">
      <c r="A306" s="1">
        <v>-175.95500000000001</v>
      </c>
      <c r="B306" s="1">
        <v>-4.38</v>
      </c>
      <c r="C306" s="1" t="s">
        <v>13</v>
      </c>
      <c r="E306" s="1">
        <f t="shared" si="23"/>
        <v>20.253</v>
      </c>
      <c r="P306" s="1">
        <f t="shared" si="20"/>
        <v>192.548</v>
      </c>
      <c r="Q306" s="1">
        <f t="shared" si="21"/>
        <v>4.5989000000000004</v>
      </c>
    </row>
    <row r="307" spans="1:17" x14ac:dyDescent="0.45">
      <c r="A307" s="1">
        <v>-185.61500000000001</v>
      </c>
      <c r="B307" s="1">
        <v>-4.3949999999999996</v>
      </c>
      <c r="C307" s="1" t="s">
        <v>13</v>
      </c>
      <c r="E307" s="1">
        <f t="shared" si="23"/>
        <v>20.253</v>
      </c>
      <c r="P307" s="1">
        <f t="shared" si="20"/>
        <v>195.85</v>
      </c>
      <c r="Q307" s="1">
        <f t="shared" si="21"/>
        <v>4.6101999999999999</v>
      </c>
    </row>
    <row r="308" spans="1:17" x14ac:dyDescent="0.45">
      <c r="A308" s="1">
        <v>-193.94800000000001</v>
      </c>
      <c r="B308" s="1">
        <v>-4.41</v>
      </c>
      <c r="C308" s="1" t="s">
        <v>13</v>
      </c>
      <c r="E308" s="1">
        <f t="shared" si="23"/>
        <v>20.253</v>
      </c>
      <c r="P308" s="1">
        <f t="shared" si="20"/>
        <v>200.05099999999999</v>
      </c>
      <c r="Q308" s="1">
        <f t="shared" si="21"/>
        <v>4.63</v>
      </c>
    </row>
    <row r="309" spans="1:17" x14ac:dyDescent="0.45">
      <c r="A309" s="1">
        <v>-202.22200000000001</v>
      </c>
      <c r="B309" s="1">
        <v>-4.4280999999999997</v>
      </c>
      <c r="C309" s="1" t="s">
        <v>13</v>
      </c>
      <c r="E309" s="1">
        <f t="shared" si="23"/>
        <v>20.253</v>
      </c>
      <c r="P309" s="1">
        <f t="shared" si="20"/>
        <v>200.58699999999999</v>
      </c>
      <c r="Q309" s="1">
        <f t="shared" si="21"/>
        <v>4.6532</v>
      </c>
    </row>
    <row r="310" spans="1:17" x14ac:dyDescent="0.45">
      <c r="A310" s="1">
        <v>-210.64099999999999</v>
      </c>
      <c r="B310" s="1">
        <v>-4.4482999999999997</v>
      </c>
      <c r="C310" s="1" t="s">
        <v>13</v>
      </c>
      <c r="E310" s="1">
        <f t="shared" si="23"/>
        <v>20.253</v>
      </c>
      <c r="P310" s="1">
        <f t="shared" si="20"/>
        <v>189.03100000000001</v>
      </c>
      <c r="Q310" s="1">
        <f t="shared" si="21"/>
        <v>4.6849999999999996</v>
      </c>
    </row>
    <row r="311" spans="1:17" x14ac:dyDescent="0.45">
      <c r="A311" s="1">
        <v>-215.126</v>
      </c>
      <c r="B311" s="1">
        <v>-4.4676</v>
      </c>
      <c r="C311" s="1" t="s">
        <v>13</v>
      </c>
      <c r="E311" s="1">
        <f t="shared" si="23"/>
        <v>20.253</v>
      </c>
      <c r="P311" s="1">
        <f t="shared" si="20"/>
        <v>184.63200000000001</v>
      </c>
      <c r="Q311" s="1">
        <f t="shared" si="21"/>
        <v>4.6917999999999997</v>
      </c>
    </row>
    <row r="312" spans="1:17" x14ac:dyDescent="0.45">
      <c r="A312" s="1">
        <v>-218.13499999999999</v>
      </c>
      <c r="B312" s="1">
        <v>-4.4844999999999997</v>
      </c>
      <c r="C312" s="1" t="s">
        <v>13</v>
      </c>
      <c r="E312" s="1">
        <f t="shared" si="23"/>
        <v>20.253</v>
      </c>
      <c r="P312" s="1">
        <f t="shared" si="20"/>
        <v>184.626</v>
      </c>
      <c r="Q312" s="1">
        <f t="shared" si="21"/>
        <v>4.6997999999999998</v>
      </c>
    </row>
    <row r="313" spans="1:17" x14ac:dyDescent="0.45">
      <c r="A313" s="1">
        <v>-217.49</v>
      </c>
      <c r="B313" s="1">
        <v>-4.4981999999999998</v>
      </c>
      <c r="C313" s="1" t="s">
        <v>13</v>
      </c>
      <c r="E313" s="1">
        <f t="shared" si="23"/>
        <v>20.253</v>
      </c>
      <c r="P313" s="1">
        <f t="shared" si="20"/>
        <v>187.685</v>
      </c>
      <c r="Q313" s="1">
        <f t="shared" si="21"/>
        <v>4.7111999999999998</v>
      </c>
    </row>
    <row r="314" spans="1:17" x14ac:dyDescent="0.45">
      <c r="A314" s="1">
        <v>-216.17</v>
      </c>
      <c r="B314" s="1">
        <v>-4.5160999999999998</v>
      </c>
      <c r="C314" s="1" t="s">
        <v>13</v>
      </c>
      <c r="E314" s="1">
        <f t="shared" si="23"/>
        <v>20.253</v>
      </c>
      <c r="P314" s="1">
        <f t="shared" si="20"/>
        <v>190.184</v>
      </c>
      <c r="Q314" s="1">
        <f t="shared" si="21"/>
        <v>4.7276999999999996</v>
      </c>
    </row>
    <row r="315" spans="1:17" x14ac:dyDescent="0.45">
      <c r="A315" s="1">
        <v>-213.059</v>
      </c>
      <c r="B315" s="1">
        <v>-4.5305999999999997</v>
      </c>
      <c r="C315" s="1" t="s">
        <v>13</v>
      </c>
      <c r="E315" s="1">
        <f t="shared" si="23"/>
        <v>20.253</v>
      </c>
      <c r="P315" s="1">
        <f t="shared" si="20"/>
        <v>188.483</v>
      </c>
      <c r="Q315" s="1">
        <f t="shared" si="21"/>
        <v>4.7614000000000001</v>
      </c>
    </row>
    <row r="316" spans="1:17" x14ac:dyDescent="0.45">
      <c r="A316" s="1">
        <v>-209.489</v>
      </c>
      <c r="B316" s="1">
        <v>-4.5545999999999998</v>
      </c>
      <c r="C316" s="1" t="s">
        <v>13</v>
      </c>
      <c r="E316" s="1">
        <f t="shared" si="23"/>
        <v>20.253</v>
      </c>
      <c r="P316" s="1">
        <f t="shared" si="20"/>
        <v>177.714</v>
      </c>
      <c r="Q316" s="1">
        <f t="shared" si="21"/>
        <v>4.7866999999999997</v>
      </c>
    </row>
    <row r="317" spans="1:17" x14ac:dyDescent="0.45">
      <c r="A317" s="1">
        <v>-200.137</v>
      </c>
      <c r="B317" s="1">
        <v>-4.5900999999999996</v>
      </c>
      <c r="C317" s="1" t="s">
        <v>13</v>
      </c>
      <c r="E317" s="1">
        <f t="shared" si="23"/>
        <v>20.253</v>
      </c>
      <c r="P317" s="1">
        <f t="shared" si="20"/>
        <v>172.47900000000001</v>
      </c>
      <c r="Q317" s="1">
        <f t="shared" si="21"/>
        <v>4.8007999999999997</v>
      </c>
    </row>
    <row r="318" spans="1:17" x14ac:dyDescent="0.45">
      <c r="A318" s="1">
        <v>-192.767</v>
      </c>
      <c r="B318" s="1">
        <v>-4.5949999999999998</v>
      </c>
      <c r="C318" s="1" t="s">
        <v>13</v>
      </c>
      <c r="E318" s="1">
        <f t="shared" si="23"/>
        <v>20.253</v>
      </c>
      <c r="P318" s="1">
        <f t="shared" si="20"/>
        <v>169.131</v>
      </c>
      <c r="Q318" s="1">
        <f t="shared" si="21"/>
        <v>4.8116000000000003</v>
      </c>
    </row>
    <row r="319" spans="1:17" x14ac:dyDescent="0.45">
      <c r="A319" s="1">
        <v>-192.548</v>
      </c>
      <c r="B319" s="1">
        <v>-4.5989000000000004</v>
      </c>
      <c r="C319" s="1" t="s">
        <v>13</v>
      </c>
      <c r="E319" s="1">
        <f t="shared" si="23"/>
        <v>20.253</v>
      </c>
      <c r="P319" s="1">
        <f t="shared" si="20"/>
        <v>168.76300000000001</v>
      </c>
      <c r="Q319" s="1">
        <f t="shared" si="21"/>
        <v>4.8181000000000003</v>
      </c>
    </row>
    <row r="320" spans="1:17" x14ac:dyDescent="0.45">
      <c r="A320" s="1">
        <v>-195.85</v>
      </c>
      <c r="B320" s="1">
        <v>-4.6101999999999999</v>
      </c>
      <c r="C320" s="1" t="s">
        <v>13</v>
      </c>
      <c r="E320" s="1">
        <f t="shared" si="23"/>
        <v>20.253</v>
      </c>
      <c r="P320" s="1">
        <f t="shared" si="20"/>
        <v>170.37299999999999</v>
      </c>
      <c r="Q320" s="1">
        <f t="shared" si="21"/>
        <v>4.8276000000000003</v>
      </c>
    </row>
    <row r="321" spans="1:17" x14ac:dyDescent="0.45">
      <c r="A321" s="1">
        <v>-200.05099999999999</v>
      </c>
      <c r="B321" s="1">
        <v>-4.63</v>
      </c>
      <c r="C321" s="1" t="s">
        <v>13</v>
      </c>
      <c r="E321" s="1">
        <f t="shared" si="23"/>
        <v>20.253</v>
      </c>
      <c r="P321" s="1">
        <f t="shared" si="20"/>
        <v>174.31399999999999</v>
      </c>
      <c r="Q321" s="1">
        <f t="shared" si="21"/>
        <v>4.84</v>
      </c>
    </row>
    <row r="322" spans="1:17" x14ac:dyDescent="0.45">
      <c r="A322" s="1">
        <v>-200.58699999999999</v>
      </c>
      <c r="B322" s="1">
        <v>-4.6532</v>
      </c>
      <c r="C322" s="1" t="s">
        <v>13</v>
      </c>
      <c r="E322" s="1">
        <f t="shared" si="23"/>
        <v>20.253</v>
      </c>
      <c r="P322" s="1">
        <f t="shared" ref="P322:P385" si="25">A335*-1</f>
        <v>178.33799999999999</v>
      </c>
      <c r="Q322" s="1">
        <f t="shared" ref="Q322:Q385" si="26">B335*-1</f>
        <v>4.8537999999999997</v>
      </c>
    </row>
    <row r="323" spans="1:17" x14ac:dyDescent="0.45">
      <c r="A323" s="1">
        <v>-189.03100000000001</v>
      </c>
      <c r="B323" s="1">
        <v>-4.6849999999999996</v>
      </c>
      <c r="C323" s="1" t="s">
        <v>13</v>
      </c>
      <c r="E323" s="1">
        <f t="shared" si="23"/>
        <v>20.253</v>
      </c>
      <c r="P323" s="1">
        <f t="shared" si="25"/>
        <v>180.762</v>
      </c>
      <c r="Q323" s="1">
        <f t="shared" si="26"/>
        <v>4.87</v>
      </c>
    </row>
    <row r="324" spans="1:17" x14ac:dyDescent="0.45">
      <c r="A324" s="1">
        <v>-184.63200000000001</v>
      </c>
      <c r="B324" s="1">
        <v>-4.6917999999999997</v>
      </c>
      <c r="C324" s="1" t="s">
        <v>13</v>
      </c>
      <c r="E324" s="1">
        <f t="shared" ref="E324:E387" si="27">E323</f>
        <v>20.253</v>
      </c>
      <c r="P324" s="1">
        <f t="shared" si="25"/>
        <v>178.09800000000001</v>
      </c>
      <c r="Q324" s="1">
        <f t="shared" si="26"/>
        <v>4.9077000000000002</v>
      </c>
    </row>
    <row r="325" spans="1:17" x14ac:dyDescent="0.45">
      <c r="A325" s="1">
        <v>-184.626</v>
      </c>
      <c r="B325" s="1">
        <v>-4.6997999999999998</v>
      </c>
      <c r="C325" s="1" t="s">
        <v>13</v>
      </c>
      <c r="E325" s="1">
        <f t="shared" si="27"/>
        <v>20.253</v>
      </c>
      <c r="P325" s="1">
        <f t="shared" si="25"/>
        <v>168.39400000000001</v>
      </c>
      <c r="Q325" s="1">
        <f t="shared" si="26"/>
        <v>4.9260999999999999</v>
      </c>
    </row>
    <row r="326" spans="1:17" x14ac:dyDescent="0.45">
      <c r="A326" s="1">
        <v>-187.685</v>
      </c>
      <c r="B326" s="1">
        <v>-4.7111999999999998</v>
      </c>
      <c r="C326" s="1" t="s">
        <v>13</v>
      </c>
      <c r="E326" s="1">
        <f t="shared" si="27"/>
        <v>20.253</v>
      </c>
      <c r="P326" s="1">
        <f t="shared" si="25"/>
        <v>164.084</v>
      </c>
      <c r="Q326" s="1">
        <f t="shared" si="26"/>
        <v>4.9349999999999996</v>
      </c>
    </row>
    <row r="327" spans="1:17" x14ac:dyDescent="0.45">
      <c r="A327" s="1">
        <v>-190.184</v>
      </c>
      <c r="B327" s="1">
        <v>-4.7276999999999996</v>
      </c>
      <c r="C327" s="1" t="s">
        <v>13</v>
      </c>
      <c r="E327" s="1">
        <f t="shared" si="27"/>
        <v>20.253</v>
      </c>
      <c r="P327" s="1">
        <f t="shared" si="25"/>
        <v>163.37899999999999</v>
      </c>
      <c r="Q327" s="1">
        <f t="shared" si="26"/>
        <v>4.9488000000000003</v>
      </c>
    </row>
    <row r="328" spans="1:17" x14ac:dyDescent="0.45">
      <c r="A328" s="1">
        <v>-188.483</v>
      </c>
      <c r="B328" s="1">
        <v>-4.7614000000000001</v>
      </c>
      <c r="C328" s="1" t="s">
        <v>13</v>
      </c>
      <c r="E328" s="1">
        <f t="shared" si="27"/>
        <v>20.253</v>
      </c>
      <c r="P328" s="1">
        <f t="shared" si="25"/>
        <v>165.376</v>
      </c>
      <c r="Q328" s="1">
        <f t="shared" si="26"/>
        <v>4.9592999999999998</v>
      </c>
    </row>
    <row r="329" spans="1:17" x14ac:dyDescent="0.45">
      <c r="A329" s="1">
        <v>-177.714</v>
      </c>
      <c r="B329" s="1">
        <v>-4.7866999999999997</v>
      </c>
      <c r="C329" s="1" t="s">
        <v>13</v>
      </c>
      <c r="E329" s="1">
        <f t="shared" si="27"/>
        <v>20.253</v>
      </c>
      <c r="P329" s="1">
        <f t="shared" si="25"/>
        <v>167.613</v>
      </c>
      <c r="Q329" s="1">
        <f t="shared" si="26"/>
        <v>4.97</v>
      </c>
    </row>
    <row r="330" spans="1:17" x14ac:dyDescent="0.45">
      <c r="A330" s="1">
        <v>-172.47900000000001</v>
      </c>
      <c r="B330" s="1">
        <v>-4.8007999999999997</v>
      </c>
      <c r="C330" s="1" t="s">
        <v>13</v>
      </c>
      <c r="E330" s="1">
        <f t="shared" si="27"/>
        <v>20.253</v>
      </c>
      <c r="P330" s="1">
        <f t="shared" si="25"/>
        <v>170.09100000000001</v>
      </c>
      <c r="Q330" s="1">
        <f t="shared" si="26"/>
        <v>4.9850000000000003</v>
      </c>
    </row>
    <row r="331" spans="1:17" x14ac:dyDescent="0.45">
      <c r="A331" s="1">
        <v>-169.131</v>
      </c>
      <c r="B331" s="1">
        <v>-4.8116000000000003</v>
      </c>
      <c r="C331" s="1" t="s">
        <v>13</v>
      </c>
      <c r="E331" s="1">
        <f t="shared" si="27"/>
        <v>20.253</v>
      </c>
      <c r="P331" s="1">
        <f t="shared" si="25"/>
        <v>170.63</v>
      </c>
      <c r="Q331" s="1">
        <f t="shared" si="26"/>
        <v>5.0092999999999996</v>
      </c>
    </row>
    <row r="332" spans="1:17" x14ac:dyDescent="0.45">
      <c r="A332" s="1">
        <v>-168.76300000000001</v>
      </c>
      <c r="B332" s="1">
        <v>-4.8181000000000003</v>
      </c>
      <c r="C332" s="1" t="s">
        <v>13</v>
      </c>
      <c r="E332" s="1">
        <f t="shared" si="27"/>
        <v>20.253</v>
      </c>
      <c r="P332" s="1">
        <f t="shared" si="25"/>
        <v>164.34</v>
      </c>
      <c r="Q332" s="1">
        <f t="shared" si="26"/>
        <v>5.0350000000000001</v>
      </c>
    </row>
    <row r="333" spans="1:17" x14ac:dyDescent="0.45">
      <c r="A333" s="1">
        <v>-170.37299999999999</v>
      </c>
      <c r="B333" s="1">
        <v>-4.8276000000000003</v>
      </c>
      <c r="C333" s="1" t="s">
        <v>13</v>
      </c>
      <c r="E333" s="1">
        <f t="shared" si="27"/>
        <v>20.253</v>
      </c>
      <c r="P333" s="1">
        <f t="shared" si="25"/>
        <v>161.10599999999999</v>
      </c>
      <c r="Q333" s="1">
        <f t="shared" si="26"/>
        <v>5.05</v>
      </c>
    </row>
    <row r="334" spans="1:17" x14ac:dyDescent="0.45">
      <c r="A334" s="1">
        <v>-174.31399999999999</v>
      </c>
      <c r="B334" s="1">
        <v>-4.84</v>
      </c>
      <c r="C334" s="1" t="s">
        <v>13</v>
      </c>
      <c r="E334" s="1">
        <f t="shared" si="27"/>
        <v>20.253</v>
      </c>
      <c r="P334" s="1">
        <f t="shared" si="25"/>
        <v>159.34299999999999</v>
      </c>
      <c r="Q334" s="1">
        <f t="shared" si="26"/>
        <v>5.0643000000000002</v>
      </c>
    </row>
    <row r="335" spans="1:17" x14ac:dyDescent="0.45">
      <c r="A335" s="1">
        <v>-178.33799999999999</v>
      </c>
      <c r="B335" s="1">
        <v>-4.8537999999999997</v>
      </c>
      <c r="C335" s="1" t="s">
        <v>13</v>
      </c>
      <c r="E335" s="1">
        <f t="shared" si="27"/>
        <v>20.253</v>
      </c>
      <c r="P335" s="1">
        <f t="shared" si="25"/>
        <v>158.44499999999999</v>
      </c>
      <c r="Q335" s="1">
        <f t="shared" si="26"/>
        <v>5.08</v>
      </c>
    </row>
    <row r="336" spans="1:17" x14ac:dyDescent="0.45">
      <c r="A336" s="1">
        <v>-180.762</v>
      </c>
      <c r="B336" s="1">
        <v>-4.87</v>
      </c>
      <c r="C336" s="1" t="s">
        <v>13</v>
      </c>
      <c r="E336" s="1">
        <f t="shared" si="27"/>
        <v>20.253</v>
      </c>
      <c r="P336" s="1">
        <f t="shared" si="25"/>
        <v>158.88999999999999</v>
      </c>
      <c r="Q336" s="1">
        <f t="shared" si="26"/>
        <v>5.0971000000000002</v>
      </c>
    </row>
    <row r="337" spans="1:17" x14ac:dyDescent="0.45">
      <c r="A337" s="1">
        <v>-178.09800000000001</v>
      </c>
      <c r="B337" s="1">
        <v>-4.9077000000000002</v>
      </c>
      <c r="C337" s="1" t="s">
        <v>13</v>
      </c>
      <c r="E337" s="1">
        <f t="shared" si="27"/>
        <v>20.253</v>
      </c>
      <c r="P337" s="1">
        <f t="shared" si="25"/>
        <v>157.75700000000001</v>
      </c>
      <c r="Q337" s="1">
        <f t="shared" si="26"/>
        <v>5.1169000000000002</v>
      </c>
    </row>
    <row r="338" spans="1:17" x14ac:dyDescent="0.45">
      <c r="A338" s="1">
        <v>-168.39400000000001</v>
      </c>
      <c r="B338" s="1">
        <v>-4.9260999999999999</v>
      </c>
      <c r="C338" s="1" t="s">
        <v>13</v>
      </c>
      <c r="E338" s="1">
        <f t="shared" si="27"/>
        <v>20.253</v>
      </c>
      <c r="P338" s="1">
        <f t="shared" si="25"/>
        <v>155.39400000000001</v>
      </c>
      <c r="Q338" s="1">
        <f t="shared" si="26"/>
        <v>5.1308999999999996</v>
      </c>
    </row>
    <row r="339" spans="1:17" x14ac:dyDescent="0.45">
      <c r="A339" s="1">
        <v>-164.084</v>
      </c>
      <c r="B339" s="1">
        <v>-4.9349999999999996</v>
      </c>
      <c r="C339" s="1" t="s">
        <v>13</v>
      </c>
      <c r="E339" s="1">
        <f t="shared" si="27"/>
        <v>20.253</v>
      </c>
      <c r="P339" s="1">
        <f t="shared" si="25"/>
        <v>151.75200000000001</v>
      </c>
      <c r="Q339" s="1">
        <f t="shared" si="26"/>
        <v>5.1449999999999996</v>
      </c>
    </row>
    <row r="340" spans="1:17" x14ac:dyDescent="0.45">
      <c r="A340" s="1">
        <v>-163.37899999999999</v>
      </c>
      <c r="B340" s="1">
        <v>-4.9488000000000003</v>
      </c>
      <c r="C340" s="1" t="s">
        <v>13</v>
      </c>
      <c r="E340" s="1">
        <f t="shared" si="27"/>
        <v>20.253</v>
      </c>
      <c r="P340" s="1">
        <f t="shared" si="25"/>
        <v>149.03100000000001</v>
      </c>
      <c r="Q340" s="1">
        <f t="shared" si="26"/>
        <v>5.1597</v>
      </c>
    </row>
    <row r="341" spans="1:17" x14ac:dyDescent="0.45">
      <c r="A341" s="1">
        <v>-165.376</v>
      </c>
      <c r="B341" s="1">
        <v>-4.9592999999999998</v>
      </c>
      <c r="C341" s="1" t="s">
        <v>13</v>
      </c>
      <c r="E341" s="1">
        <f t="shared" si="27"/>
        <v>20.253</v>
      </c>
      <c r="P341" s="1">
        <f t="shared" si="25"/>
        <v>146.30500000000001</v>
      </c>
      <c r="Q341" s="1">
        <f t="shared" si="26"/>
        <v>5.1738999999999997</v>
      </c>
    </row>
    <row r="342" spans="1:17" x14ac:dyDescent="0.45">
      <c r="A342" s="1">
        <v>-167.613</v>
      </c>
      <c r="B342" s="1">
        <v>-4.97</v>
      </c>
      <c r="C342" s="1" t="s">
        <v>13</v>
      </c>
      <c r="E342" s="1">
        <f t="shared" si="27"/>
        <v>20.253</v>
      </c>
      <c r="P342" s="1">
        <f t="shared" si="25"/>
        <v>143.69499999999999</v>
      </c>
      <c r="Q342" s="1">
        <f t="shared" si="26"/>
        <v>5.1893000000000002</v>
      </c>
    </row>
    <row r="343" spans="1:17" x14ac:dyDescent="0.45">
      <c r="A343" s="1">
        <v>-170.09100000000001</v>
      </c>
      <c r="B343" s="1">
        <v>-4.9850000000000003</v>
      </c>
      <c r="C343" s="1" t="s">
        <v>13</v>
      </c>
      <c r="E343" s="1">
        <f t="shared" si="27"/>
        <v>20.253</v>
      </c>
      <c r="P343" s="1">
        <f t="shared" si="25"/>
        <v>141.029</v>
      </c>
      <c r="Q343" s="1">
        <f t="shared" si="26"/>
        <v>5.2050000000000001</v>
      </c>
    </row>
    <row r="344" spans="1:17" x14ac:dyDescent="0.45">
      <c r="A344" s="1">
        <v>-170.63</v>
      </c>
      <c r="B344" s="1">
        <v>-5.0092999999999996</v>
      </c>
      <c r="C344" s="1" t="s">
        <v>13</v>
      </c>
      <c r="E344" s="1">
        <f t="shared" si="27"/>
        <v>20.253</v>
      </c>
      <c r="P344" s="1">
        <f t="shared" si="25"/>
        <v>137.33199999999999</v>
      </c>
      <c r="Q344" s="1">
        <f t="shared" si="26"/>
        <v>5.2226999999999997</v>
      </c>
    </row>
    <row r="345" spans="1:17" x14ac:dyDescent="0.45">
      <c r="A345" s="1">
        <v>-164.34</v>
      </c>
      <c r="B345" s="1">
        <v>-5.0350000000000001</v>
      </c>
      <c r="C345" s="1" t="s">
        <v>13</v>
      </c>
      <c r="E345" s="1">
        <f t="shared" si="27"/>
        <v>20.253</v>
      </c>
      <c r="P345" s="1">
        <f t="shared" si="25"/>
        <v>131.50299999999999</v>
      </c>
      <c r="Q345" s="1">
        <f t="shared" si="26"/>
        <v>5.2417999999999996</v>
      </c>
    </row>
    <row r="346" spans="1:17" x14ac:dyDescent="0.45">
      <c r="A346" s="1">
        <v>-161.10599999999999</v>
      </c>
      <c r="B346" s="1">
        <v>-5.05</v>
      </c>
      <c r="C346" s="1" t="s">
        <v>13</v>
      </c>
      <c r="E346" s="1">
        <f t="shared" si="27"/>
        <v>20.253</v>
      </c>
      <c r="P346" s="1">
        <f t="shared" si="25"/>
        <v>123.35599999999999</v>
      </c>
      <c r="Q346" s="1">
        <f t="shared" si="26"/>
        <v>5.2618</v>
      </c>
    </row>
    <row r="347" spans="1:17" x14ac:dyDescent="0.45">
      <c r="A347" s="1">
        <v>-159.34299999999999</v>
      </c>
      <c r="B347" s="1">
        <v>-5.0643000000000002</v>
      </c>
      <c r="C347" s="1" t="s">
        <v>13</v>
      </c>
      <c r="E347" s="1">
        <f t="shared" si="27"/>
        <v>20.253</v>
      </c>
      <c r="P347" s="1">
        <f t="shared" si="25"/>
        <v>109.607</v>
      </c>
      <c r="Q347" s="1">
        <f t="shared" si="26"/>
        <v>5.2874999999999996</v>
      </c>
    </row>
    <row r="348" spans="1:17" x14ac:dyDescent="0.45">
      <c r="A348" s="1">
        <v>-158.44499999999999</v>
      </c>
      <c r="B348" s="1">
        <v>-5.08</v>
      </c>
      <c r="C348" s="1" t="s">
        <v>13</v>
      </c>
      <c r="E348" s="1">
        <f t="shared" si="27"/>
        <v>20.253</v>
      </c>
      <c r="P348" s="1">
        <f t="shared" si="25"/>
        <v>96.817999999999998</v>
      </c>
      <c r="Q348" s="1">
        <f t="shared" si="26"/>
        <v>5.3049999999999997</v>
      </c>
    </row>
    <row r="349" spans="1:17" x14ac:dyDescent="0.45">
      <c r="A349" s="1">
        <v>-158.88999999999999</v>
      </c>
      <c r="B349" s="1">
        <v>-5.0971000000000002</v>
      </c>
      <c r="C349" s="1" t="s">
        <v>13</v>
      </c>
      <c r="E349" s="1">
        <f t="shared" si="27"/>
        <v>20.253</v>
      </c>
      <c r="P349" s="1">
        <f t="shared" si="25"/>
        <v>86.808999999999997</v>
      </c>
      <c r="Q349" s="1">
        <f t="shared" si="26"/>
        <v>5.3182999999999998</v>
      </c>
    </row>
    <row r="350" spans="1:17" x14ac:dyDescent="0.45">
      <c r="A350" s="1">
        <v>-157.75700000000001</v>
      </c>
      <c r="B350" s="1">
        <v>-5.1169000000000002</v>
      </c>
      <c r="C350" s="1" t="s">
        <v>13</v>
      </c>
      <c r="E350" s="1">
        <f t="shared" si="27"/>
        <v>20.253</v>
      </c>
      <c r="P350" s="1">
        <f t="shared" si="25"/>
        <v>79.308000000000007</v>
      </c>
      <c r="Q350" s="1">
        <f t="shared" si="26"/>
        <v>5.33</v>
      </c>
    </row>
    <row r="351" spans="1:17" x14ac:dyDescent="0.45">
      <c r="A351" s="1">
        <v>-155.39400000000001</v>
      </c>
      <c r="B351" s="1">
        <v>-5.1308999999999996</v>
      </c>
      <c r="C351" s="1" t="s">
        <v>13</v>
      </c>
      <c r="E351" s="1">
        <f t="shared" si="27"/>
        <v>20.253</v>
      </c>
      <c r="P351" s="1">
        <f t="shared" si="25"/>
        <v>75.111999999999995</v>
      </c>
      <c r="Q351" s="1">
        <f t="shared" si="26"/>
        <v>5.34</v>
      </c>
    </row>
    <row r="352" spans="1:17" x14ac:dyDescent="0.45">
      <c r="A352" s="1">
        <v>-151.75200000000001</v>
      </c>
      <c r="B352" s="1">
        <v>-5.1449999999999996</v>
      </c>
      <c r="C352" s="1" t="s">
        <v>13</v>
      </c>
      <c r="E352" s="1">
        <f t="shared" si="27"/>
        <v>20.253</v>
      </c>
      <c r="P352" s="1">
        <f t="shared" si="25"/>
        <v>70.444000000000003</v>
      </c>
      <c r="Q352" s="1">
        <f t="shared" si="26"/>
        <v>5.3550000000000004</v>
      </c>
    </row>
    <row r="353" spans="1:17" x14ac:dyDescent="0.45">
      <c r="A353" s="1">
        <v>-149.03100000000001</v>
      </c>
      <c r="B353" s="1">
        <v>-5.1597</v>
      </c>
      <c r="C353" s="1" t="s">
        <v>13</v>
      </c>
      <c r="E353" s="1">
        <f t="shared" si="27"/>
        <v>20.253</v>
      </c>
      <c r="P353" s="1">
        <f t="shared" si="25"/>
        <v>66.691999999999993</v>
      </c>
      <c r="Q353" s="1">
        <f t="shared" si="26"/>
        <v>5.3692000000000002</v>
      </c>
    </row>
    <row r="354" spans="1:17" x14ac:dyDescent="0.45">
      <c r="A354" s="1">
        <v>-146.30500000000001</v>
      </c>
      <c r="B354" s="1">
        <v>-5.1738999999999997</v>
      </c>
      <c r="C354" s="1" t="s">
        <v>13</v>
      </c>
      <c r="E354" s="1">
        <f t="shared" si="27"/>
        <v>20.253</v>
      </c>
      <c r="P354" s="1">
        <f t="shared" si="25"/>
        <v>63.825000000000003</v>
      </c>
      <c r="Q354" s="1">
        <f t="shared" si="26"/>
        <v>5.3834</v>
      </c>
    </row>
    <row r="355" spans="1:17" x14ac:dyDescent="0.45">
      <c r="A355" s="1">
        <v>-143.69499999999999</v>
      </c>
      <c r="B355" s="1">
        <v>-5.1893000000000002</v>
      </c>
      <c r="C355" s="1" t="s">
        <v>13</v>
      </c>
      <c r="E355" s="1">
        <f t="shared" si="27"/>
        <v>20.253</v>
      </c>
      <c r="P355" s="1">
        <f t="shared" si="25"/>
        <v>61.582999999999998</v>
      </c>
      <c r="Q355" s="1">
        <f t="shared" si="26"/>
        <v>5.3986999999999998</v>
      </c>
    </row>
    <row r="356" spans="1:17" x14ac:dyDescent="0.45">
      <c r="A356" s="1">
        <v>-141.029</v>
      </c>
      <c r="B356" s="1">
        <v>-5.2050000000000001</v>
      </c>
      <c r="C356" s="1" t="s">
        <v>13</v>
      </c>
      <c r="E356" s="1">
        <f t="shared" si="27"/>
        <v>20.253</v>
      </c>
      <c r="P356" s="1">
        <f t="shared" si="25"/>
        <v>59.622</v>
      </c>
      <c r="Q356" s="1">
        <f t="shared" si="26"/>
        <v>5.4142999999999999</v>
      </c>
    </row>
    <row r="357" spans="1:17" x14ac:dyDescent="0.45">
      <c r="A357" s="1">
        <v>-137.33199999999999</v>
      </c>
      <c r="B357" s="1">
        <v>-5.2226999999999997</v>
      </c>
      <c r="C357" s="1" t="s">
        <v>13</v>
      </c>
      <c r="E357" s="1">
        <f t="shared" si="27"/>
        <v>20.253</v>
      </c>
      <c r="P357" s="1">
        <f t="shared" si="25"/>
        <v>57.948999999999998</v>
      </c>
      <c r="Q357" s="1">
        <f t="shared" si="26"/>
        <v>5.4298999999999999</v>
      </c>
    </row>
    <row r="358" spans="1:17" x14ac:dyDescent="0.45">
      <c r="A358" s="1">
        <v>-131.50299999999999</v>
      </c>
      <c r="B358" s="1">
        <v>-5.2417999999999996</v>
      </c>
      <c r="C358" s="1" t="s">
        <v>13</v>
      </c>
      <c r="E358" s="1">
        <f t="shared" si="27"/>
        <v>20.253</v>
      </c>
      <c r="P358" s="1">
        <f t="shared" si="25"/>
        <v>56.094999999999999</v>
      </c>
      <c r="Q358" s="1">
        <f t="shared" si="26"/>
        <v>5.4493999999999998</v>
      </c>
    </row>
    <row r="359" spans="1:17" x14ac:dyDescent="0.45">
      <c r="A359" s="1">
        <v>-123.35599999999999</v>
      </c>
      <c r="B359" s="1">
        <v>-5.2618</v>
      </c>
      <c r="C359" s="1" t="s">
        <v>13</v>
      </c>
      <c r="E359" s="1">
        <f t="shared" si="27"/>
        <v>20.253</v>
      </c>
      <c r="P359" s="1">
        <f t="shared" si="25"/>
        <v>54.701000000000001</v>
      </c>
      <c r="Q359" s="1">
        <f t="shared" si="26"/>
        <v>5.4649999999999999</v>
      </c>
    </row>
    <row r="360" spans="1:17" x14ac:dyDescent="0.45">
      <c r="A360" s="1">
        <v>-109.607</v>
      </c>
      <c r="B360" s="1">
        <v>-5.2874999999999996</v>
      </c>
      <c r="C360" s="1" t="s">
        <v>13</v>
      </c>
      <c r="E360" s="1">
        <f t="shared" si="27"/>
        <v>20.253</v>
      </c>
      <c r="P360" s="1">
        <f t="shared" si="25"/>
        <v>53.185000000000002</v>
      </c>
      <c r="Q360" s="1">
        <f t="shared" si="26"/>
        <v>5.48</v>
      </c>
    </row>
    <row r="361" spans="1:17" x14ac:dyDescent="0.45">
      <c r="A361" s="1">
        <v>-96.817999999999998</v>
      </c>
      <c r="B361" s="1">
        <v>-5.3049999999999997</v>
      </c>
      <c r="C361" s="1" t="s">
        <v>13</v>
      </c>
      <c r="E361" s="1">
        <f t="shared" si="27"/>
        <v>20.253</v>
      </c>
      <c r="P361" s="1">
        <f t="shared" si="25"/>
        <v>52.148000000000003</v>
      </c>
      <c r="Q361" s="1">
        <f t="shared" si="26"/>
        <v>5.4916999999999998</v>
      </c>
    </row>
    <row r="362" spans="1:17" x14ac:dyDescent="0.45">
      <c r="A362" s="1">
        <v>-86.808999999999997</v>
      </c>
      <c r="B362" s="1">
        <v>-5.3182999999999998</v>
      </c>
      <c r="C362" s="1" t="s">
        <v>13</v>
      </c>
      <c r="E362" s="1">
        <f t="shared" si="27"/>
        <v>20.253</v>
      </c>
      <c r="P362" s="1">
        <f t="shared" si="25"/>
        <v>50.795000000000002</v>
      </c>
      <c r="Q362" s="1">
        <f t="shared" si="26"/>
        <v>5.5069999999999997</v>
      </c>
    </row>
    <row r="363" spans="1:17" x14ac:dyDescent="0.45">
      <c r="A363" s="1">
        <v>-79.308000000000007</v>
      </c>
      <c r="B363" s="1">
        <v>-5.33</v>
      </c>
      <c r="C363" s="1" t="s">
        <v>13</v>
      </c>
      <c r="E363" s="1">
        <f t="shared" si="27"/>
        <v>20.253</v>
      </c>
      <c r="P363" s="1">
        <f t="shared" si="25"/>
        <v>49.411999999999999</v>
      </c>
      <c r="Q363" s="1">
        <f t="shared" si="26"/>
        <v>5.5225999999999997</v>
      </c>
    </row>
    <row r="364" spans="1:17" x14ac:dyDescent="0.45">
      <c r="A364" s="1">
        <v>-75.111999999999995</v>
      </c>
      <c r="B364" s="1">
        <v>-5.34</v>
      </c>
      <c r="C364" s="1" t="s">
        <v>13</v>
      </c>
      <c r="E364" s="1">
        <f t="shared" si="27"/>
        <v>20.253</v>
      </c>
      <c r="P364" s="1">
        <f t="shared" si="25"/>
        <v>48.402999999999999</v>
      </c>
      <c r="Q364" s="1">
        <f t="shared" si="26"/>
        <v>5.5350000000000001</v>
      </c>
    </row>
    <row r="365" spans="1:17" x14ac:dyDescent="0.45">
      <c r="A365" s="1">
        <v>-70.444000000000003</v>
      </c>
      <c r="B365" s="1">
        <v>-5.3550000000000004</v>
      </c>
      <c r="C365" s="1" t="s">
        <v>13</v>
      </c>
      <c r="E365" s="1">
        <f t="shared" si="27"/>
        <v>20.253</v>
      </c>
      <c r="P365" s="1">
        <f t="shared" si="25"/>
        <v>47.277999999999999</v>
      </c>
      <c r="Q365" s="1">
        <f t="shared" si="26"/>
        <v>5.55</v>
      </c>
    </row>
    <row r="366" spans="1:17" x14ac:dyDescent="0.45">
      <c r="A366" s="1">
        <v>-66.691999999999993</v>
      </c>
      <c r="B366" s="1">
        <v>-5.3692000000000002</v>
      </c>
      <c r="C366" s="1" t="s">
        <v>13</v>
      </c>
      <c r="E366" s="1">
        <f t="shared" si="27"/>
        <v>20.253</v>
      </c>
      <c r="P366" s="1">
        <f t="shared" si="25"/>
        <v>46.484000000000002</v>
      </c>
      <c r="Q366" s="1">
        <f t="shared" si="26"/>
        <v>5.5650000000000004</v>
      </c>
    </row>
    <row r="367" spans="1:17" x14ac:dyDescent="0.45">
      <c r="A367" s="1">
        <v>-63.825000000000003</v>
      </c>
      <c r="B367" s="1">
        <v>-5.3834</v>
      </c>
      <c r="C367" s="1" t="s">
        <v>13</v>
      </c>
      <c r="E367" s="1">
        <f t="shared" si="27"/>
        <v>20.253</v>
      </c>
      <c r="P367" s="1">
        <f t="shared" si="25"/>
        <v>45.850999999999999</v>
      </c>
      <c r="Q367" s="1">
        <f t="shared" si="26"/>
        <v>5.5803000000000003</v>
      </c>
    </row>
    <row r="368" spans="1:17" x14ac:dyDescent="0.45">
      <c r="A368" s="1">
        <v>-61.582999999999998</v>
      </c>
      <c r="B368" s="1">
        <v>-5.3986999999999998</v>
      </c>
      <c r="C368" s="1" t="s">
        <v>13</v>
      </c>
      <c r="E368" s="1">
        <f t="shared" si="27"/>
        <v>20.253</v>
      </c>
      <c r="P368" s="1">
        <f t="shared" si="25"/>
        <v>45.228999999999999</v>
      </c>
      <c r="Q368" s="1">
        <f t="shared" si="26"/>
        <v>5.5968999999999998</v>
      </c>
    </row>
    <row r="369" spans="1:17" x14ac:dyDescent="0.45">
      <c r="A369" s="1">
        <v>-59.622</v>
      </c>
      <c r="B369" s="1">
        <v>-5.4142999999999999</v>
      </c>
      <c r="C369" s="1" t="s">
        <v>13</v>
      </c>
      <c r="E369" s="1">
        <f t="shared" si="27"/>
        <v>20.253</v>
      </c>
      <c r="P369" s="1">
        <f t="shared" si="25"/>
        <v>44.677</v>
      </c>
      <c r="Q369" s="1">
        <f t="shared" si="26"/>
        <v>5.6128999999999998</v>
      </c>
    </row>
    <row r="370" spans="1:17" x14ac:dyDescent="0.45">
      <c r="A370" s="1">
        <v>-57.948999999999998</v>
      </c>
      <c r="B370" s="1">
        <v>-5.4298999999999999</v>
      </c>
      <c r="C370" s="1" t="s">
        <v>13</v>
      </c>
      <c r="E370" s="1">
        <f t="shared" si="27"/>
        <v>20.253</v>
      </c>
      <c r="P370" s="1">
        <f t="shared" si="25"/>
        <v>44.08</v>
      </c>
      <c r="Q370" s="1">
        <f t="shared" si="26"/>
        <v>5.6291000000000002</v>
      </c>
    </row>
    <row r="371" spans="1:17" x14ac:dyDescent="0.45">
      <c r="A371" s="1">
        <v>-56.094999999999999</v>
      </c>
      <c r="B371" s="1">
        <v>-5.4493999999999998</v>
      </c>
      <c r="C371" s="1" t="s">
        <v>13</v>
      </c>
      <c r="E371" s="1">
        <f t="shared" si="27"/>
        <v>20.253</v>
      </c>
      <c r="P371" s="1">
        <f t="shared" si="25"/>
        <v>43.386000000000003</v>
      </c>
      <c r="Q371" s="1">
        <f t="shared" si="26"/>
        <v>5.6449999999999996</v>
      </c>
    </row>
    <row r="372" spans="1:17" x14ac:dyDescent="0.45">
      <c r="A372" s="1">
        <v>-54.701000000000001</v>
      </c>
      <c r="B372" s="1">
        <v>-5.4649999999999999</v>
      </c>
      <c r="C372" s="1" t="s">
        <v>13</v>
      </c>
      <c r="E372" s="1">
        <f t="shared" si="27"/>
        <v>20.253</v>
      </c>
      <c r="P372" s="1">
        <f t="shared" si="25"/>
        <v>42.73</v>
      </c>
      <c r="Q372" s="1">
        <f t="shared" si="26"/>
        <v>5.665</v>
      </c>
    </row>
    <row r="373" spans="1:17" x14ac:dyDescent="0.45">
      <c r="A373" s="1">
        <v>-53.185000000000002</v>
      </c>
      <c r="B373" s="1">
        <v>-5.48</v>
      </c>
      <c r="C373" s="1" t="s">
        <v>13</v>
      </c>
      <c r="E373" s="1">
        <f t="shared" si="27"/>
        <v>20.253</v>
      </c>
      <c r="P373" s="1">
        <f t="shared" si="25"/>
        <v>42.262</v>
      </c>
      <c r="Q373" s="1">
        <f t="shared" si="26"/>
        <v>5.6801000000000004</v>
      </c>
    </row>
    <row r="374" spans="1:17" x14ac:dyDescent="0.45">
      <c r="A374" s="1">
        <v>-52.148000000000003</v>
      </c>
      <c r="B374" s="1">
        <v>-5.4916999999999998</v>
      </c>
      <c r="C374" s="1" t="s">
        <v>13</v>
      </c>
      <c r="E374" s="1">
        <f t="shared" si="27"/>
        <v>20.253</v>
      </c>
      <c r="P374" s="1">
        <f t="shared" si="25"/>
        <v>41.637</v>
      </c>
      <c r="Q374" s="1">
        <f t="shared" si="26"/>
        <v>5.6970000000000001</v>
      </c>
    </row>
    <row r="375" spans="1:17" x14ac:dyDescent="0.45">
      <c r="A375" s="1">
        <v>-50.795000000000002</v>
      </c>
      <c r="B375" s="1">
        <v>-5.5069999999999997</v>
      </c>
      <c r="C375" s="1" t="s">
        <v>13</v>
      </c>
      <c r="E375" s="1">
        <f t="shared" si="27"/>
        <v>20.253</v>
      </c>
      <c r="P375" s="1">
        <f t="shared" si="25"/>
        <v>41.15</v>
      </c>
      <c r="Q375" s="1">
        <f t="shared" si="26"/>
        <v>5.7093999999999996</v>
      </c>
    </row>
    <row r="376" spans="1:17" x14ac:dyDescent="0.45">
      <c r="A376" s="1">
        <v>-49.411999999999999</v>
      </c>
      <c r="B376" s="1">
        <v>-5.5225999999999997</v>
      </c>
      <c r="C376" s="1" t="s">
        <v>13</v>
      </c>
      <c r="E376" s="1">
        <f t="shared" si="27"/>
        <v>20.253</v>
      </c>
      <c r="P376" s="1">
        <f t="shared" si="25"/>
        <v>40.588999999999999</v>
      </c>
      <c r="Q376" s="1">
        <f t="shared" si="26"/>
        <v>5.7249999999999996</v>
      </c>
    </row>
    <row r="377" spans="1:17" x14ac:dyDescent="0.45">
      <c r="A377" s="1">
        <v>-48.402999999999999</v>
      </c>
      <c r="B377" s="1">
        <v>-5.5350000000000001</v>
      </c>
      <c r="C377" s="1" t="s">
        <v>13</v>
      </c>
      <c r="E377" s="1">
        <f t="shared" si="27"/>
        <v>20.253</v>
      </c>
      <c r="P377" s="1">
        <f t="shared" si="25"/>
        <v>40.176000000000002</v>
      </c>
      <c r="Q377" s="1">
        <f t="shared" si="26"/>
        <v>5.7369000000000003</v>
      </c>
    </row>
    <row r="378" spans="1:17" x14ac:dyDescent="0.45">
      <c r="A378" s="1">
        <v>-47.277999999999999</v>
      </c>
      <c r="B378" s="1">
        <v>-5.55</v>
      </c>
      <c r="C378" s="1" t="s">
        <v>13</v>
      </c>
      <c r="E378" s="1">
        <f t="shared" si="27"/>
        <v>20.253</v>
      </c>
      <c r="P378" s="1">
        <f t="shared" si="25"/>
        <v>39.637</v>
      </c>
      <c r="Q378" s="1">
        <f t="shared" si="26"/>
        <v>5.7530999999999999</v>
      </c>
    </row>
    <row r="379" spans="1:17" x14ac:dyDescent="0.45">
      <c r="A379" s="1">
        <v>-46.484000000000002</v>
      </c>
      <c r="B379" s="1">
        <v>-5.5650000000000004</v>
      </c>
      <c r="C379" s="1" t="s">
        <v>13</v>
      </c>
      <c r="E379" s="1">
        <f t="shared" si="27"/>
        <v>20.253</v>
      </c>
      <c r="P379" s="1">
        <f t="shared" si="25"/>
        <v>39.104999999999997</v>
      </c>
      <c r="Q379" s="1">
        <f t="shared" si="26"/>
        <v>5.7649999999999997</v>
      </c>
    </row>
    <row r="380" spans="1:17" x14ac:dyDescent="0.45">
      <c r="A380" s="1">
        <v>-45.850999999999999</v>
      </c>
      <c r="B380" s="1">
        <v>-5.5803000000000003</v>
      </c>
      <c r="C380" s="1" t="s">
        <v>13</v>
      </c>
      <c r="E380" s="1">
        <f t="shared" si="27"/>
        <v>20.253</v>
      </c>
      <c r="P380" s="1">
        <f t="shared" si="25"/>
        <v>38.729999999999997</v>
      </c>
      <c r="Q380" s="1">
        <f t="shared" si="26"/>
        <v>5.7770000000000001</v>
      </c>
    </row>
    <row r="381" spans="1:17" x14ac:dyDescent="0.45">
      <c r="A381" s="1">
        <v>-45.228999999999999</v>
      </c>
      <c r="B381" s="1">
        <v>-5.5968999999999998</v>
      </c>
      <c r="C381" s="1" t="s">
        <v>13</v>
      </c>
      <c r="E381" s="1">
        <f t="shared" si="27"/>
        <v>20.253</v>
      </c>
      <c r="P381" s="1">
        <f t="shared" si="25"/>
        <v>38.457999999999998</v>
      </c>
      <c r="Q381" s="1">
        <f t="shared" si="26"/>
        <v>5.7964000000000002</v>
      </c>
    </row>
    <row r="382" spans="1:17" x14ac:dyDescent="0.45">
      <c r="A382" s="1">
        <v>-44.677</v>
      </c>
      <c r="B382" s="1">
        <v>-5.6128999999999998</v>
      </c>
      <c r="C382" s="1" t="s">
        <v>13</v>
      </c>
      <c r="E382" s="1">
        <f t="shared" si="27"/>
        <v>20.253</v>
      </c>
      <c r="P382" s="1">
        <f t="shared" si="25"/>
        <v>38.216000000000001</v>
      </c>
      <c r="Q382" s="1">
        <f t="shared" si="26"/>
        <v>5.8125999999999998</v>
      </c>
    </row>
    <row r="383" spans="1:17" x14ac:dyDescent="0.45">
      <c r="A383" s="1">
        <v>-44.08</v>
      </c>
      <c r="B383" s="1">
        <v>-5.6291000000000002</v>
      </c>
      <c r="C383" s="1" t="s">
        <v>13</v>
      </c>
      <c r="E383" s="1">
        <f t="shared" si="27"/>
        <v>20.253</v>
      </c>
      <c r="P383" s="1">
        <f t="shared" si="25"/>
        <v>38.037999999999997</v>
      </c>
      <c r="Q383" s="1">
        <f t="shared" si="26"/>
        <v>5.8287000000000004</v>
      </c>
    </row>
    <row r="384" spans="1:17" x14ac:dyDescent="0.45">
      <c r="A384" s="1">
        <v>-43.386000000000003</v>
      </c>
      <c r="B384" s="1">
        <v>-5.6449999999999996</v>
      </c>
      <c r="C384" s="1" t="s">
        <v>13</v>
      </c>
      <c r="E384" s="1">
        <f t="shared" si="27"/>
        <v>20.253</v>
      </c>
      <c r="P384" s="1">
        <f t="shared" si="25"/>
        <v>37.845999999999997</v>
      </c>
      <c r="Q384" s="1">
        <f t="shared" si="26"/>
        <v>5.84</v>
      </c>
    </row>
    <row r="385" spans="1:17" x14ac:dyDescent="0.45">
      <c r="A385" s="1">
        <v>-42.73</v>
      </c>
      <c r="B385" s="1">
        <v>-5.665</v>
      </c>
      <c r="C385" s="1" t="s">
        <v>13</v>
      </c>
      <c r="E385" s="1">
        <f t="shared" si="27"/>
        <v>20.253</v>
      </c>
      <c r="P385" s="1">
        <f t="shared" si="25"/>
        <v>37.670999999999999</v>
      </c>
      <c r="Q385" s="1">
        <f t="shared" si="26"/>
        <v>5.86</v>
      </c>
    </row>
    <row r="386" spans="1:17" x14ac:dyDescent="0.45">
      <c r="A386" s="1">
        <v>-42.262</v>
      </c>
      <c r="B386" s="1">
        <v>-5.6801000000000004</v>
      </c>
      <c r="C386" s="1" t="s">
        <v>13</v>
      </c>
      <c r="E386" s="1">
        <f t="shared" si="27"/>
        <v>20.253</v>
      </c>
      <c r="P386" s="1">
        <f t="shared" ref="P386:P449" si="28">A399*-1</f>
        <v>37.646999999999998</v>
      </c>
      <c r="Q386" s="1">
        <f t="shared" ref="Q386:Q449" si="29">B399*-1</f>
        <v>5.8761000000000001</v>
      </c>
    </row>
    <row r="387" spans="1:17" x14ac:dyDescent="0.45">
      <c r="A387" s="1">
        <v>-41.637</v>
      </c>
      <c r="B387" s="1">
        <v>-5.6970000000000001</v>
      </c>
      <c r="C387" s="1" t="s">
        <v>13</v>
      </c>
      <c r="E387" s="1">
        <f t="shared" si="27"/>
        <v>20.253</v>
      </c>
      <c r="P387" s="1">
        <f t="shared" si="28"/>
        <v>37.651000000000003</v>
      </c>
      <c r="Q387" s="1">
        <f t="shared" si="29"/>
        <v>5.8922999999999996</v>
      </c>
    </row>
    <row r="388" spans="1:17" x14ac:dyDescent="0.45">
      <c r="A388" s="1">
        <v>-41.15</v>
      </c>
      <c r="B388" s="1">
        <v>-5.7093999999999996</v>
      </c>
      <c r="C388" s="1" t="s">
        <v>13</v>
      </c>
      <c r="E388" s="1">
        <f t="shared" ref="E388:E451" si="30">E387</f>
        <v>20.253</v>
      </c>
      <c r="P388" s="1">
        <f t="shared" si="28"/>
        <v>37.686</v>
      </c>
      <c r="Q388" s="1">
        <f t="shared" si="29"/>
        <v>5.9082999999999997</v>
      </c>
    </row>
    <row r="389" spans="1:17" x14ac:dyDescent="0.45">
      <c r="A389" s="1">
        <v>-40.588999999999999</v>
      </c>
      <c r="B389" s="1">
        <v>-5.7249999999999996</v>
      </c>
      <c r="C389" s="1" t="s">
        <v>13</v>
      </c>
      <c r="E389" s="1">
        <f t="shared" si="30"/>
        <v>20.253</v>
      </c>
      <c r="P389" s="1">
        <f t="shared" si="28"/>
        <v>37.744</v>
      </c>
      <c r="Q389" s="1">
        <f t="shared" si="29"/>
        <v>5.9245000000000001</v>
      </c>
    </row>
    <row r="390" spans="1:17" x14ac:dyDescent="0.45">
      <c r="A390" s="1">
        <v>-40.176000000000002</v>
      </c>
      <c r="B390" s="1">
        <v>-5.7369000000000003</v>
      </c>
      <c r="C390" s="1" t="s">
        <v>13</v>
      </c>
      <c r="E390" s="1">
        <f t="shared" si="30"/>
        <v>20.253</v>
      </c>
      <c r="P390" s="1">
        <f t="shared" si="28"/>
        <v>37.811999999999998</v>
      </c>
      <c r="Q390" s="1">
        <f t="shared" si="29"/>
        <v>5.9360999999999997</v>
      </c>
    </row>
    <row r="391" spans="1:17" x14ac:dyDescent="0.45">
      <c r="A391" s="1">
        <v>-39.637</v>
      </c>
      <c r="B391" s="1">
        <v>-5.7530999999999999</v>
      </c>
      <c r="C391" s="1" t="s">
        <v>13</v>
      </c>
      <c r="E391" s="1">
        <f t="shared" si="30"/>
        <v>20.253</v>
      </c>
      <c r="P391" s="1">
        <f t="shared" si="28"/>
        <v>38.048999999999999</v>
      </c>
      <c r="Q391" s="1">
        <f t="shared" si="29"/>
        <v>5.9519000000000002</v>
      </c>
    </row>
    <row r="392" spans="1:17" x14ac:dyDescent="0.45">
      <c r="A392" s="1">
        <v>-39.104999999999997</v>
      </c>
      <c r="B392" s="1">
        <v>-5.7649999999999997</v>
      </c>
      <c r="C392" s="1" t="s">
        <v>13</v>
      </c>
      <c r="E392" s="1">
        <f t="shared" si="30"/>
        <v>20.253</v>
      </c>
      <c r="P392" s="1">
        <f t="shared" si="28"/>
        <v>38.203000000000003</v>
      </c>
      <c r="Q392" s="1">
        <f t="shared" si="29"/>
        <v>5.9721000000000002</v>
      </c>
    </row>
    <row r="393" spans="1:17" x14ac:dyDescent="0.45">
      <c r="A393" s="1">
        <v>-38.729999999999997</v>
      </c>
      <c r="B393" s="1">
        <v>-5.7770000000000001</v>
      </c>
      <c r="C393" s="1" t="s">
        <v>13</v>
      </c>
      <c r="E393" s="1">
        <f t="shared" si="30"/>
        <v>20.253</v>
      </c>
      <c r="P393" s="1">
        <f t="shared" si="28"/>
        <v>38.26</v>
      </c>
      <c r="Q393" s="1">
        <f t="shared" si="29"/>
        <v>5.9884000000000004</v>
      </c>
    </row>
    <row r="394" spans="1:17" x14ac:dyDescent="0.45">
      <c r="A394" s="1">
        <v>-38.457999999999998</v>
      </c>
      <c r="B394" s="1">
        <v>-5.7964000000000002</v>
      </c>
      <c r="C394" s="1" t="s">
        <v>13</v>
      </c>
      <c r="E394" s="1">
        <f t="shared" si="30"/>
        <v>20.253</v>
      </c>
      <c r="P394" s="1">
        <f t="shared" si="28"/>
        <v>38.213999999999999</v>
      </c>
      <c r="Q394" s="1">
        <f t="shared" si="29"/>
        <v>6.0045999999999999</v>
      </c>
    </row>
    <row r="395" spans="1:17" x14ac:dyDescent="0.45">
      <c r="A395" s="1">
        <v>-38.216000000000001</v>
      </c>
      <c r="B395" s="1">
        <v>-5.8125999999999998</v>
      </c>
      <c r="C395" s="1" t="s">
        <v>13</v>
      </c>
      <c r="E395" s="1">
        <f t="shared" si="30"/>
        <v>20.253</v>
      </c>
      <c r="P395" s="1">
        <f t="shared" si="28"/>
        <v>38.14</v>
      </c>
      <c r="Q395" s="1">
        <f t="shared" si="29"/>
        <v>6.02</v>
      </c>
    </row>
    <row r="396" spans="1:17" x14ac:dyDescent="0.45">
      <c r="A396" s="1">
        <v>-38.037999999999997</v>
      </c>
      <c r="B396" s="1">
        <v>-5.8287000000000004</v>
      </c>
      <c r="C396" s="1" t="s">
        <v>13</v>
      </c>
      <c r="E396" s="1">
        <f t="shared" si="30"/>
        <v>20.253</v>
      </c>
      <c r="P396" s="1">
        <f t="shared" si="28"/>
        <v>38.107999999999997</v>
      </c>
      <c r="Q396" s="1">
        <f t="shared" si="29"/>
        <v>6.0364000000000004</v>
      </c>
    </row>
    <row r="397" spans="1:17" x14ac:dyDescent="0.45">
      <c r="A397" s="1">
        <v>-37.845999999999997</v>
      </c>
      <c r="B397" s="1">
        <v>-5.84</v>
      </c>
      <c r="C397" s="1" t="s">
        <v>13</v>
      </c>
      <c r="E397" s="1">
        <f t="shared" si="30"/>
        <v>20.253</v>
      </c>
      <c r="P397" s="1">
        <f t="shared" si="28"/>
        <v>38.036000000000001</v>
      </c>
      <c r="Q397" s="1">
        <f t="shared" si="29"/>
        <v>6.0526</v>
      </c>
    </row>
    <row r="398" spans="1:17" x14ac:dyDescent="0.45">
      <c r="A398" s="1">
        <v>-37.670999999999999</v>
      </c>
      <c r="B398" s="1">
        <v>-5.86</v>
      </c>
      <c r="C398" s="1" t="s">
        <v>13</v>
      </c>
      <c r="E398" s="1">
        <f t="shared" si="30"/>
        <v>20.253</v>
      </c>
      <c r="P398" s="1">
        <f t="shared" si="28"/>
        <v>38.011000000000003</v>
      </c>
      <c r="Q398" s="1">
        <f t="shared" si="29"/>
        <v>6.0686</v>
      </c>
    </row>
    <row r="399" spans="1:17" x14ac:dyDescent="0.45">
      <c r="A399" s="1">
        <v>-37.646999999999998</v>
      </c>
      <c r="B399" s="1">
        <v>-5.8761000000000001</v>
      </c>
      <c r="C399" s="1" t="s">
        <v>13</v>
      </c>
      <c r="E399" s="1">
        <f t="shared" si="30"/>
        <v>20.253</v>
      </c>
      <c r="P399" s="1">
        <f t="shared" si="28"/>
        <v>38.012</v>
      </c>
      <c r="Q399" s="1">
        <f t="shared" si="29"/>
        <v>6.08</v>
      </c>
    </row>
    <row r="400" spans="1:17" x14ac:dyDescent="0.45">
      <c r="A400" s="1">
        <v>-37.651000000000003</v>
      </c>
      <c r="B400" s="1">
        <v>-5.8922999999999996</v>
      </c>
      <c r="C400" s="1" t="s">
        <v>13</v>
      </c>
      <c r="E400" s="1">
        <f t="shared" si="30"/>
        <v>20.253</v>
      </c>
      <c r="P400" s="1">
        <f t="shared" si="28"/>
        <v>38.045000000000002</v>
      </c>
      <c r="Q400" s="1">
        <f t="shared" si="29"/>
        <v>6.0963000000000003</v>
      </c>
    </row>
    <row r="401" spans="1:17" x14ac:dyDescent="0.45">
      <c r="A401" s="1">
        <v>-37.686</v>
      </c>
      <c r="B401" s="1">
        <v>-5.9082999999999997</v>
      </c>
      <c r="C401" s="1" t="s">
        <v>13</v>
      </c>
      <c r="E401" s="1">
        <f t="shared" si="30"/>
        <v>20.253</v>
      </c>
      <c r="P401" s="1">
        <f t="shared" si="28"/>
        <v>38.002000000000002</v>
      </c>
      <c r="Q401" s="1">
        <f t="shared" si="29"/>
        <v>6.1125999999999996</v>
      </c>
    </row>
    <row r="402" spans="1:17" x14ac:dyDescent="0.45">
      <c r="A402" s="1">
        <v>-37.744</v>
      </c>
      <c r="B402" s="1">
        <v>-5.9245000000000001</v>
      </c>
      <c r="C402" s="1" t="s">
        <v>13</v>
      </c>
      <c r="E402" s="1">
        <f t="shared" si="30"/>
        <v>20.253</v>
      </c>
      <c r="P402" s="1">
        <f t="shared" si="28"/>
        <v>37.923000000000002</v>
      </c>
      <c r="Q402" s="1">
        <f t="shared" si="29"/>
        <v>6.1288</v>
      </c>
    </row>
    <row r="403" spans="1:17" x14ac:dyDescent="0.45">
      <c r="A403" s="1">
        <v>-37.811999999999998</v>
      </c>
      <c r="B403" s="1">
        <v>-5.9360999999999997</v>
      </c>
      <c r="C403" s="1" t="s">
        <v>13</v>
      </c>
      <c r="E403" s="1">
        <f t="shared" si="30"/>
        <v>20.253</v>
      </c>
      <c r="P403" s="1">
        <f t="shared" si="28"/>
        <v>37.82</v>
      </c>
      <c r="Q403" s="1">
        <f t="shared" si="29"/>
        <v>6.1489000000000003</v>
      </c>
    </row>
    <row r="404" spans="1:17" x14ac:dyDescent="0.45">
      <c r="A404" s="1">
        <v>-38.048999999999999</v>
      </c>
      <c r="B404" s="1">
        <v>-5.9519000000000002</v>
      </c>
      <c r="C404" s="1" t="s">
        <v>13</v>
      </c>
      <c r="E404" s="1">
        <f t="shared" si="30"/>
        <v>20.253</v>
      </c>
      <c r="P404" s="1">
        <f t="shared" si="28"/>
        <v>37.68</v>
      </c>
      <c r="Q404" s="1">
        <f t="shared" si="29"/>
        <v>6.165</v>
      </c>
    </row>
    <row r="405" spans="1:17" x14ac:dyDescent="0.45">
      <c r="A405" s="1">
        <v>-38.203000000000003</v>
      </c>
      <c r="B405" s="1">
        <v>-5.9721000000000002</v>
      </c>
      <c r="C405" s="1" t="s">
        <v>13</v>
      </c>
      <c r="E405" s="1">
        <f t="shared" si="30"/>
        <v>20.253</v>
      </c>
      <c r="P405" s="1">
        <f t="shared" si="28"/>
        <v>37.473999999999997</v>
      </c>
      <c r="Q405" s="1">
        <f t="shared" si="29"/>
        <v>6.1801000000000004</v>
      </c>
    </row>
    <row r="406" spans="1:17" x14ac:dyDescent="0.45">
      <c r="A406" s="1">
        <v>-38.26</v>
      </c>
      <c r="B406" s="1">
        <v>-5.9884000000000004</v>
      </c>
      <c r="C406" s="1" t="s">
        <v>13</v>
      </c>
      <c r="E406" s="1">
        <f t="shared" si="30"/>
        <v>20.253</v>
      </c>
      <c r="P406" s="1">
        <f t="shared" si="28"/>
        <v>37.323999999999998</v>
      </c>
      <c r="Q406" s="1">
        <f t="shared" si="29"/>
        <v>6.1966000000000001</v>
      </c>
    </row>
    <row r="407" spans="1:17" x14ac:dyDescent="0.45">
      <c r="A407" s="1">
        <v>-38.213999999999999</v>
      </c>
      <c r="B407" s="1">
        <v>-6.0045999999999999</v>
      </c>
      <c r="C407" s="1" t="s">
        <v>13</v>
      </c>
      <c r="E407" s="1">
        <f t="shared" si="30"/>
        <v>20.253</v>
      </c>
      <c r="P407" s="1">
        <f t="shared" si="28"/>
        <v>37.201000000000001</v>
      </c>
      <c r="Q407" s="1">
        <f t="shared" si="29"/>
        <v>6.2129000000000003</v>
      </c>
    </row>
    <row r="408" spans="1:17" x14ac:dyDescent="0.45">
      <c r="A408" s="1">
        <v>-38.14</v>
      </c>
      <c r="B408" s="1">
        <v>-6.02</v>
      </c>
      <c r="C408" s="1" t="s">
        <v>13</v>
      </c>
      <c r="E408" s="1">
        <f t="shared" si="30"/>
        <v>20.253</v>
      </c>
      <c r="P408" s="1">
        <f t="shared" si="28"/>
        <v>37.122999999999998</v>
      </c>
      <c r="Q408" s="1">
        <f t="shared" si="29"/>
        <v>6.2290000000000001</v>
      </c>
    </row>
    <row r="409" spans="1:17" x14ac:dyDescent="0.45">
      <c r="A409" s="1">
        <v>-38.107999999999997</v>
      </c>
      <c r="B409" s="1">
        <v>-6.0364000000000004</v>
      </c>
      <c r="C409" s="1" t="s">
        <v>13</v>
      </c>
      <c r="E409" s="1">
        <f t="shared" si="30"/>
        <v>20.253</v>
      </c>
      <c r="P409" s="1">
        <f t="shared" si="28"/>
        <v>37.069000000000003</v>
      </c>
      <c r="Q409" s="1">
        <f t="shared" si="29"/>
        <v>6.24</v>
      </c>
    </row>
    <row r="410" spans="1:17" x14ac:dyDescent="0.45">
      <c r="A410" s="1">
        <v>-38.036000000000001</v>
      </c>
      <c r="B410" s="1">
        <v>-6.0526</v>
      </c>
      <c r="C410" s="1" t="s">
        <v>13</v>
      </c>
      <c r="E410" s="1">
        <f t="shared" si="30"/>
        <v>20.253</v>
      </c>
      <c r="P410" s="1">
        <f t="shared" si="28"/>
        <v>37.156999999999996</v>
      </c>
      <c r="Q410" s="1">
        <f t="shared" si="29"/>
        <v>6.2564000000000002</v>
      </c>
    </row>
    <row r="411" spans="1:17" x14ac:dyDescent="0.45">
      <c r="A411" s="1">
        <v>-38.011000000000003</v>
      </c>
      <c r="B411" s="1">
        <v>-6.0686</v>
      </c>
      <c r="C411" s="1" t="s">
        <v>13</v>
      </c>
      <c r="E411" s="1">
        <f t="shared" si="30"/>
        <v>20.253</v>
      </c>
      <c r="P411" s="1">
        <f t="shared" si="28"/>
        <v>37.197000000000003</v>
      </c>
      <c r="Q411" s="1">
        <f t="shared" si="29"/>
        <v>6.2725999999999997</v>
      </c>
    </row>
    <row r="412" spans="1:17" x14ac:dyDescent="0.45">
      <c r="A412" s="1">
        <v>-38.012</v>
      </c>
      <c r="B412" s="1">
        <v>-6.08</v>
      </c>
      <c r="C412" s="1" t="s">
        <v>13</v>
      </c>
      <c r="E412" s="1">
        <f t="shared" si="30"/>
        <v>20.253</v>
      </c>
      <c r="P412" s="1">
        <f t="shared" si="28"/>
        <v>37.14</v>
      </c>
      <c r="Q412" s="1">
        <f t="shared" si="29"/>
        <v>6.2889999999999997</v>
      </c>
    </row>
    <row r="413" spans="1:17" x14ac:dyDescent="0.45">
      <c r="A413" s="1">
        <v>-38.045000000000002</v>
      </c>
      <c r="B413" s="1">
        <v>-6.0963000000000003</v>
      </c>
      <c r="C413" s="1" t="s">
        <v>13</v>
      </c>
      <c r="E413" s="1">
        <f t="shared" si="30"/>
        <v>20.253</v>
      </c>
      <c r="P413" s="1">
        <f t="shared" si="28"/>
        <v>37.167000000000002</v>
      </c>
      <c r="Q413" s="1">
        <f t="shared" si="29"/>
        <v>6.3048000000000002</v>
      </c>
    </row>
    <row r="414" spans="1:17" x14ac:dyDescent="0.45">
      <c r="A414" s="1">
        <v>-38.002000000000002</v>
      </c>
      <c r="B414" s="1">
        <v>-6.1125999999999996</v>
      </c>
      <c r="C414" s="1" t="s">
        <v>13</v>
      </c>
      <c r="E414" s="1">
        <f t="shared" si="30"/>
        <v>20.253</v>
      </c>
      <c r="P414" s="1">
        <f t="shared" si="28"/>
        <v>37.246000000000002</v>
      </c>
      <c r="Q414" s="1">
        <f t="shared" si="29"/>
        <v>6.3247</v>
      </c>
    </row>
    <row r="415" spans="1:17" x14ac:dyDescent="0.45">
      <c r="A415" s="1">
        <v>-37.923000000000002</v>
      </c>
      <c r="B415" s="1">
        <v>-6.1288</v>
      </c>
      <c r="C415" s="1" t="s">
        <v>13</v>
      </c>
      <c r="E415" s="1">
        <f t="shared" si="30"/>
        <v>20.253</v>
      </c>
      <c r="P415" s="1">
        <f t="shared" si="28"/>
        <v>37.262999999999998</v>
      </c>
      <c r="Q415" s="1">
        <f t="shared" si="29"/>
        <v>6.34</v>
      </c>
    </row>
    <row r="416" spans="1:17" x14ac:dyDescent="0.45">
      <c r="A416" s="1">
        <v>-37.82</v>
      </c>
      <c r="B416" s="1">
        <v>-6.1489000000000003</v>
      </c>
      <c r="C416" s="1" t="s">
        <v>13</v>
      </c>
      <c r="E416" s="1">
        <f t="shared" si="30"/>
        <v>20.253</v>
      </c>
      <c r="P416" s="1">
        <f t="shared" si="28"/>
        <v>37.238</v>
      </c>
      <c r="Q416" s="1">
        <f t="shared" si="29"/>
        <v>6.3567</v>
      </c>
    </row>
    <row r="417" spans="1:17" x14ac:dyDescent="0.45">
      <c r="A417" s="1">
        <v>-37.68</v>
      </c>
      <c r="B417" s="1">
        <v>-6.165</v>
      </c>
      <c r="C417" s="1" t="s">
        <v>13</v>
      </c>
      <c r="E417" s="1">
        <f t="shared" si="30"/>
        <v>20.253</v>
      </c>
      <c r="P417" s="1">
        <f t="shared" si="28"/>
        <v>37.344999999999999</v>
      </c>
      <c r="Q417" s="1">
        <f t="shared" si="29"/>
        <v>6.3724999999999996</v>
      </c>
    </row>
    <row r="418" spans="1:17" x14ac:dyDescent="0.45">
      <c r="A418" s="1">
        <v>-37.473999999999997</v>
      </c>
      <c r="B418" s="1">
        <v>-6.1801000000000004</v>
      </c>
      <c r="C418" s="1" t="s">
        <v>13</v>
      </c>
      <c r="E418" s="1">
        <f t="shared" si="30"/>
        <v>20.253</v>
      </c>
      <c r="P418" s="1">
        <f t="shared" si="28"/>
        <v>37.615000000000002</v>
      </c>
      <c r="Q418" s="1">
        <f t="shared" si="29"/>
        <v>6.3883999999999999</v>
      </c>
    </row>
    <row r="419" spans="1:17" x14ac:dyDescent="0.45">
      <c r="A419" s="1">
        <v>-37.323999999999998</v>
      </c>
      <c r="B419" s="1">
        <v>-6.1966000000000001</v>
      </c>
      <c r="C419" s="1" t="s">
        <v>13</v>
      </c>
      <c r="E419" s="1">
        <f t="shared" si="30"/>
        <v>20.253</v>
      </c>
      <c r="P419" s="1">
        <f t="shared" si="28"/>
        <v>37.695999999999998</v>
      </c>
      <c r="Q419" s="1">
        <f t="shared" si="29"/>
        <v>6.4</v>
      </c>
    </row>
    <row r="420" spans="1:17" x14ac:dyDescent="0.45">
      <c r="A420" s="1">
        <v>-37.201000000000001</v>
      </c>
      <c r="B420" s="1">
        <v>-6.2129000000000003</v>
      </c>
      <c r="C420" s="1" t="s">
        <v>13</v>
      </c>
      <c r="E420" s="1">
        <f t="shared" si="30"/>
        <v>20.253</v>
      </c>
      <c r="P420" s="1">
        <f t="shared" si="28"/>
        <v>37.81</v>
      </c>
      <c r="Q420" s="1">
        <f t="shared" si="29"/>
        <v>6.4162999999999997</v>
      </c>
    </row>
    <row r="421" spans="1:17" x14ac:dyDescent="0.45">
      <c r="A421" s="1">
        <v>-37.122999999999998</v>
      </c>
      <c r="B421" s="1">
        <v>-6.2290000000000001</v>
      </c>
      <c r="C421" s="1" t="s">
        <v>13</v>
      </c>
      <c r="E421" s="1">
        <f t="shared" si="30"/>
        <v>20.253</v>
      </c>
      <c r="P421" s="1">
        <f t="shared" si="28"/>
        <v>37.942999999999998</v>
      </c>
      <c r="Q421" s="1">
        <f t="shared" si="29"/>
        <v>6.4325000000000001</v>
      </c>
    </row>
    <row r="422" spans="1:17" x14ac:dyDescent="0.45">
      <c r="A422" s="1">
        <v>-37.069000000000003</v>
      </c>
      <c r="B422" s="1">
        <v>-6.24</v>
      </c>
      <c r="C422" s="1" t="s">
        <v>13</v>
      </c>
      <c r="E422" s="1">
        <f t="shared" si="30"/>
        <v>20.253</v>
      </c>
      <c r="P422" s="1">
        <f t="shared" si="28"/>
        <v>37.966999999999999</v>
      </c>
      <c r="Q422" s="1">
        <f t="shared" si="29"/>
        <v>6.4488000000000003</v>
      </c>
    </row>
    <row r="423" spans="1:17" x14ac:dyDescent="0.45">
      <c r="A423" s="1">
        <v>-37.156999999999996</v>
      </c>
      <c r="B423" s="1">
        <v>-6.2564000000000002</v>
      </c>
      <c r="C423" s="1" t="s">
        <v>13</v>
      </c>
      <c r="E423" s="1">
        <f t="shared" si="30"/>
        <v>20.253</v>
      </c>
      <c r="P423" s="1">
        <f t="shared" si="28"/>
        <v>37.883000000000003</v>
      </c>
      <c r="Q423" s="1">
        <f t="shared" si="29"/>
        <v>6.46</v>
      </c>
    </row>
    <row r="424" spans="1:17" x14ac:dyDescent="0.45">
      <c r="A424" s="1">
        <v>-37.197000000000003</v>
      </c>
      <c r="B424" s="1">
        <v>-6.2725999999999997</v>
      </c>
      <c r="C424" s="1" t="s">
        <v>13</v>
      </c>
      <c r="E424" s="1">
        <f t="shared" si="30"/>
        <v>20.253</v>
      </c>
      <c r="P424" s="1">
        <f t="shared" si="28"/>
        <v>37.792000000000002</v>
      </c>
      <c r="Q424" s="1">
        <f t="shared" si="29"/>
        <v>6.4767999999999999</v>
      </c>
    </row>
    <row r="425" spans="1:17" x14ac:dyDescent="0.45">
      <c r="A425" s="1">
        <v>-37.14</v>
      </c>
      <c r="B425" s="1">
        <v>-6.2889999999999997</v>
      </c>
      <c r="C425" s="1" t="s">
        <v>13</v>
      </c>
      <c r="E425" s="1">
        <f t="shared" si="30"/>
        <v>20.253</v>
      </c>
      <c r="P425" s="1">
        <f t="shared" si="28"/>
        <v>37.756</v>
      </c>
      <c r="Q425" s="1">
        <f t="shared" si="29"/>
        <v>6.4928999999999997</v>
      </c>
    </row>
    <row r="426" spans="1:17" x14ac:dyDescent="0.45">
      <c r="A426" s="1">
        <v>-37.167000000000002</v>
      </c>
      <c r="B426" s="1">
        <v>-6.3048000000000002</v>
      </c>
      <c r="C426" s="1" t="s">
        <v>13</v>
      </c>
      <c r="E426" s="1">
        <f t="shared" si="30"/>
        <v>20.253</v>
      </c>
      <c r="P426" s="1">
        <f t="shared" si="28"/>
        <v>37.847000000000001</v>
      </c>
      <c r="Q426" s="1">
        <f t="shared" si="29"/>
        <v>6.5048000000000004</v>
      </c>
    </row>
    <row r="427" spans="1:17" x14ac:dyDescent="0.45">
      <c r="A427" s="1">
        <v>-37.246000000000002</v>
      </c>
      <c r="B427" s="1">
        <v>-6.3247</v>
      </c>
      <c r="C427" s="1" t="s">
        <v>13</v>
      </c>
      <c r="E427" s="1">
        <f t="shared" si="30"/>
        <v>20.253</v>
      </c>
      <c r="P427" s="1">
        <f t="shared" si="28"/>
        <v>38.040999999999997</v>
      </c>
      <c r="Q427" s="1">
        <f t="shared" si="29"/>
        <v>6.52</v>
      </c>
    </row>
    <row r="428" spans="1:17" x14ac:dyDescent="0.45">
      <c r="A428" s="1">
        <v>-37.262999999999998</v>
      </c>
      <c r="B428" s="1">
        <v>-6.34</v>
      </c>
      <c r="C428" s="1" t="s">
        <v>13</v>
      </c>
      <c r="E428" s="1">
        <f t="shared" si="30"/>
        <v>20.253</v>
      </c>
      <c r="P428" s="1">
        <f t="shared" si="28"/>
        <v>38.26</v>
      </c>
      <c r="Q428" s="1">
        <f t="shared" si="29"/>
        <v>6.5362</v>
      </c>
    </row>
    <row r="429" spans="1:17" x14ac:dyDescent="0.45">
      <c r="A429" s="1">
        <v>-37.238</v>
      </c>
      <c r="B429" s="1">
        <v>-6.3567</v>
      </c>
      <c r="C429" s="1" t="s">
        <v>13</v>
      </c>
      <c r="E429" s="1">
        <f t="shared" si="30"/>
        <v>20.253</v>
      </c>
      <c r="P429" s="1">
        <f t="shared" si="28"/>
        <v>38.500999999999998</v>
      </c>
      <c r="Q429" s="1">
        <f t="shared" si="29"/>
        <v>6.5523999999999996</v>
      </c>
    </row>
    <row r="430" spans="1:17" x14ac:dyDescent="0.45">
      <c r="A430" s="1">
        <v>-37.344999999999999</v>
      </c>
      <c r="B430" s="1">
        <v>-6.3724999999999996</v>
      </c>
      <c r="C430" s="1" t="s">
        <v>13</v>
      </c>
      <c r="E430" s="1">
        <f t="shared" si="30"/>
        <v>20.253</v>
      </c>
      <c r="P430" s="1">
        <f t="shared" si="28"/>
        <v>38.552</v>
      </c>
      <c r="Q430" s="1">
        <f t="shared" si="29"/>
        <v>6.5647000000000002</v>
      </c>
    </row>
    <row r="431" spans="1:17" x14ac:dyDescent="0.45">
      <c r="A431" s="1">
        <v>-37.615000000000002</v>
      </c>
      <c r="B431" s="1">
        <v>-6.3883999999999999</v>
      </c>
      <c r="C431" s="1" t="s">
        <v>13</v>
      </c>
      <c r="E431" s="1">
        <f t="shared" si="30"/>
        <v>20.253</v>
      </c>
      <c r="P431" s="1">
        <f t="shared" si="28"/>
        <v>38.593000000000004</v>
      </c>
      <c r="Q431" s="1">
        <f t="shared" si="29"/>
        <v>6.58</v>
      </c>
    </row>
    <row r="432" spans="1:17" x14ac:dyDescent="0.45">
      <c r="A432" s="1">
        <v>-37.695999999999998</v>
      </c>
      <c r="B432" s="1">
        <v>-6.4</v>
      </c>
      <c r="C432" s="1" t="s">
        <v>13</v>
      </c>
      <c r="E432" s="1">
        <f t="shared" si="30"/>
        <v>20.253</v>
      </c>
      <c r="P432" s="1">
        <f t="shared" si="28"/>
        <v>38.600999999999999</v>
      </c>
      <c r="Q432" s="1">
        <f t="shared" si="29"/>
        <v>6.5965999999999996</v>
      </c>
    </row>
    <row r="433" spans="1:17" x14ac:dyDescent="0.45">
      <c r="A433" s="1">
        <v>-37.81</v>
      </c>
      <c r="B433" s="1">
        <v>-6.4162999999999997</v>
      </c>
      <c r="C433" s="1" t="s">
        <v>13</v>
      </c>
      <c r="E433" s="1">
        <f t="shared" si="30"/>
        <v>20.253</v>
      </c>
      <c r="P433" s="1">
        <f t="shared" si="28"/>
        <v>38.549999999999997</v>
      </c>
      <c r="Q433" s="1">
        <f t="shared" si="29"/>
        <v>6.6128999999999998</v>
      </c>
    </row>
    <row r="434" spans="1:17" x14ac:dyDescent="0.45">
      <c r="A434" s="1">
        <v>-37.942999999999998</v>
      </c>
      <c r="B434" s="1">
        <v>-6.4325000000000001</v>
      </c>
      <c r="C434" s="1" t="s">
        <v>13</v>
      </c>
      <c r="E434" s="1">
        <f t="shared" si="30"/>
        <v>20.253</v>
      </c>
      <c r="P434" s="1">
        <f t="shared" si="28"/>
        <v>38.343000000000004</v>
      </c>
      <c r="Q434" s="1">
        <f t="shared" si="29"/>
        <v>6.6332000000000004</v>
      </c>
    </row>
    <row r="435" spans="1:17" x14ac:dyDescent="0.45">
      <c r="A435" s="1">
        <v>-37.966999999999999</v>
      </c>
      <c r="B435" s="1">
        <v>-6.4488000000000003</v>
      </c>
      <c r="C435" s="1" t="s">
        <v>13</v>
      </c>
      <c r="E435" s="1">
        <f t="shared" si="30"/>
        <v>20.253</v>
      </c>
      <c r="P435" s="1">
        <f t="shared" si="28"/>
        <v>38.106999999999999</v>
      </c>
      <c r="Q435" s="1">
        <f t="shared" si="29"/>
        <v>6.6494</v>
      </c>
    </row>
    <row r="436" spans="1:17" x14ac:dyDescent="0.45">
      <c r="A436" s="1">
        <v>-37.883000000000003</v>
      </c>
      <c r="B436" s="1">
        <v>-6.46</v>
      </c>
      <c r="C436" s="1" t="s">
        <v>13</v>
      </c>
      <c r="E436" s="1">
        <f t="shared" si="30"/>
        <v>20.253</v>
      </c>
      <c r="P436" s="1">
        <f t="shared" si="28"/>
        <v>37.893000000000001</v>
      </c>
      <c r="Q436" s="1">
        <f t="shared" si="29"/>
        <v>6.665</v>
      </c>
    </row>
    <row r="437" spans="1:17" x14ac:dyDescent="0.45">
      <c r="A437" s="1">
        <v>-37.792000000000002</v>
      </c>
      <c r="B437" s="1">
        <v>-6.4767999999999999</v>
      </c>
      <c r="C437" s="1" t="s">
        <v>13</v>
      </c>
      <c r="E437" s="1">
        <f t="shared" si="30"/>
        <v>20.253</v>
      </c>
      <c r="P437" s="1">
        <f t="shared" si="28"/>
        <v>37.680999999999997</v>
      </c>
      <c r="Q437" s="1">
        <f t="shared" si="29"/>
        <v>6.6803999999999997</v>
      </c>
    </row>
    <row r="438" spans="1:17" x14ac:dyDescent="0.45">
      <c r="A438" s="1">
        <v>-37.756</v>
      </c>
      <c r="B438" s="1">
        <v>-6.4928999999999997</v>
      </c>
      <c r="C438" s="1" t="s">
        <v>13</v>
      </c>
      <c r="E438" s="1">
        <f t="shared" si="30"/>
        <v>20.253</v>
      </c>
      <c r="P438" s="1">
        <f t="shared" si="28"/>
        <v>37.53</v>
      </c>
      <c r="Q438" s="1">
        <f t="shared" si="29"/>
        <v>6.6970999999999998</v>
      </c>
    </row>
    <row r="439" spans="1:17" x14ac:dyDescent="0.45">
      <c r="A439" s="1">
        <v>-37.847000000000001</v>
      </c>
      <c r="B439" s="1">
        <v>-6.5048000000000004</v>
      </c>
      <c r="C439" s="1" t="s">
        <v>13</v>
      </c>
      <c r="E439" s="1">
        <f t="shared" si="30"/>
        <v>20.253</v>
      </c>
      <c r="P439" s="1">
        <f t="shared" si="28"/>
        <v>37.168999999999997</v>
      </c>
      <c r="Q439" s="1">
        <f t="shared" si="29"/>
        <v>6.7134999999999998</v>
      </c>
    </row>
    <row r="440" spans="1:17" x14ac:dyDescent="0.45">
      <c r="A440" s="1">
        <v>-38.040999999999997</v>
      </c>
      <c r="B440" s="1">
        <v>-6.52</v>
      </c>
      <c r="C440" s="1" t="s">
        <v>13</v>
      </c>
      <c r="E440" s="1">
        <f t="shared" si="30"/>
        <v>20.253</v>
      </c>
      <c r="P440" s="1">
        <f t="shared" si="28"/>
        <v>36.314</v>
      </c>
      <c r="Q440" s="1">
        <f t="shared" si="29"/>
        <v>6.73</v>
      </c>
    </row>
    <row r="441" spans="1:17" x14ac:dyDescent="0.45">
      <c r="A441" s="1">
        <v>-38.26</v>
      </c>
      <c r="B441" s="1">
        <v>-6.5362</v>
      </c>
      <c r="C441" s="1" t="s">
        <v>13</v>
      </c>
      <c r="E441" s="1">
        <f t="shared" si="30"/>
        <v>20.253</v>
      </c>
      <c r="P441" s="1">
        <f t="shared" si="28"/>
        <v>35.139000000000003</v>
      </c>
      <c r="Q441" s="1">
        <f t="shared" si="29"/>
        <v>6.7462</v>
      </c>
    </row>
    <row r="442" spans="1:17" x14ac:dyDescent="0.45">
      <c r="A442" s="1">
        <v>-38.500999999999998</v>
      </c>
      <c r="B442" s="1">
        <v>-6.5523999999999996</v>
      </c>
      <c r="C442" s="1" t="s">
        <v>13</v>
      </c>
      <c r="E442" s="1">
        <f t="shared" si="30"/>
        <v>20.253</v>
      </c>
      <c r="P442" s="1">
        <f t="shared" si="28"/>
        <v>33.774000000000001</v>
      </c>
      <c r="Q442" s="1">
        <f t="shared" si="29"/>
        <v>6.7662000000000004</v>
      </c>
    </row>
    <row r="443" spans="1:17" x14ac:dyDescent="0.45">
      <c r="A443" s="1">
        <v>-38.552</v>
      </c>
      <c r="B443" s="1">
        <v>-6.5647000000000002</v>
      </c>
      <c r="C443" s="1" t="s">
        <v>13</v>
      </c>
      <c r="E443" s="1">
        <f t="shared" si="30"/>
        <v>20.253</v>
      </c>
      <c r="P443" s="1">
        <f t="shared" si="28"/>
        <v>33.188000000000002</v>
      </c>
      <c r="Q443" s="1">
        <f t="shared" si="29"/>
        <v>6.7784000000000004</v>
      </c>
    </row>
    <row r="444" spans="1:17" x14ac:dyDescent="0.45">
      <c r="A444" s="1">
        <v>-38.593000000000004</v>
      </c>
      <c r="B444" s="1">
        <v>-6.58</v>
      </c>
      <c r="C444" s="1" t="s">
        <v>13</v>
      </c>
      <c r="E444" s="1">
        <f t="shared" si="30"/>
        <v>20.253</v>
      </c>
      <c r="P444" s="1">
        <f t="shared" si="28"/>
        <v>32.753</v>
      </c>
      <c r="Q444" s="1">
        <f t="shared" si="29"/>
        <v>6.79</v>
      </c>
    </row>
    <row r="445" spans="1:17" x14ac:dyDescent="0.45">
      <c r="A445" s="1">
        <v>-38.600999999999999</v>
      </c>
      <c r="B445" s="1">
        <v>-6.5965999999999996</v>
      </c>
      <c r="C445" s="1" t="s">
        <v>13</v>
      </c>
      <c r="E445" s="1">
        <f t="shared" si="30"/>
        <v>20.253</v>
      </c>
      <c r="P445" s="1">
        <f t="shared" si="28"/>
        <v>32.079000000000001</v>
      </c>
      <c r="Q445" s="1">
        <f t="shared" si="29"/>
        <v>6.81</v>
      </c>
    </row>
    <row r="446" spans="1:17" x14ac:dyDescent="0.45">
      <c r="A446" s="1">
        <v>-38.549999999999997</v>
      </c>
      <c r="B446" s="1">
        <v>-6.6128999999999998</v>
      </c>
      <c r="C446" s="1" t="s">
        <v>13</v>
      </c>
      <c r="E446" s="1">
        <f t="shared" si="30"/>
        <v>20.253</v>
      </c>
      <c r="P446" s="1">
        <f t="shared" si="28"/>
        <v>31.42</v>
      </c>
      <c r="Q446" s="1">
        <f t="shared" si="29"/>
        <v>6.8251999999999997</v>
      </c>
    </row>
    <row r="447" spans="1:17" x14ac:dyDescent="0.45">
      <c r="A447" s="1">
        <v>-38.343000000000004</v>
      </c>
      <c r="B447" s="1">
        <v>-6.6332000000000004</v>
      </c>
      <c r="C447" s="1" t="s">
        <v>13</v>
      </c>
      <c r="E447" s="1">
        <f t="shared" si="30"/>
        <v>20.253</v>
      </c>
      <c r="P447" s="1">
        <f t="shared" si="28"/>
        <v>30.82</v>
      </c>
      <c r="Q447" s="1">
        <f t="shared" si="29"/>
        <v>6.8411999999999997</v>
      </c>
    </row>
    <row r="448" spans="1:17" x14ac:dyDescent="0.45">
      <c r="A448" s="1">
        <v>-38.106999999999999</v>
      </c>
      <c r="B448" s="1">
        <v>-6.6494</v>
      </c>
      <c r="C448" s="1" t="s">
        <v>13</v>
      </c>
      <c r="E448" s="1">
        <f t="shared" si="30"/>
        <v>20.253</v>
      </c>
      <c r="P448" s="1">
        <f t="shared" si="28"/>
        <v>30.393999999999998</v>
      </c>
      <c r="Q448" s="1">
        <f t="shared" si="29"/>
        <v>6.8575999999999997</v>
      </c>
    </row>
    <row r="449" spans="1:17" x14ac:dyDescent="0.45">
      <c r="A449" s="1">
        <v>-37.893000000000001</v>
      </c>
      <c r="B449" s="1">
        <v>-6.665</v>
      </c>
      <c r="C449" s="1" t="s">
        <v>13</v>
      </c>
      <c r="E449" s="1">
        <f t="shared" si="30"/>
        <v>20.253</v>
      </c>
      <c r="P449" s="1">
        <f t="shared" si="28"/>
        <v>30.079000000000001</v>
      </c>
      <c r="Q449" s="1">
        <f t="shared" si="29"/>
        <v>6.8734999999999999</v>
      </c>
    </row>
    <row r="450" spans="1:17" x14ac:dyDescent="0.45">
      <c r="A450" s="1">
        <v>-37.680999999999997</v>
      </c>
      <c r="B450" s="1">
        <v>-6.6803999999999997</v>
      </c>
      <c r="C450" s="1" t="s">
        <v>13</v>
      </c>
      <c r="E450" s="1">
        <f t="shared" si="30"/>
        <v>20.253</v>
      </c>
      <c r="P450" s="1">
        <f t="shared" ref="P450:P513" si="31">A463*-1</f>
        <v>29.672000000000001</v>
      </c>
      <c r="Q450" s="1">
        <f t="shared" ref="Q450:Q513" si="32">B463*-1</f>
        <v>6.8898000000000001</v>
      </c>
    </row>
    <row r="451" spans="1:17" x14ac:dyDescent="0.45">
      <c r="A451" s="1">
        <v>-37.53</v>
      </c>
      <c r="B451" s="1">
        <v>-6.6970999999999998</v>
      </c>
      <c r="C451" s="1" t="s">
        <v>13</v>
      </c>
      <c r="E451" s="1">
        <f t="shared" si="30"/>
        <v>20.253</v>
      </c>
      <c r="P451" s="1">
        <f t="shared" si="31"/>
        <v>29.082999999999998</v>
      </c>
      <c r="Q451" s="1">
        <f t="shared" si="32"/>
        <v>6.9051999999999998</v>
      </c>
    </row>
    <row r="452" spans="1:17" x14ac:dyDescent="0.45">
      <c r="A452" s="1">
        <v>-37.168999999999997</v>
      </c>
      <c r="B452" s="1">
        <v>-6.7134999999999998</v>
      </c>
      <c r="C452" s="1" t="s">
        <v>13</v>
      </c>
      <c r="E452" s="1">
        <f t="shared" ref="E452:E515" si="33">E451</f>
        <v>20.253</v>
      </c>
      <c r="P452" s="1">
        <f t="shared" si="31"/>
        <v>28.42</v>
      </c>
      <c r="Q452" s="1">
        <f t="shared" si="32"/>
        <v>6.9212999999999996</v>
      </c>
    </row>
    <row r="453" spans="1:17" x14ac:dyDescent="0.45">
      <c r="A453" s="1">
        <v>-36.314</v>
      </c>
      <c r="B453" s="1">
        <v>-6.73</v>
      </c>
      <c r="C453" s="1" t="s">
        <v>13</v>
      </c>
      <c r="E453" s="1">
        <f t="shared" si="33"/>
        <v>20.253</v>
      </c>
      <c r="P453" s="1">
        <f t="shared" si="31"/>
        <v>27.795000000000002</v>
      </c>
      <c r="Q453" s="1">
        <f t="shared" si="32"/>
        <v>6.9409999999999998</v>
      </c>
    </row>
    <row r="454" spans="1:17" x14ac:dyDescent="0.45">
      <c r="A454" s="1">
        <v>-35.139000000000003</v>
      </c>
      <c r="B454" s="1">
        <v>-6.7462</v>
      </c>
      <c r="C454" s="1" t="s">
        <v>13</v>
      </c>
      <c r="E454" s="1">
        <f t="shared" si="33"/>
        <v>20.253</v>
      </c>
      <c r="P454" s="1">
        <f t="shared" si="31"/>
        <v>27.609000000000002</v>
      </c>
      <c r="Q454" s="1">
        <f t="shared" si="32"/>
        <v>6.9572000000000003</v>
      </c>
    </row>
    <row r="455" spans="1:17" x14ac:dyDescent="0.45">
      <c r="A455" s="1">
        <v>-33.774000000000001</v>
      </c>
      <c r="B455" s="1">
        <v>-6.7662000000000004</v>
      </c>
      <c r="C455" s="1" t="s">
        <v>13</v>
      </c>
      <c r="E455" s="1">
        <f t="shared" si="33"/>
        <v>20.253</v>
      </c>
      <c r="P455" s="1">
        <f t="shared" si="31"/>
        <v>27.497</v>
      </c>
      <c r="Q455" s="1">
        <f t="shared" si="32"/>
        <v>6.9732000000000003</v>
      </c>
    </row>
    <row r="456" spans="1:17" x14ac:dyDescent="0.45">
      <c r="A456" s="1">
        <v>-33.188000000000002</v>
      </c>
      <c r="B456" s="1">
        <v>-6.7784000000000004</v>
      </c>
      <c r="C456" s="1" t="s">
        <v>13</v>
      </c>
      <c r="E456" s="1">
        <f t="shared" si="33"/>
        <v>20.253</v>
      </c>
      <c r="P456" s="1">
        <f t="shared" si="31"/>
        <v>27.422999999999998</v>
      </c>
      <c r="Q456" s="1">
        <f t="shared" si="32"/>
        <v>6.9850000000000003</v>
      </c>
    </row>
    <row r="457" spans="1:17" x14ac:dyDescent="0.45">
      <c r="A457" s="1">
        <v>-32.753</v>
      </c>
      <c r="B457" s="1">
        <v>-6.79</v>
      </c>
      <c r="C457" s="1" t="s">
        <v>13</v>
      </c>
      <c r="E457" s="1">
        <f t="shared" si="33"/>
        <v>20.253</v>
      </c>
      <c r="P457" s="1">
        <f t="shared" si="31"/>
        <v>27.375</v>
      </c>
      <c r="Q457" s="1">
        <f t="shared" si="32"/>
        <v>7.0000999999999998</v>
      </c>
    </row>
    <row r="458" spans="1:17" x14ac:dyDescent="0.45">
      <c r="A458" s="1">
        <v>-32.079000000000001</v>
      </c>
      <c r="B458" s="1">
        <v>-6.81</v>
      </c>
      <c r="C458" s="1" t="s">
        <v>13</v>
      </c>
      <c r="E458" s="1">
        <f t="shared" si="33"/>
        <v>20.253</v>
      </c>
      <c r="P458" s="1">
        <f t="shared" si="31"/>
        <v>27.404</v>
      </c>
      <c r="Q458" s="1">
        <f t="shared" si="32"/>
        <v>7.0167999999999999</v>
      </c>
    </row>
    <row r="459" spans="1:17" x14ac:dyDescent="0.45">
      <c r="A459" s="1">
        <v>-31.42</v>
      </c>
      <c r="B459" s="1">
        <v>-6.8251999999999997</v>
      </c>
      <c r="C459" s="1" t="s">
        <v>13</v>
      </c>
      <c r="E459" s="1">
        <f t="shared" si="33"/>
        <v>20.253</v>
      </c>
      <c r="P459" s="1">
        <f t="shared" si="31"/>
        <v>27.423999999999999</v>
      </c>
      <c r="Q459" s="1">
        <f t="shared" si="32"/>
        <v>7.0328999999999997</v>
      </c>
    </row>
    <row r="460" spans="1:17" x14ac:dyDescent="0.45">
      <c r="A460" s="1">
        <v>-30.82</v>
      </c>
      <c r="B460" s="1">
        <v>-6.8411999999999997</v>
      </c>
      <c r="C460" s="1" t="s">
        <v>13</v>
      </c>
      <c r="E460" s="1">
        <f t="shared" si="33"/>
        <v>20.253</v>
      </c>
      <c r="P460" s="1">
        <f t="shared" si="31"/>
        <v>27.44</v>
      </c>
      <c r="Q460" s="1">
        <f t="shared" si="32"/>
        <v>7.0494000000000003</v>
      </c>
    </row>
    <row r="461" spans="1:17" x14ac:dyDescent="0.45">
      <c r="A461" s="1">
        <v>-30.393999999999998</v>
      </c>
      <c r="B461" s="1">
        <v>-6.8575999999999997</v>
      </c>
      <c r="C461" s="1" t="s">
        <v>13</v>
      </c>
      <c r="E461" s="1">
        <f t="shared" si="33"/>
        <v>20.253</v>
      </c>
      <c r="P461" s="1">
        <f t="shared" si="31"/>
        <v>27.361999999999998</v>
      </c>
      <c r="Q461" s="1">
        <f t="shared" si="32"/>
        <v>7.0650000000000004</v>
      </c>
    </row>
    <row r="462" spans="1:17" x14ac:dyDescent="0.45">
      <c r="A462" s="1">
        <v>-30.079000000000001</v>
      </c>
      <c r="B462" s="1">
        <v>-6.8734999999999999</v>
      </c>
      <c r="C462" s="1" t="s">
        <v>13</v>
      </c>
      <c r="E462" s="1">
        <f t="shared" si="33"/>
        <v>20.253</v>
      </c>
      <c r="P462" s="1">
        <f t="shared" si="31"/>
        <v>27.248999999999999</v>
      </c>
      <c r="Q462" s="1">
        <f t="shared" si="32"/>
        <v>7.0804999999999998</v>
      </c>
    </row>
    <row r="463" spans="1:17" x14ac:dyDescent="0.45">
      <c r="A463" s="1">
        <v>-29.672000000000001</v>
      </c>
      <c r="B463" s="1">
        <v>-6.8898000000000001</v>
      </c>
      <c r="C463" s="1" t="s">
        <v>13</v>
      </c>
      <c r="E463" s="1">
        <f t="shared" si="33"/>
        <v>20.253</v>
      </c>
      <c r="P463" s="1">
        <f t="shared" si="31"/>
        <v>27.056000000000001</v>
      </c>
      <c r="Q463" s="1">
        <f t="shared" si="32"/>
        <v>7.0972999999999997</v>
      </c>
    </row>
    <row r="464" spans="1:17" x14ac:dyDescent="0.45">
      <c r="A464" s="1">
        <v>-29.082999999999998</v>
      </c>
      <c r="B464" s="1">
        <v>-6.9051999999999998</v>
      </c>
      <c r="C464" s="1" t="s">
        <v>13</v>
      </c>
      <c r="E464" s="1">
        <f t="shared" si="33"/>
        <v>20.253</v>
      </c>
      <c r="P464" s="1">
        <f t="shared" si="31"/>
        <v>26.797999999999998</v>
      </c>
      <c r="Q464" s="1">
        <f t="shared" si="32"/>
        <v>7.1174999999999997</v>
      </c>
    </row>
    <row r="465" spans="1:17" x14ac:dyDescent="0.45">
      <c r="A465" s="1">
        <v>-28.42</v>
      </c>
      <c r="B465" s="1">
        <v>-6.9212999999999996</v>
      </c>
      <c r="C465" s="1" t="s">
        <v>13</v>
      </c>
      <c r="E465" s="1">
        <f t="shared" si="33"/>
        <v>20.253</v>
      </c>
      <c r="P465" s="1">
        <f t="shared" si="31"/>
        <v>26.658000000000001</v>
      </c>
      <c r="Q465" s="1">
        <f t="shared" si="32"/>
        <v>7.1336000000000004</v>
      </c>
    </row>
    <row r="466" spans="1:17" x14ac:dyDescent="0.45">
      <c r="A466" s="1">
        <v>-27.795000000000002</v>
      </c>
      <c r="B466" s="1">
        <v>-6.9409999999999998</v>
      </c>
      <c r="C466" s="1" t="s">
        <v>13</v>
      </c>
      <c r="E466" s="1">
        <f t="shared" si="33"/>
        <v>20.253</v>
      </c>
      <c r="P466" s="1">
        <f t="shared" si="31"/>
        <v>26.556000000000001</v>
      </c>
      <c r="Q466" s="1">
        <f t="shared" si="32"/>
        <v>7.1497000000000002</v>
      </c>
    </row>
    <row r="467" spans="1:17" x14ac:dyDescent="0.45">
      <c r="A467" s="1">
        <v>-27.609000000000002</v>
      </c>
      <c r="B467" s="1">
        <v>-6.9572000000000003</v>
      </c>
      <c r="C467" s="1" t="s">
        <v>13</v>
      </c>
      <c r="E467" s="1">
        <f t="shared" si="33"/>
        <v>20.253</v>
      </c>
      <c r="P467" s="1">
        <f t="shared" si="31"/>
        <v>26.654</v>
      </c>
      <c r="Q467" s="1">
        <f t="shared" si="32"/>
        <v>7.165</v>
      </c>
    </row>
    <row r="468" spans="1:17" x14ac:dyDescent="0.45">
      <c r="A468" s="1">
        <v>-27.497</v>
      </c>
      <c r="B468" s="1">
        <v>-6.9732000000000003</v>
      </c>
      <c r="C468" s="1" t="s">
        <v>13</v>
      </c>
      <c r="E468" s="1">
        <f t="shared" si="33"/>
        <v>20.253</v>
      </c>
      <c r="P468" s="1">
        <f t="shared" si="31"/>
        <v>26.805</v>
      </c>
      <c r="Q468" s="1">
        <f t="shared" si="32"/>
        <v>7.1802999999999999</v>
      </c>
    </row>
    <row r="469" spans="1:17" x14ac:dyDescent="0.45">
      <c r="A469" s="1">
        <v>-27.422999999999998</v>
      </c>
      <c r="B469" s="1">
        <v>-6.9850000000000003</v>
      </c>
      <c r="C469" s="1" t="s">
        <v>13</v>
      </c>
      <c r="E469" s="1">
        <f t="shared" si="33"/>
        <v>20.253</v>
      </c>
      <c r="P469" s="1">
        <f t="shared" si="31"/>
        <v>26.882999999999999</v>
      </c>
      <c r="Q469" s="1">
        <f t="shared" si="32"/>
        <v>7.1932</v>
      </c>
    </row>
    <row r="470" spans="1:17" x14ac:dyDescent="0.45">
      <c r="A470" s="1">
        <v>-27.375</v>
      </c>
      <c r="B470" s="1">
        <v>-7.0000999999999998</v>
      </c>
      <c r="C470" s="1" t="s">
        <v>13</v>
      </c>
      <c r="E470" s="1">
        <f t="shared" si="33"/>
        <v>20.253</v>
      </c>
      <c r="P470" s="1">
        <f t="shared" si="31"/>
        <v>26.928000000000001</v>
      </c>
      <c r="Q470" s="1">
        <f t="shared" si="32"/>
        <v>7.2093999999999996</v>
      </c>
    </row>
    <row r="471" spans="1:17" x14ac:dyDescent="0.45">
      <c r="A471" s="1">
        <v>-27.404</v>
      </c>
      <c r="B471" s="1">
        <v>-7.0167999999999999</v>
      </c>
      <c r="C471" s="1" t="s">
        <v>13</v>
      </c>
      <c r="E471" s="1">
        <f t="shared" si="33"/>
        <v>20.253</v>
      </c>
      <c r="P471" s="1">
        <f t="shared" si="31"/>
        <v>26.942</v>
      </c>
      <c r="Q471" s="1">
        <f t="shared" si="32"/>
        <v>7.2249999999999996</v>
      </c>
    </row>
    <row r="472" spans="1:17" x14ac:dyDescent="0.45">
      <c r="A472" s="1">
        <v>-27.423999999999999</v>
      </c>
      <c r="B472" s="1">
        <v>-7.0328999999999997</v>
      </c>
      <c r="C472" s="1" t="s">
        <v>13</v>
      </c>
      <c r="E472" s="1">
        <f t="shared" si="33"/>
        <v>20.253</v>
      </c>
      <c r="P472" s="1">
        <f t="shared" si="31"/>
        <v>26.896000000000001</v>
      </c>
      <c r="Q472" s="1">
        <f t="shared" si="32"/>
        <v>7.2405999999999997</v>
      </c>
    </row>
    <row r="473" spans="1:17" x14ac:dyDescent="0.45">
      <c r="A473" s="1">
        <v>-27.44</v>
      </c>
      <c r="B473" s="1">
        <v>-7.0494000000000003</v>
      </c>
      <c r="C473" s="1" t="s">
        <v>13</v>
      </c>
      <c r="E473" s="1">
        <f t="shared" si="33"/>
        <v>20.253</v>
      </c>
      <c r="P473" s="1">
        <f t="shared" si="31"/>
        <v>26.876000000000001</v>
      </c>
      <c r="Q473" s="1">
        <f t="shared" si="32"/>
        <v>7.2572999999999999</v>
      </c>
    </row>
    <row r="474" spans="1:17" x14ac:dyDescent="0.45">
      <c r="A474" s="1">
        <v>-27.361999999999998</v>
      </c>
      <c r="B474" s="1">
        <v>-7.0650000000000004</v>
      </c>
      <c r="C474" s="1" t="s">
        <v>13</v>
      </c>
      <c r="E474" s="1">
        <f t="shared" si="33"/>
        <v>20.253</v>
      </c>
      <c r="P474" s="1">
        <f t="shared" si="31"/>
        <v>26.861000000000001</v>
      </c>
      <c r="Q474" s="1">
        <f t="shared" si="32"/>
        <v>7.2733999999999996</v>
      </c>
    </row>
    <row r="475" spans="1:17" x14ac:dyDescent="0.45">
      <c r="A475" s="1">
        <v>-27.248999999999999</v>
      </c>
      <c r="B475" s="1">
        <v>-7.0804999999999998</v>
      </c>
      <c r="C475" s="1" t="s">
        <v>13</v>
      </c>
      <c r="E475" s="1">
        <f t="shared" si="33"/>
        <v>20.253</v>
      </c>
      <c r="P475" s="1">
        <f t="shared" si="31"/>
        <v>26.675999999999998</v>
      </c>
      <c r="Q475" s="1">
        <f t="shared" si="32"/>
        <v>7.2935999999999996</v>
      </c>
    </row>
    <row r="476" spans="1:17" x14ac:dyDescent="0.45">
      <c r="A476" s="1">
        <v>-27.056000000000001</v>
      </c>
      <c r="B476" s="1">
        <v>-7.0972999999999997</v>
      </c>
      <c r="C476" s="1" t="s">
        <v>13</v>
      </c>
      <c r="E476" s="1">
        <f t="shared" si="33"/>
        <v>20.253</v>
      </c>
      <c r="P476" s="1">
        <f t="shared" si="31"/>
        <v>26.574000000000002</v>
      </c>
      <c r="Q476" s="1">
        <f t="shared" si="32"/>
        <v>7.3097000000000003</v>
      </c>
    </row>
    <row r="477" spans="1:17" x14ac:dyDescent="0.45">
      <c r="A477" s="1">
        <v>-26.797999999999998</v>
      </c>
      <c r="B477" s="1">
        <v>-7.1174999999999997</v>
      </c>
      <c r="C477" s="1" t="s">
        <v>13</v>
      </c>
      <c r="E477" s="1">
        <f t="shared" si="33"/>
        <v>20.253</v>
      </c>
      <c r="P477" s="1">
        <f t="shared" si="31"/>
        <v>26.577000000000002</v>
      </c>
      <c r="Q477" s="1">
        <f t="shared" si="32"/>
        <v>7.3250000000000002</v>
      </c>
    </row>
    <row r="478" spans="1:17" x14ac:dyDescent="0.45">
      <c r="A478" s="1">
        <v>-26.658000000000001</v>
      </c>
      <c r="B478" s="1">
        <v>-7.1336000000000004</v>
      </c>
      <c r="C478" s="1" t="s">
        <v>13</v>
      </c>
      <c r="E478" s="1">
        <f t="shared" si="33"/>
        <v>20.253</v>
      </c>
      <c r="P478" s="1">
        <f t="shared" si="31"/>
        <v>26.611999999999998</v>
      </c>
      <c r="Q478" s="1">
        <f t="shared" si="32"/>
        <v>7.3403</v>
      </c>
    </row>
    <row r="479" spans="1:17" x14ac:dyDescent="0.45">
      <c r="A479" s="1">
        <v>-26.556000000000001</v>
      </c>
      <c r="B479" s="1">
        <v>-7.1497000000000002</v>
      </c>
      <c r="C479" s="1" t="s">
        <v>13</v>
      </c>
      <c r="E479" s="1">
        <f t="shared" si="33"/>
        <v>20.253</v>
      </c>
      <c r="P479" s="1">
        <f t="shared" si="31"/>
        <v>26.704999999999998</v>
      </c>
      <c r="Q479" s="1">
        <f t="shared" si="32"/>
        <v>7.3569000000000004</v>
      </c>
    </row>
    <row r="480" spans="1:17" x14ac:dyDescent="0.45">
      <c r="A480" s="1">
        <v>-26.654</v>
      </c>
      <c r="B480" s="1">
        <v>-7.165</v>
      </c>
      <c r="C480" s="1" t="s">
        <v>13</v>
      </c>
      <c r="E480" s="1">
        <f t="shared" si="33"/>
        <v>20.253</v>
      </c>
      <c r="P480" s="1">
        <f t="shared" si="31"/>
        <v>26.81</v>
      </c>
      <c r="Q480" s="1">
        <f t="shared" si="32"/>
        <v>7.3731</v>
      </c>
    </row>
    <row r="481" spans="1:17" x14ac:dyDescent="0.45">
      <c r="A481" s="1">
        <v>-26.805</v>
      </c>
      <c r="B481" s="1">
        <v>-7.1802999999999999</v>
      </c>
      <c r="C481" s="1" t="s">
        <v>13</v>
      </c>
      <c r="E481" s="1">
        <f t="shared" si="33"/>
        <v>20.253</v>
      </c>
      <c r="P481" s="1">
        <f t="shared" si="31"/>
        <v>26.93</v>
      </c>
      <c r="Q481" s="1">
        <f t="shared" si="32"/>
        <v>7.3890000000000002</v>
      </c>
    </row>
    <row r="482" spans="1:17" x14ac:dyDescent="0.45">
      <c r="A482" s="1">
        <v>-26.882999999999999</v>
      </c>
      <c r="B482" s="1">
        <v>-7.1932</v>
      </c>
      <c r="C482" s="1" t="s">
        <v>13</v>
      </c>
      <c r="E482" s="1">
        <f t="shared" si="33"/>
        <v>20.253</v>
      </c>
      <c r="P482" s="1">
        <f t="shared" si="31"/>
        <v>27.08</v>
      </c>
      <c r="Q482" s="1">
        <f t="shared" si="32"/>
        <v>7.4</v>
      </c>
    </row>
    <row r="483" spans="1:17" x14ac:dyDescent="0.45">
      <c r="A483" s="1">
        <v>-26.928000000000001</v>
      </c>
      <c r="B483" s="1">
        <v>-7.2093999999999996</v>
      </c>
      <c r="C483" s="1" t="s">
        <v>13</v>
      </c>
      <c r="E483" s="1">
        <f t="shared" si="33"/>
        <v>20.253</v>
      </c>
      <c r="P483" s="1">
        <f t="shared" si="31"/>
        <v>27.347999999999999</v>
      </c>
      <c r="Q483" s="1">
        <f t="shared" si="32"/>
        <v>7.4164000000000003</v>
      </c>
    </row>
    <row r="484" spans="1:17" x14ac:dyDescent="0.45">
      <c r="A484" s="1">
        <v>-26.942</v>
      </c>
      <c r="B484" s="1">
        <v>-7.2249999999999996</v>
      </c>
      <c r="C484" s="1" t="s">
        <v>13</v>
      </c>
      <c r="E484" s="1">
        <f t="shared" si="33"/>
        <v>20.253</v>
      </c>
      <c r="P484" s="1">
        <f t="shared" si="31"/>
        <v>27.613</v>
      </c>
      <c r="Q484" s="1">
        <f t="shared" si="32"/>
        <v>7.4325999999999999</v>
      </c>
    </row>
    <row r="485" spans="1:17" x14ac:dyDescent="0.45">
      <c r="A485" s="1">
        <v>-26.896000000000001</v>
      </c>
      <c r="B485" s="1">
        <v>-7.2405999999999997</v>
      </c>
      <c r="C485" s="1" t="s">
        <v>13</v>
      </c>
      <c r="E485" s="1">
        <f t="shared" si="33"/>
        <v>20.253</v>
      </c>
      <c r="P485" s="1">
        <f t="shared" si="31"/>
        <v>27.896000000000001</v>
      </c>
      <c r="Q485" s="1">
        <f t="shared" si="32"/>
        <v>7.4485999999999999</v>
      </c>
    </row>
    <row r="486" spans="1:17" x14ac:dyDescent="0.45">
      <c r="A486" s="1">
        <v>-26.876000000000001</v>
      </c>
      <c r="B486" s="1">
        <v>-7.2572999999999999</v>
      </c>
      <c r="C486" s="1" t="s">
        <v>13</v>
      </c>
      <c r="E486" s="1">
        <f t="shared" si="33"/>
        <v>20.253</v>
      </c>
      <c r="P486" s="1">
        <f t="shared" si="31"/>
        <v>28.25</v>
      </c>
      <c r="Q486" s="1">
        <f t="shared" si="32"/>
        <v>7.4686000000000003</v>
      </c>
    </row>
    <row r="487" spans="1:17" x14ac:dyDescent="0.45">
      <c r="A487" s="1">
        <v>-26.861000000000001</v>
      </c>
      <c r="B487" s="1">
        <v>-7.2733999999999996</v>
      </c>
      <c r="C487" s="1" t="s">
        <v>13</v>
      </c>
      <c r="E487" s="1">
        <f t="shared" si="33"/>
        <v>20.253</v>
      </c>
      <c r="P487" s="1">
        <f t="shared" si="31"/>
        <v>28.529</v>
      </c>
      <c r="Q487" s="1">
        <f t="shared" si="32"/>
        <v>7.4847000000000001</v>
      </c>
    </row>
    <row r="488" spans="1:17" x14ac:dyDescent="0.45">
      <c r="A488" s="1">
        <v>-26.675999999999998</v>
      </c>
      <c r="B488" s="1">
        <v>-7.2935999999999996</v>
      </c>
      <c r="C488" s="1" t="s">
        <v>13</v>
      </c>
      <c r="E488" s="1">
        <f t="shared" si="33"/>
        <v>20.253</v>
      </c>
      <c r="P488" s="1">
        <f t="shared" si="31"/>
        <v>28.67</v>
      </c>
      <c r="Q488" s="1">
        <f t="shared" si="32"/>
        <v>7.5</v>
      </c>
    </row>
    <row r="489" spans="1:17" x14ac:dyDescent="0.45">
      <c r="A489" s="1">
        <v>-26.574000000000002</v>
      </c>
      <c r="B489" s="1">
        <v>-7.3097000000000003</v>
      </c>
      <c r="C489" s="1" t="s">
        <v>13</v>
      </c>
      <c r="E489" s="1">
        <f t="shared" si="33"/>
        <v>20.253</v>
      </c>
      <c r="P489" s="1">
        <f t="shared" si="31"/>
        <v>28.759</v>
      </c>
      <c r="Q489" s="1">
        <f t="shared" si="32"/>
        <v>7.5167000000000002</v>
      </c>
    </row>
    <row r="490" spans="1:17" x14ac:dyDescent="0.45">
      <c r="A490" s="1">
        <v>-26.577000000000002</v>
      </c>
      <c r="B490" s="1">
        <v>-7.3250000000000002</v>
      </c>
      <c r="C490" s="1" t="s">
        <v>13</v>
      </c>
      <c r="E490" s="1">
        <f t="shared" si="33"/>
        <v>20.253</v>
      </c>
      <c r="P490" s="1">
        <f t="shared" si="31"/>
        <v>28.655000000000001</v>
      </c>
      <c r="Q490" s="1">
        <f t="shared" si="32"/>
        <v>7.5331999999999999</v>
      </c>
    </row>
    <row r="491" spans="1:17" x14ac:dyDescent="0.45">
      <c r="A491" s="1">
        <v>-26.611999999999998</v>
      </c>
      <c r="B491" s="1">
        <v>-7.3403</v>
      </c>
      <c r="C491" s="1" t="s">
        <v>13</v>
      </c>
      <c r="E491" s="1">
        <f t="shared" si="33"/>
        <v>20.253</v>
      </c>
      <c r="P491" s="1">
        <f t="shared" si="31"/>
        <v>28.689</v>
      </c>
      <c r="Q491" s="1">
        <f t="shared" si="32"/>
        <v>7.5491000000000001</v>
      </c>
    </row>
    <row r="492" spans="1:17" x14ac:dyDescent="0.45">
      <c r="A492" s="1">
        <v>-26.704999999999998</v>
      </c>
      <c r="B492" s="1">
        <v>-7.3569000000000004</v>
      </c>
      <c r="C492" s="1" t="s">
        <v>13</v>
      </c>
      <c r="E492" s="1">
        <f t="shared" si="33"/>
        <v>20.253</v>
      </c>
      <c r="P492" s="1">
        <f t="shared" si="31"/>
        <v>28.815000000000001</v>
      </c>
      <c r="Q492" s="1">
        <f t="shared" si="32"/>
        <v>7.5650000000000004</v>
      </c>
    </row>
    <row r="493" spans="1:17" x14ac:dyDescent="0.45">
      <c r="A493" s="1">
        <v>-26.81</v>
      </c>
      <c r="B493" s="1">
        <v>-7.3731</v>
      </c>
      <c r="C493" s="1" t="s">
        <v>13</v>
      </c>
      <c r="E493" s="1">
        <f t="shared" si="33"/>
        <v>20.253</v>
      </c>
      <c r="P493" s="1">
        <f t="shared" si="31"/>
        <v>28.98</v>
      </c>
      <c r="Q493" s="1">
        <f t="shared" si="32"/>
        <v>7.58</v>
      </c>
    </row>
    <row r="494" spans="1:17" x14ac:dyDescent="0.45">
      <c r="A494" s="1">
        <v>-26.93</v>
      </c>
      <c r="B494" s="1">
        <v>-7.3890000000000002</v>
      </c>
      <c r="C494" s="1" t="s">
        <v>13</v>
      </c>
      <c r="E494" s="1">
        <f t="shared" si="33"/>
        <v>20.253</v>
      </c>
      <c r="P494" s="1">
        <f t="shared" si="31"/>
        <v>29.068000000000001</v>
      </c>
      <c r="Q494" s="1">
        <f t="shared" si="32"/>
        <v>7.6001000000000003</v>
      </c>
    </row>
    <row r="495" spans="1:17" x14ac:dyDescent="0.45">
      <c r="A495" s="1">
        <v>-27.08</v>
      </c>
      <c r="B495" s="1">
        <v>-7.4</v>
      </c>
      <c r="C495" s="1" t="s">
        <v>13</v>
      </c>
      <c r="E495" s="1">
        <f t="shared" si="33"/>
        <v>20.253</v>
      </c>
      <c r="P495" s="1">
        <f t="shared" si="31"/>
        <v>29.164999999999999</v>
      </c>
      <c r="Q495" s="1">
        <f t="shared" si="32"/>
        <v>7.6166999999999998</v>
      </c>
    </row>
    <row r="496" spans="1:17" x14ac:dyDescent="0.45">
      <c r="A496" s="1">
        <v>-27.347999999999999</v>
      </c>
      <c r="B496" s="1">
        <v>-7.4164000000000003</v>
      </c>
      <c r="C496" s="1" t="s">
        <v>13</v>
      </c>
      <c r="E496" s="1">
        <f t="shared" si="33"/>
        <v>20.253</v>
      </c>
      <c r="P496" s="1">
        <f t="shared" si="31"/>
        <v>29.298999999999999</v>
      </c>
      <c r="Q496" s="1">
        <f t="shared" si="32"/>
        <v>7.6329000000000002</v>
      </c>
    </row>
    <row r="497" spans="1:17" x14ac:dyDescent="0.45">
      <c r="A497" s="1">
        <v>-27.613</v>
      </c>
      <c r="B497" s="1">
        <v>-7.4325999999999999</v>
      </c>
      <c r="C497" s="1" t="s">
        <v>13</v>
      </c>
      <c r="E497" s="1">
        <f t="shared" si="33"/>
        <v>20.253</v>
      </c>
      <c r="P497" s="1">
        <f t="shared" si="31"/>
        <v>29.376000000000001</v>
      </c>
      <c r="Q497" s="1">
        <f t="shared" si="32"/>
        <v>7.6493000000000002</v>
      </c>
    </row>
    <row r="498" spans="1:17" x14ac:dyDescent="0.45">
      <c r="A498" s="1">
        <v>-27.896000000000001</v>
      </c>
      <c r="B498" s="1">
        <v>-7.4485999999999999</v>
      </c>
      <c r="C498" s="1" t="s">
        <v>13</v>
      </c>
      <c r="E498" s="1">
        <f t="shared" si="33"/>
        <v>20.253</v>
      </c>
      <c r="P498" s="1">
        <f t="shared" si="31"/>
        <v>29.35</v>
      </c>
      <c r="Q498" s="1">
        <f t="shared" si="32"/>
        <v>7.665</v>
      </c>
    </row>
    <row r="499" spans="1:17" x14ac:dyDescent="0.45">
      <c r="A499" s="1">
        <v>-28.25</v>
      </c>
      <c r="B499" s="1">
        <v>-7.4686000000000003</v>
      </c>
      <c r="C499" s="1" t="s">
        <v>13</v>
      </c>
      <c r="E499" s="1">
        <f t="shared" si="33"/>
        <v>20.253</v>
      </c>
      <c r="P499" s="1">
        <f t="shared" si="31"/>
        <v>29.28</v>
      </c>
      <c r="Q499" s="1">
        <f t="shared" si="32"/>
        <v>7.6806999999999999</v>
      </c>
    </row>
    <row r="500" spans="1:17" x14ac:dyDescent="0.45">
      <c r="A500" s="1">
        <v>-28.529</v>
      </c>
      <c r="B500" s="1">
        <v>-7.4847000000000001</v>
      </c>
      <c r="C500" s="1" t="s">
        <v>13</v>
      </c>
      <c r="E500" s="1">
        <f t="shared" si="33"/>
        <v>20.253</v>
      </c>
      <c r="P500" s="1">
        <f t="shared" si="31"/>
        <v>29.242000000000001</v>
      </c>
      <c r="Q500" s="1">
        <f t="shared" si="32"/>
        <v>7.6973000000000003</v>
      </c>
    </row>
    <row r="501" spans="1:17" x14ac:dyDescent="0.45">
      <c r="A501" s="1">
        <v>-28.67</v>
      </c>
      <c r="B501" s="1">
        <v>-7.5</v>
      </c>
      <c r="C501" s="1" t="s">
        <v>13</v>
      </c>
      <c r="E501" s="1">
        <f t="shared" si="33"/>
        <v>20.253</v>
      </c>
      <c r="P501" s="1">
        <f t="shared" si="31"/>
        <v>29.181000000000001</v>
      </c>
      <c r="Q501" s="1">
        <f t="shared" si="32"/>
        <v>7.7098000000000004</v>
      </c>
    </row>
    <row r="502" spans="1:17" x14ac:dyDescent="0.45">
      <c r="A502" s="1">
        <v>-28.759</v>
      </c>
      <c r="B502" s="1">
        <v>-7.5167000000000002</v>
      </c>
      <c r="C502" s="1" t="s">
        <v>13</v>
      </c>
      <c r="E502" s="1">
        <f t="shared" si="33"/>
        <v>20.253</v>
      </c>
      <c r="P502" s="1">
        <f t="shared" si="31"/>
        <v>29.077000000000002</v>
      </c>
      <c r="Q502" s="1">
        <f t="shared" si="32"/>
        <v>7.7249999999999996</v>
      </c>
    </row>
    <row r="503" spans="1:17" x14ac:dyDescent="0.45">
      <c r="A503" s="1">
        <v>-28.655000000000001</v>
      </c>
      <c r="B503" s="1">
        <v>-7.5331999999999999</v>
      </c>
      <c r="C503" s="1" t="s">
        <v>13</v>
      </c>
      <c r="E503" s="1">
        <f t="shared" si="33"/>
        <v>20.253</v>
      </c>
      <c r="P503" s="1">
        <f t="shared" si="31"/>
        <v>28.972999999999999</v>
      </c>
      <c r="Q503" s="1">
        <f t="shared" si="32"/>
        <v>7.7408999999999999</v>
      </c>
    </row>
    <row r="504" spans="1:17" x14ac:dyDescent="0.45">
      <c r="A504" s="1">
        <v>-28.689</v>
      </c>
      <c r="B504" s="1">
        <v>-7.5491000000000001</v>
      </c>
      <c r="C504" s="1" t="s">
        <v>13</v>
      </c>
      <c r="E504" s="1">
        <f t="shared" si="33"/>
        <v>20.253</v>
      </c>
      <c r="P504" s="1">
        <f t="shared" si="31"/>
        <v>28.931999999999999</v>
      </c>
      <c r="Q504" s="1">
        <f t="shared" si="32"/>
        <v>7.7572999999999999</v>
      </c>
    </row>
    <row r="505" spans="1:17" x14ac:dyDescent="0.45">
      <c r="A505" s="1">
        <v>-28.815000000000001</v>
      </c>
      <c r="B505" s="1">
        <v>-7.5650000000000004</v>
      </c>
      <c r="C505" s="1" t="s">
        <v>13</v>
      </c>
      <c r="E505" s="1">
        <f t="shared" si="33"/>
        <v>20.253</v>
      </c>
      <c r="P505" s="1">
        <f t="shared" si="31"/>
        <v>29.001999999999999</v>
      </c>
      <c r="Q505" s="1">
        <f t="shared" si="32"/>
        <v>7.7771999999999997</v>
      </c>
    </row>
    <row r="506" spans="1:17" x14ac:dyDescent="0.45">
      <c r="A506" s="1">
        <v>-28.98</v>
      </c>
      <c r="B506" s="1">
        <v>-7.58</v>
      </c>
      <c r="C506" s="1" t="s">
        <v>13</v>
      </c>
      <c r="E506" s="1">
        <f t="shared" si="33"/>
        <v>20.253</v>
      </c>
      <c r="P506" s="1">
        <f t="shared" si="31"/>
        <v>29.045999999999999</v>
      </c>
      <c r="Q506" s="1">
        <f t="shared" si="32"/>
        <v>7.7934000000000001</v>
      </c>
    </row>
    <row r="507" spans="1:17" x14ac:dyDescent="0.45">
      <c r="A507" s="1">
        <v>-29.068000000000001</v>
      </c>
      <c r="B507" s="1">
        <v>-7.6001000000000003</v>
      </c>
      <c r="C507" s="1" t="s">
        <v>13</v>
      </c>
      <c r="E507" s="1">
        <f t="shared" si="33"/>
        <v>20.253</v>
      </c>
      <c r="P507" s="1">
        <f t="shared" si="31"/>
        <v>29.001999999999999</v>
      </c>
      <c r="Q507" s="1">
        <f t="shared" si="32"/>
        <v>7.8098000000000001</v>
      </c>
    </row>
    <row r="508" spans="1:17" x14ac:dyDescent="0.45">
      <c r="A508" s="1">
        <v>-29.164999999999999</v>
      </c>
      <c r="B508" s="1">
        <v>-7.6166999999999998</v>
      </c>
      <c r="C508" s="1" t="s">
        <v>13</v>
      </c>
      <c r="E508" s="1">
        <f t="shared" si="33"/>
        <v>20.253</v>
      </c>
      <c r="P508" s="1">
        <f t="shared" si="31"/>
        <v>28.994</v>
      </c>
      <c r="Q508" s="1">
        <f t="shared" si="32"/>
        <v>7.8250000000000002</v>
      </c>
    </row>
    <row r="509" spans="1:17" x14ac:dyDescent="0.45">
      <c r="A509" s="1">
        <v>-29.298999999999999</v>
      </c>
      <c r="B509" s="1">
        <v>-7.6329000000000002</v>
      </c>
      <c r="C509" s="1" t="s">
        <v>13</v>
      </c>
      <c r="E509" s="1">
        <f t="shared" si="33"/>
        <v>20.253</v>
      </c>
      <c r="P509" s="1">
        <f t="shared" si="31"/>
        <v>28.936</v>
      </c>
      <c r="Q509" s="1">
        <f t="shared" si="32"/>
        <v>7.8407999999999998</v>
      </c>
    </row>
    <row r="510" spans="1:17" x14ac:dyDescent="0.45">
      <c r="A510" s="1">
        <v>-29.376000000000001</v>
      </c>
      <c r="B510" s="1">
        <v>-7.6493000000000002</v>
      </c>
      <c r="C510" s="1" t="s">
        <v>13</v>
      </c>
      <c r="E510" s="1">
        <f t="shared" si="33"/>
        <v>20.253</v>
      </c>
      <c r="P510" s="1">
        <f t="shared" si="31"/>
        <v>28.905000000000001</v>
      </c>
      <c r="Q510" s="1">
        <f t="shared" si="32"/>
        <v>7.8574999999999999</v>
      </c>
    </row>
    <row r="511" spans="1:17" x14ac:dyDescent="0.45">
      <c r="A511" s="1">
        <v>-29.35</v>
      </c>
      <c r="B511" s="1">
        <v>-7.665</v>
      </c>
      <c r="C511" s="1" t="s">
        <v>13</v>
      </c>
      <c r="E511" s="1">
        <f t="shared" si="33"/>
        <v>20.253</v>
      </c>
      <c r="P511" s="1">
        <f t="shared" si="31"/>
        <v>28.940999999999999</v>
      </c>
      <c r="Q511" s="1">
        <f t="shared" si="32"/>
        <v>7.8696999999999999</v>
      </c>
    </row>
    <row r="512" spans="1:17" x14ac:dyDescent="0.45">
      <c r="A512" s="1">
        <v>-29.28</v>
      </c>
      <c r="B512" s="1">
        <v>-7.6806999999999999</v>
      </c>
      <c r="C512" s="1" t="s">
        <v>13</v>
      </c>
      <c r="E512" s="1">
        <f t="shared" si="33"/>
        <v>20.253</v>
      </c>
      <c r="P512" s="1">
        <f t="shared" si="31"/>
        <v>28.923999999999999</v>
      </c>
      <c r="Q512" s="1">
        <f t="shared" si="32"/>
        <v>7.8849999999999998</v>
      </c>
    </row>
    <row r="513" spans="1:17" x14ac:dyDescent="0.45">
      <c r="A513" s="1">
        <v>-29.242000000000001</v>
      </c>
      <c r="B513" s="1">
        <v>-7.6973000000000003</v>
      </c>
      <c r="C513" s="1" t="s">
        <v>13</v>
      </c>
      <c r="E513" s="1">
        <f t="shared" si="33"/>
        <v>20.253</v>
      </c>
      <c r="P513" s="1">
        <f t="shared" si="31"/>
        <v>28.896999999999998</v>
      </c>
      <c r="Q513" s="1">
        <f t="shared" si="32"/>
        <v>7.9006999999999996</v>
      </c>
    </row>
    <row r="514" spans="1:17" x14ac:dyDescent="0.45">
      <c r="A514" s="1">
        <v>-29.181000000000001</v>
      </c>
      <c r="B514" s="1">
        <v>-7.7098000000000004</v>
      </c>
      <c r="C514" s="1" t="s">
        <v>13</v>
      </c>
      <c r="E514" s="1">
        <f t="shared" si="33"/>
        <v>20.253</v>
      </c>
      <c r="P514" s="1">
        <f t="shared" ref="P514:P577" si="34">A527*-1</f>
        <v>28.905000000000001</v>
      </c>
      <c r="Q514" s="1">
        <f t="shared" ref="Q514:Q577" si="35">B527*-1</f>
        <v>7.9135999999999997</v>
      </c>
    </row>
    <row r="515" spans="1:17" x14ac:dyDescent="0.45">
      <c r="A515" s="1">
        <v>-29.077000000000002</v>
      </c>
      <c r="B515" s="1">
        <v>-7.7249999999999996</v>
      </c>
      <c r="C515" s="1" t="s">
        <v>13</v>
      </c>
      <c r="E515" s="1">
        <f t="shared" si="33"/>
        <v>20.253</v>
      </c>
      <c r="P515" s="1">
        <f t="shared" si="34"/>
        <v>28.85</v>
      </c>
      <c r="Q515" s="1">
        <f t="shared" si="35"/>
        <v>7.9298000000000002</v>
      </c>
    </row>
    <row r="516" spans="1:17" x14ac:dyDescent="0.45">
      <c r="A516" s="1">
        <v>-28.972999999999999</v>
      </c>
      <c r="B516" s="1">
        <v>-7.7408999999999999</v>
      </c>
      <c r="C516" s="1" t="s">
        <v>13</v>
      </c>
      <c r="E516" s="1">
        <f t="shared" ref="E516:E579" si="36">E515</f>
        <v>20.253</v>
      </c>
      <c r="P516" s="1">
        <f t="shared" si="34"/>
        <v>28.756</v>
      </c>
      <c r="Q516" s="1">
        <f t="shared" si="35"/>
        <v>7.9450000000000003</v>
      </c>
    </row>
    <row r="517" spans="1:17" x14ac:dyDescent="0.45">
      <c r="A517" s="1">
        <v>-28.931999999999999</v>
      </c>
      <c r="B517" s="1">
        <v>-7.7572999999999999</v>
      </c>
      <c r="C517" s="1" t="s">
        <v>13</v>
      </c>
      <c r="E517" s="1">
        <f t="shared" si="36"/>
        <v>20.253</v>
      </c>
      <c r="P517" s="1">
        <f t="shared" si="34"/>
        <v>28.677</v>
      </c>
      <c r="Q517" s="1">
        <f t="shared" si="35"/>
        <v>7.9608999999999996</v>
      </c>
    </row>
    <row r="518" spans="1:17" x14ac:dyDescent="0.45">
      <c r="A518" s="1">
        <v>-29.001999999999999</v>
      </c>
      <c r="B518" s="1">
        <v>-7.7771999999999997</v>
      </c>
      <c r="C518" s="1" t="s">
        <v>13</v>
      </c>
      <c r="E518" s="1">
        <f t="shared" si="36"/>
        <v>20.253</v>
      </c>
      <c r="P518" s="1">
        <f t="shared" si="34"/>
        <v>28.646999999999998</v>
      </c>
      <c r="Q518" s="1">
        <f t="shared" si="35"/>
        <v>7.9775999999999998</v>
      </c>
    </row>
    <row r="519" spans="1:17" x14ac:dyDescent="0.45">
      <c r="A519" s="1">
        <v>-29.045999999999999</v>
      </c>
      <c r="B519" s="1">
        <v>-7.7934000000000001</v>
      </c>
      <c r="C519" s="1" t="s">
        <v>13</v>
      </c>
      <c r="E519" s="1">
        <f t="shared" si="36"/>
        <v>20.253</v>
      </c>
      <c r="P519" s="1">
        <f t="shared" si="34"/>
        <v>28.609000000000002</v>
      </c>
      <c r="Q519" s="1">
        <f t="shared" si="35"/>
        <v>7.9939999999999998</v>
      </c>
    </row>
    <row r="520" spans="1:17" x14ac:dyDescent="0.45">
      <c r="A520" s="1">
        <v>-29.001999999999999</v>
      </c>
      <c r="B520" s="1">
        <v>-7.8098000000000001</v>
      </c>
      <c r="C520" s="1" t="s">
        <v>13</v>
      </c>
      <c r="E520" s="1">
        <f t="shared" si="36"/>
        <v>20.253</v>
      </c>
      <c r="P520" s="1">
        <f t="shared" si="34"/>
        <v>28.488</v>
      </c>
      <c r="Q520" s="1">
        <f t="shared" si="35"/>
        <v>8.0139999999999993</v>
      </c>
    </row>
    <row r="521" spans="1:17" x14ac:dyDescent="0.45">
      <c r="A521" s="1">
        <v>-28.994</v>
      </c>
      <c r="B521" s="1">
        <v>-7.8250000000000002</v>
      </c>
      <c r="C521" s="1" t="s">
        <v>13</v>
      </c>
      <c r="E521" s="1">
        <f t="shared" si="36"/>
        <v>20.253</v>
      </c>
      <c r="P521" s="1">
        <f t="shared" si="34"/>
        <v>28.315999999999999</v>
      </c>
      <c r="Q521" s="1">
        <f t="shared" si="35"/>
        <v>8.0299999999999994</v>
      </c>
    </row>
    <row r="522" spans="1:17" x14ac:dyDescent="0.45">
      <c r="A522" s="1">
        <v>-28.936</v>
      </c>
      <c r="B522" s="1">
        <v>-7.8407999999999998</v>
      </c>
      <c r="C522" s="1" t="s">
        <v>13</v>
      </c>
      <c r="E522" s="1">
        <f t="shared" si="36"/>
        <v>20.253</v>
      </c>
      <c r="P522" s="1">
        <f t="shared" si="34"/>
        <v>28.196999999999999</v>
      </c>
      <c r="Q522" s="1">
        <f t="shared" si="35"/>
        <v>8.0451999999999995</v>
      </c>
    </row>
    <row r="523" spans="1:17" x14ac:dyDescent="0.45">
      <c r="A523" s="1">
        <v>-28.905000000000001</v>
      </c>
      <c r="B523" s="1">
        <v>-7.8574999999999999</v>
      </c>
      <c r="C523" s="1" t="s">
        <v>13</v>
      </c>
      <c r="E523" s="1">
        <f t="shared" si="36"/>
        <v>20.253</v>
      </c>
      <c r="P523" s="1">
        <f t="shared" si="34"/>
        <v>27.920999999999999</v>
      </c>
      <c r="Q523" s="1">
        <f t="shared" si="35"/>
        <v>8.0616000000000003</v>
      </c>
    </row>
    <row r="524" spans="1:17" x14ac:dyDescent="0.45">
      <c r="A524" s="1">
        <v>-28.940999999999999</v>
      </c>
      <c r="B524" s="1">
        <v>-7.8696999999999999</v>
      </c>
      <c r="C524" s="1" t="s">
        <v>13</v>
      </c>
      <c r="E524" s="1">
        <f t="shared" si="36"/>
        <v>20.253</v>
      </c>
      <c r="P524" s="1">
        <f t="shared" si="34"/>
        <v>27.832999999999998</v>
      </c>
      <c r="Q524" s="1">
        <f t="shared" si="35"/>
        <v>8.0778999999999996</v>
      </c>
    </row>
    <row r="525" spans="1:17" x14ac:dyDescent="0.45">
      <c r="A525" s="1">
        <v>-28.923999999999999</v>
      </c>
      <c r="B525" s="1">
        <v>-7.8849999999999998</v>
      </c>
      <c r="C525" s="1" t="s">
        <v>13</v>
      </c>
      <c r="E525" s="1">
        <f t="shared" si="36"/>
        <v>20.253</v>
      </c>
      <c r="P525" s="1">
        <f t="shared" si="34"/>
        <v>27.625</v>
      </c>
      <c r="Q525" s="1">
        <f t="shared" si="35"/>
        <v>8.0945</v>
      </c>
    </row>
    <row r="526" spans="1:17" x14ac:dyDescent="0.45">
      <c r="A526" s="1">
        <v>-28.896999999999998</v>
      </c>
      <c r="B526" s="1">
        <v>-7.9006999999999996</v>
      </c>
      <c r="C526" s="1" t="s">
        <v>13</v>
      </c>
      <c r="E526" s="1">
        <f t="shared" si="36"/>
        <v>20.253</v>
      </c>
      <c r="P526" s="1">
        <f t="shared" si="34"/>
        <v>27.417000000000002</v>
      </c>
      <c r="Q526" s="1">
        <f t="shared" si="35"/>
        <v>8.11</v>
      </c>
    </row>
    <row r="527" spans="1:17" x14ac:dyDescent="0.45">
      <c r="A527" s="1">
        <v>-28.905000000000001</v>
      </c>
      <c r="B527" s="1">
        <v>-7.9135999999999997</v>
      </c>
      <c r="C527" s="1" t="s">
        <v>13</v>
      </c>
      <c r="E527" s="1">
        <f t="shared" si="36"/>
        <v>20.253</v>
      </c>
      <c r="P527" s="1">
        <f t="shared" si="34"/>
        <v>27.335000000000001</v>
      </c>
      <c r="Q527" s="1">
        <f t="shared" si="35"/>
        <v>8.1250999999999998</v>
      </c>
    </row>
    <row r="528" spans="1:17" x14ac:dyDescent="0.45">
      <c r="A528" s="1">
        <v>-28.85</v>
      </c>
      <c r="B528" s="1">
        <v>-7.9298000000000002</v>
      </c>
      <c r="C528" s="1" t="s">
        <v>13</v>
      </c>
      <c r="E528" s="1">
        <f t="shared" si="36"/>
        <v>20.253</v>
      </c>
      <c r="P528" s="1">
        <f t="shared" si="34"/>
        <v>27.283999999999999</v>
      </c>
      <c r="Q528" s="1">
        <f t="shared" si="35"/>
        <v>8.1376000000000008</v>
      </c>
    </row>
    <row r="529" spans="1:17" x14ac:dyDescent="0.45">
      <c r="A529" s="1">
        <v>-28.756</v>
      </c>
      <c r="B529" s="1">
        <v>-7.9450000000000003</v>
      </c>
      <c r="C529" s="1" t="s">
        <v>13</v>
      </c>
      <c r="E529" s="1">
        <f t="shared" si="36"/>
        <v>20.253</v>
      </c>
      <c r="P529" s="1">
        <f t="shared" si="34"/>
        <v>27.265999999999998</v>
      </c>
      <c r="Q529" s="1">
        <f t="shared" si="35"/>
        <v>8.1538000000000004</v>
      </c>
    </row>
    <row r="530" spans="1:17" x14ac:dyDescent="0.45">
      <c r="A530" s="1">
        <v>-28.677</v>
      </c>
      <c r="B530" s="1">
        <v>-7.9608999999999996</v>
      </c>
      <c r="C530" s="1" t="s">
        <v>13</v>
      </c>
      <c r="E530" s="1">
        <f t="shared" si="36"/>
        <v>20.253</v>
      </c>
      <c r="P530" s="1">
        <f t="shared" si="34"/>
        <v>27.297999999999998</v>
      </c>
      <c r="Q530" s="1">
        <f t="shared" si="35"/>
        <v>8.1697000000000006</v>
      </c>
    </row>
    <row r="531" spans="1:17" x14ac:dyDescent="0.45">
      <c r="A531" s="1">
        <v>-28.646999999999998</v>
      </c>
      <c r="B531" s="1">
        <v>-7.9775999999999998</v>
      </c>
      <c r="C531" s="1" t="s">
        <v>13</v>
      </c>
      <c r="E531" s="1">
        <f t="shared" si="36"/>
        <v>20.253</v>
      </c>
      <c r="P531" s="1">
        <f t="shared" si="34"/>
        <v>27.31</v>
      </c>
      <c r="Q531" s="1">
        <f t="shared" si="35"/>
        <v>8.1897000000000002</v>
      </c>
    </row>
    <row r="532" spans="1:17" x14ac:dyDescent="0.45">
      <c r="A532" s="1">
        <v>-28.609000000000002</v>
      </c>
      <c r="B532" s="1">
        <v>-7.9939999999999998</v>
      </c>
      <c r="C532" s="1" t="s">
        <v>13</v>
      </c>
      <c r="E532" s="1">
        <f t="shared" si="36"/>
        <v>20.253</v>
      </c>
      <c r="P532" s="1">
        <f t="shared" si="34"/>
        <v>27.335999999999999</v>
      </c>
      <c r="Q532" s="1">
        <f t="shared" si="35"/>
        <v>8.2050000000000001</v>
      </c>
    </row>
    <row r="533" spans="1:17" x14ac:dyDescent="0.45">
      <c r="A533" s="1">
        <v>-28.488</v>
      </c>
      <c r="B533" s="1">
        <v>-8.0139999999999993</v>
      </c>
      <c r="C533" s="1" t="s">
        <v>13</v>
      </c>
      <c r="E533" s="1">
        <f t="shared" si="36"/>
        <v>20.253</v>
      </c>
      <c r="P533" s="1">
        <f t="shared" si="34"/>
        <v>27.309000000000001</v>
      </c>
      <c r="Q533" s="1">
        <f t="shared" si="35"/>
        <v>8.2207000000000008</v>
      </c>
    </row>
    <row r="534" spans="1:17" x14ac:dyDescent="0.45">
      <c r="A534" s="1">
        <v>-28.315999999999999</v>
      </c>
      <c r="B534" s="1">
        <v>-8.0299999999999994</v>
      </c>
      <c r="C534" s="1" t="s">
        <v>13</v>
      </c>
      <c r="E534" s="1">
        <f t="shared" si="36"/>
        <v>20.253</v>
      </c>
      <c r="P534" s="1">
        <f t="shared" si="34"/>
        <v>27.231999999999999</v>
      </c>
      <c r="Q534" s="1">
        <f t="shared" si="35"/>
        <v>8.2375000000000007</v>
      </c>
    </row>
    <row r="535" spans="1:17" x14ac:dyDescent="0.45">
      <c r="A535" s="1">
        <v>-28.196999999999999</v>
      </c>
      <c r="B535" s="1">
        <v>-8.0451999999999995</v>
      </c>
      <c r="C535" s="1" t="s">
        <v>13</v>
      </c>
      <c r="E535" s="1">
        <f t="shared" si="36"/>
        <v>20.253</v>
      </c>
      <c r="P535" s="1">
        <f t="shared" si="34"/>
        <v>27.175000000000001</v>
      </c>
      <c r="Q535" s="1">
        <f t="shared" si="35"/>
        <v>8.2499000000000002</v>
      </c>
    </row>
    <row r="536" spans="1:17" x14ac:dyDescent="0.45">
      <c r="A536" s="1">
        <v>-27.920999999999999</v>
      </c>
      <c r="B536" s="1">
        <v>-8.0616000000000003</v>
      </c>
      <c r="C536" s="1" t="s">
        <v>13</v>
      </c>
      <c r="E536" s="1">
        <f t="shared" si="36"/>
        <v>20.253</v>
      </c>
      <c r="P536" s="1">
        <f t="shared" si="34"/>
        <v>27.079000000000001</v>
      </c>
      <c r="Q536" s="1">
        <f t="shared" si="35"/>
        <v>8.2650000000000006</v>
      </c>
    </row>
    <row r="537" spans="1:17" x14ac:dyDescent="0.45">
      <c r="A537" s="1">
        <v>-27.832999999999998</v>
      </c>
      <c r="B537" s="1">
        <v>-8.0778999999999996</v>
      </c>
      <c r="C537" s="1" t="s">
        <v>13</v>
      </c>
      <c r="E537" s="1">
        <f t="shared" si="36"/>
        <v>20.253</v>
      </c>
      <c r="P537" s="1">
        <f t="shared" si="34"/>
        <v>27.02</v>
      </c>
      <c r="Q537" s="1">
        <f t="shared" si="35"/>
        <v>8.2806999999999995</v>
      </c>
    </row>
    <row r="538" spans="1:17" x14ac:dyDescent="0.45">
      <c r="A538" s="1">
        <v>-27.625</v>
      </c>
      <c r="B538" s="1">
        <v>-8.0945</v>
      </c>
      <c r="C538" s="1" t="s">
        <v>13</v>
      </c>
      <c r="E538" s="1">
        <f t="shared" si="36"/>
        <v>20.253</v>
      </c>
      <c r="P538" s="1">
        <f t="shared" si="34"/>
        <v>27.032</v>
      </c>
      <c r="Q538" s="1">
        <f t="shared" si="35"/>
        <v>8.2972999999999999</v>
      </c>
    </row>
    <row r="539" spans="1:17" x14ac:dyDescent="0.45">
      <c r="A539" s="1">
        <v>-27.417000000000002</v>
      </c>
      <c r="B539" s="1">
        <v>-8.11</v>
      </c>
      <c r="C539" s="1" t="s">
        <v>13</v>
      </c>
      <c r="E539" s="1">
        <f t="shared" si="36"/>
        <v>20.253</v>
      </c>
      <c r="P539" s="1">
        <f t="shared" si="34"/>
        <v>27.08</v>
      </c>
      <c r="Q539" s="1">
        <f t="shared" si="35"/>
        <v>8.3133999999999997</v>
      </c>
    </row>
    <row r="540" spans="1:17" x14ac:dyDescent="0.45">
      <c r="A540" s="1">
        <v>-27.335000000000001</v>
      </c>
      <c r="B540" s="1">
        <v>-8.1250999999999998</v>
      </c>
      <c r="C540" s="1" t="s">
        <v>13</v>
      </c>
      <c r="E540" s="1">
        <f t="shared" si="36"/>
        <v>20.253</v>
      </c>
      <c r="P540" s="1">
        <f t="shared" si="34"/>
        <v>27.126999999999999</v>
      </c>
      <c r="Q540" s="1">
        <f t="shared" si="35"/>
        <v>8.3249999999999993</v>
      </c>
    </row>
    <row r="541" spans="1:17" x14ac:dyDescent="0.45">
      <c r="A541" s="1">
        <v>-27.283999999999999</v>
      </c>
      <c r="B541" s="1">
        <v>-8.1376000000000008</v>
      </c>
      <c r="C541" s="1" t="s">
        <v>13</v>
      </c>
      <c r="E541" s="1">
        <f t="shared" si="36"/>
        <v>20.253</v>
      </c>
      <c r="P541" s="1">
        <f t="shared" si="34"/>
        <v>27.114000000000001</v>
      </c>
      <c r="Q541" s="1">
        <f t="shared" si="35"/>
        <v>8.3406000000000002</v>
      </c>
    </row>
    <row r="542" spans="1:17" x14ac:dyDescent="0.45">
      <c r="A542" s="1">
        <v>-27.265999999999998</v>
      </c>
      <c r="B542" s="1">
        <v>-8.1538000000000004</v>
      </c>
      <c r="C542" s="1" t="s">
        <v>13</v>
      </c>
      <c r="E542" s="1">
        <f t="shared" si="36"/>
        <v>20.253</v>
      </c>
      <c r="P542" s="1">
        <f t="shared" si="34"/>
        <v>27.077999999999999</v>
      </c>
      <c r="Q542" s="1">
        <f t="shared" si="35"/>
        <v>8.3574000000000002</v>
      </c>
    </row>
    <row r="543" spans="1:17" x14ac:dyDescent="0.45">
      <c r="A543" s="1">
        <v>-27.297999999999998</v>
      </c>
      <c r="B543" s="1">
        <v>-8.1697000000000006</v>
      </c>
      <c r="C543" s="1" t="s">
        <v>13</v>
      </c>
      <c r="E543" s="1">
        <f t="shared" si="36"/>
        <v>20.253</v>
      </c>
      <c r="P543" s="1">
        <f t="shared" si="34"/>
        <v>27.039000000000001</v>
      </c>
      <c r="Q543" s="1">
        <f t="shared" si="35"/>
        <v>8.3735999999999997</v>
      </c>
    </row>
    <row r="544" spans="1:17" x14ac:dyDescent="0.45">
      <c r="A544" s="1">
        <v>-27.31</v>
      </c>
      <c r="B544" s="1">
        <v>-8.1897000000000002</v>
      </c>
      <c r="C544" s="1" t="s">
        <v>13</v>
      </c>
      <c r="E544" s="1">
        <f t="shared" si="36"/>
        <v>20.253</v>
      </c>
      <c r="P544" s="1">
        <f t="shared" si="34"/>
        <v>26.948</v>
      </c>
      <c r="Q544" s="1">
        <f t="shared" si="35"/>
        <v>8.3897999999999993</v>
      </c>
    </row>
    <row r="545" spans="1:17" x14ac:dyDescent="0.45">
      <c r="A545" s="1">
        <v>-27.335999999999999</v>
      </c>
      <c r="B545" s="1">
        <v>-8.2050000000000001</v>
      </c>
      <c r="C545" s="1" t="s">
        <v>13</v>
      </c>
      <c r="E545" s="1">
        <f t="shared" si="36"/>
        <v>20.253</v>
      </c>
      <c r="P545" s="1">
        <f t="shared" si="34"/>
        <v>26.884</v>
      </c>
      <c r="Q545" s="1">
        <f t="shared" si="35"/>
        <v>8.4098000000000006</v>
      </c>
    </row>
    <row r="546" spans="1:17" x14ac:dyDescent="0.45">
      <c r="A546" s="1">
        <v>-27.309000000000001</v>
      </c>
      <c r="B546" s="1">
        <v>-8.2207000000000008</v>
      </c>
      <c r="C546" s="1" t="s">
        <v>13</v>
      </c>
      <c r="E546" s="1">
        <f t="shared" si="36"/>
        <v>20.253</v>
      </c>
      <c r="P546" s="1">
        <f t="shared" si="34"/>
        <v>26.808</v>
      </c>
      <c r="Q546" s="1">
        <f t="shared" si="35"/>
        <v>8.4250000000000007</v>
      </c>
    </row>
    <row r="547" spans="1:17" x14ac:dyDescent="0.45">
      <c r="A547" s="1">
        <v>-27.231999999999999</v>
      </c>
      <c r="B547" s="1">
        <v>-8.2375000000000007</v>
      </c>
      <c r="C547" s="1" t="s">
        <v>13</v>
      </c>
      <c r="E547" s="1">
        <f t="shared" si="36"/>
        <v>20.253</v>
      </c>
      <c r="P547" s="1">
        <f t="shared" si="34"/>
        <v>26.739000000000001</v>
      </c>
      <c r="Q547" s="1">
        <f t="shared" si="35"/>
        <v>8.4407999999999994</v>
      </c>
    </row>
    <row r="548" spans="1:17" x14ac:dyDescent="0.45">
      <c r="A548" s="1">
        <v>-27.175000000000001</v>
      </c>
      <c r="B548" s="1">
        <v>-8.2499000000000002</v>
      </c>
      <c r="C548" s="1" t="s">
        <v>13</v>
      </c>
      <c r="E548" s="1">
        <f t="shared" si="36"/>
        <v>20.253</v>
      </c>
      <c r="P548" s="1">
        <f t="shared" si="34"/>
        <v>26.617999999999999</v>
      </c>
      <c r="Q548" s="1">
        <f t="shared" si="35"/>
        <v>8.4577000000000009</v>
      </c>
    </row>
    <row r="549" spans="1:17" x14ac:dyDescent="0.45">
      <c r="A549" s="1">
        <v>-27.079000000000001</v>
      </c>
      <c r="B549" s="1">
        <v>-8.2650000000000006</v>
      </c>
      <c r="C549" s="1" t="s">
        <v>13</v>
      </c>
      <c r="E549" s="1">
        <f t="shared" si="36"/>
        <v>20.253</v>
      </c>
      <c r="P549" s="1">
        <f t="shared" si="34"/>
        <v>26.48</v>
      </c>
      <c r="Q549" s="1">
        <f t="shared" si="35"/>
        <v>8.4740000000000002</v>
      </c>
    </row>
    <row r="550" spans="1:17" x14ac:dyDescent="0.45">
      <c r="A550" s="1">
        <v>-27.02</v>
      </c>
      <c r="B550" s="1">
        <v>-8.2806999999999995</v>
      </c>
      <c r="C550" s="1" t="s">
        <v>13</v>
      </c>
      <c r="E550" s="1">
        <f t="shared" si="36"/>
        <v>20.253</v>
      </c>
      <c r="P550" s="1">
        <f t="shared" si="34"/>
        <v>26.420999999999999</v>
      </c>
      <c r="Q550" s="1">
        <f t="shared" si="35"/>
        <v>8.49</v>
      </c>
    </row>
    <row r="551" spans="1:17" x14ac:dyDescent="0.45">
      <c r="A551" s="1">
        <v>-27.032</v>
      </c>
      <c r="B551" s="1">
        <v>-8.2972999999999999</v>
      </c>
      <c r="C551" s="1" t="s">
        <v>13</v>
      </c>
      <c r="E551" s="1">
        <f t="shared" si="36"/>
        <v>20.253</v>
      </c>
      <c r="P551" s="1">
        <f t="shared" si="34"/>
        <v>26.238</v>
      </c>
      <c r="Q551" s="1">
        <f t="shared" si="35"/>
        <v>8.5138999999999996</v>
      </c>
    </row>
    <row r="552" spans="1:17" x14ac:dyDescent="0.45">
      <c r="A552" s="1">
        <v>-27.08</v>
      </c>
      <c r="B552" s="1">
        <v>-8.3133999999999997</v>
      </c>
      <c r="C552" s="1" t="s">
        <v>13</v>
      </c>
      <c r="E552" s="1">
        <f t="shared" si="36"/>
        <v>20.253</v>
      </c>
      <c r="P552" s="1">
        <f t="shared" si="34"/>
        <v>26.143999999999998</v>
      </c>
      <c r="Q552" s="1">
        <f t="shared" si="35"/>
        <v>8.5299999999999994</v>
      </c>
    </row>
    <row r="553" spans="1:17" x14ac:dyDescent="0.45">
      <c r="A553" s="1">
        <v>-27.126999999999999</v>
      </c>
      <c r="B553" s="1">
        <v>-8.3249999999999993</v>
      </c>
      <c r="C553" s="1" t="s">
        <v>13</v>
      </c>
      <c r="E553" s="1">
        <f t="shared" si="36"/>
        <v>20.253</v>
      </c>
      <c r="P553" s="1">
        <f t="shared" si="34"/>
        <v>26.055</v>
      </c>
      <c r="Q553" s="1">
        <f t="shared" si="35"/>
        <v>8.5449999999999999</v>
      </c>
    </row>
    <row r="554" spans="1:17" x14ac:dyDescent="0.45">
      <c r="A554" s="1">
        <v>-27.114000000000001</v>
      </c>
      <c r="B554" s="1">
        <v>-8.3406000000000002</v>
      </c>
      <c r="C554" s="1" t="s">
        <v>13</v>
      </c>
      <c r="E554" s="1">
        <f t="shared" si="36"/>
        <v>20.253</v>
      </c>
      <c r="P554" s="1">
        <f t="shared" si="34"/>
        <v>25.981999999999999</v>
      </c>
      <c r="Q554" s="1">
        <f t="shared" si="35"/>
        <v>8.5609999999999999</v>
      </c>
    </row>
    <row r="555" spans="1:17" x14ac:dyDescent="0.45">
      <c r="A555" s="1">
        <v>-27.077999999999999</v>
      </c>
      <c r="B555" s="1">
        <v>-8.3574000000000002</v>
      </c>
      <c r="C555" s="1" t="s">
        <v>13</v>
      </c>
      <c r="E555" s="1">
        <f t="shared" si="36"/>
        <v>20.253</v>
      </c>
      <c r="P555" s="1">
        <f t="shared" si="34"/>
        <v>25.943999999999999</v>
      </c>
      <c r="Q555" s="1">
        <f t="shared" si="35"/>
        <v>8.5776000000000003</v>
      </c>
    </row>
    <row r="556" spans="1:17" x14ac:dyDescent="0.45">
      <c r="A556" s="1">
        <v>-27.039000000000001</v>
      </c>
      <c r="B556" s="1">
        <v>-8.3735999999999997</v>
      </c>
      <c r="C556" s="1" t="s">
        <v>13</v>
      </c>
      <c r="E556" s="1">
        <f t="shared" si="36"/>
        <v>20.253</v>
      </c>
      <c r="P556" s="1">
        <f t="shared" si="34"/>
        <v>25.902000000000001</v>
      </c>
      <c r="Q556" s="1">
        <f t="shared" si="35"/>
        <v>8.5937999999999999</v>
      </c>
    </row>
    <row r="557" spans="1:17" x14ac:dyDescent="0.45">
      <c r="A557" s="1">
        <v>-26.948</v>
      </c>
      <c r="B557" s="1">
        <v>-8.3897999999999993</v>
      </c>
      <c r="C557" s="1" t="s">
        <v>13</v>
      </c>
      <c r="E557" s="1">
        <f t="shared" si="36"/>
        <v>20.253</v>
      </c>
      <c r="P557" s="1">
        <f t="shared" si="34"/>
        <v>25.731999999999999</v>
      </c>
      <c r="Q557" s="1">
        <f t="shared" si="35"/>
        <v>8.61</v>
      </c>
    </row>
    <row r="558" spans="1:17" x14ac:dyDescent="0.45">
      <c r="A558" s="1">
        <v>-26.884</v>
      </c>
      <c r="B558" s="1">
        <v>-8.4098000000000006</v>
      </c>
      <c r="C558" s="1" t="s">
        <v>13</v>
      </c>
      <c r="E558" s="1">
        <f t="shared" si="36"/>
        <v>20.253</v>
      </c>
      <c r="P558" s="1">
        <f t="shared" si="34"/>
        <v>25.462</v>
      </c>
      <c r="Q558" s="1">
        <f t="shared" si="35"/>
        <v>8.6254000000000008</v>
      </c>
    </row>
    <row r="559" spans="1:17" x14ac:dyDescent="0.45">
      <c r="A559" s="1">
        <v>-26.808</v>
      </c>
      <c r="B559" s="1">
        <v>-8.4250000000000007</v>
      </c>
      <c r="C559" s="1" t="s">
        <v>13</v>
      </c>
      <c r="E559" s="1">
        <f t="shared" si="36"/>
        <v>20.253</v>
      </c>
      <c r="P559" s="1">
        <f t="shared" si="34"/>
        <v>25.321999999999999</v>
      </c>
      <c r="Q559" s="1">
        <f t="shared" si="35"/>
        <v>8.6379000000000001</v>
      </c>
    </row>
    <row r="560" spans="1:17" x14ac:dyDescent="0.45">
      <c r="A560" s="1">
        <v>-26.739000000000001</v>
      </c>
      <c r="B560" s="1">
        <v>-8.4407999999999994</v>
      </c>
      <c r="C560" s="1" t="s">
        <v>13</v>
      </c>
      <c r="E560" s="1">
        <f t="shared" si="36"/>
        <v>20.253</v>
      </c>
      <c r="P560" s="1">
        <f t="shared" si="34"/>
        <v>25.219000000000001</v>
      </c>
      <c r="Q560" s="1">
        <f t="shared" si="35"/>
        <v>8.6539999999999999</v>
      </c>
    </row>
    <row r="561" spans="1:17" x14ac:dyDescent="0.45">
      <c r="A561" s="1">
        <v>-26.617999999999999</v>
      </c>
      <c r="B561" s="1">
        <v>-8.4577000000000009</v>
      </c>
      <c r="C561" s="1" t="s">
        <v>13</v>
      </c>
      <c r="E561" s="1">
        <f t="shared" si="36"/>
        <v>20.253</v>
      </c>
      <c r="P561" s="1">
        <f t="shared" si="34"/>
        <v>25.03</v>
      </c>
      <c r="Q561" s="1">
        <f t="shared" si="35"/>
        <v>8.6742000000000008</v>
      </c>
    </row>
    <row r="562" spans="1:17" x14ac:dyDescent="0.45">
      <c r="A562" s="1">
        <v>-26.48</v>
      </c>
      <c r="B562" s="1">
        <v>-8.4740000000000002</v>
      </c>
      <c r="C562" s="1" t="s">
        <v>13</v>
      </c>
      <c r="E562" s="1">
        <f t="shared" si="36"/>
        <v>20.253</v>
      </c>
      <c r="P562" s="1">
        <f t="shared" si="34"/>
        <v>24.901</v>
      </c>
      <c r="Q562" s="1">
        <f t="shared" si="35"/>
        <v>8.69</v>
      </c>
    </row>
    <row r="563" spans="1:17" x14ac:dyDescent="0.45">
      <c r="A563" s="1">
        <v>-26.420999999999999</v>
      </c>
      <c r="B563" s="1">
        <v>-8.49</v>
      </c>
      <c r="C563" s="1" t="s">
        <v>13</v>
      </c>
      <c r="E563" s="1">
        <f t="shared" si="36"/>
        <v>20.253</v>
      </c>
      <c r="P563" s="1">
        <f t="shared" si="34"/>
        <v>24.774000000000001</v>
      </c>
      <c r="Q563" s="1">
        <f t="shared" si="35"/>
        <v>8.7058</v>
      </c>
    </row>
    <row r="564" spans="1:17" x14ac:dyDescent="0.45">
      <c r="A564" s="1">
        <v>-26.238</v>
      </c>
      <c r="B564" s="1">
        <v>-8.5138999999999996</v>
      </c>
      <c r="C564" s="1" t="s">
        <v>13</v>
      </c>
      <c r="E564" s="1">
        <f t="shared" si="36"/>
        <v>20.253</v>
      </c>
      <c r="P564" s="1">
        <f t="shared" si="34"/>
        <v>24.635000000000002</v>
      </c>
      <c r="Q564" s="1">
        <f t="shared" si="35"/>
        <v>8.7219999999999995</v>
      </c>
    </row>
    <row r="565" spans="1:17" x14ac:dyDescent="0.45">
      <c r="A565" s="1">
        <v>-26.143999999999998</v>
      </c>
      <c r="B565" s="1">
        <v>-8.5299999999999994</v>
      </c>
      <c r="C565" s="1" t="s">
        <v>13</v>
      </c>
      <c r="E565" s="1">
        <f t="shared" si="36"/>
        <v>20.253</v>
      </c>
      <c r="P565" s="1">
        <f t="shared" si="34"/>
        <v>24.510999999999999</v>
      </c>
      <c r="Q565" s="1">
        <f t="shared" si="35"/>
        <v>8.7348999999999997</v>
      </c>
    </row>
    <row r="566" spans="1:17" x14ac:dyDescent="0.45">
      <c r="A566" s="1">
        <v>-26.055</v>
      </c>
      <c r="B566" s="1">
        <v>-8.5449999999999999</v>
      </c>
      <c r="C566" s="1" t="s">
        <v>13</v>
      </c>
      <c r="E566" s="1">
        <f t="shared" si="36"/>
        <v>20.253</v>
      </c>
      <c r="P566" s="1">
        <f t="shared" si="34"/>
        <v>24.196000000000002</v>
      </c>
      <c r="Q566" s="1">
        <f t="shared" si="35"/>
        <v>8.7506000000000004</v>
      </c>
    </row>
    <row r="567" spans="1:17" x14ac:dyDescent="0.45">
      <c r="A567" s="1">
        <v>-25.981999999999999</v>
      </c>
      <c r="B567" s="1">
        <v>-8.5609999999999999</v>
      </c>
      <c r="C567" s="1" t="s">
        <v>13</v>
      </c>
      <c r="E567" s="1">
        <f t="shared" si="36"/>
        <v>20.253</v>
      </c>
      <c r="P567" s="1">
        <f t="shared" si="34"/>
        <v>23.35</v>
      </c>
      <c r="Q567" s="1">
        <f t="shared" si="35"/>
        <v>8.7676999999999996</v>
      </c>
    </row>
    <row r="568" spans="1:17" x14ac:dyDescent="0.45">
      <c r="A568" s="1">
        <v>-25.943999999999999</v>
      </c>
      <c r="B568" s="1">
        <v>-8.5776000000000003</v>
      </c>
      <c r="C568" s="1" t="s">
        <v>13</v>
      </c>
      <c r="E568" s="1">
        <f t="shared" si="36"/>
        <v>20.253</v>
      </c>
      <c r="P568" s="1">
        <f t="shared" si="34"/>
        <v>22.59</v>
      </c>
      <c r="Q568" s="1">
        <f t="shared" si="35"/>
        <v>8.7834000000000003</v>
      </c>
    </row>
    <row r="569" spans="1:17" x14ac:dyDescent="0.45">
      <c r="A569" s="1">
        <v>-25.902000000000001</v>
      </c>
      <c r="B569" s="1">
        <v>-8.5937999999999999</v>
      </c>
      <c r="C569" s="1" t="s">
        <v>13</v>
      </c>
      <c r="E569" s="1">
        <f t="shared" si="36"/>
        <v>20.253</v>
      </c>
      <c r="P569" s="1">
        <f t="shared" si="34"/>
        <v>22.055</v>
      </c>
      <c r="Q569" s="1">
        <f t="shared" si="35"/>
        <v>8.7997999999999994</v>
      </c>
    </row>
    <row r="570" spans="1:17" x14ac:dyDescent="0.45">
      <c r="A570" s="1">
        <v>-25.731999999999999</v>
      </c>
      <c r="B570" s="1">
        <v>-8.61</v>
      </c>
      <c r="C570" s="1" t="s">
        <v>13</v>
      </c>
      <c r="E570" s="1">
        <f t="shared" si="36"/>
        <v>20.253</v>
      </c>
      <c r="P570" s="1">
        <f t="shared" si="34"/>
        <v>21.623999999999999</v>
      </c>
      <c r="Q570" s="1">
        <f t="shared" si="35"/>
        <v>8.8149999999999995</v>
      </c>
    </row>
    <row r="571" spans="1:17" x14ac:dyDescent="0.45">
      <c r="A571" s="1">
        <v>-25.462</v>
      </c>
      <c r="B571" s="1">
        <v>-8.6254000000000008</v>
      </c>
      <c r="C571" s="1" t="s">
        <v>13</v>
      </c>
      <c r="E571" s="1">
        <f t="shared" si="36"/>
        <v>20.253</v>
      </c>
      <c r="P571" s="1">
        <f t="shared" si="34"/>
        <v>21.245000000000001</v>
      </c>
      <c r="Q571" s="1">
        <f t="shared" si="35"/>
        <v>8.8305000000000007</v>
      </c>
    </row>
    <row r="572" spans="1:17" x14ac:dyDescent="0.45">
      <c r="A572" s="1">
        <v>-25.321999999999999</v>
      </c>
      <c r="B572" s="1">
        <v>-8.6379000000000001</v>
      </c>
      <c r="C572" s="1" t="s">
        <v>13</v>
      </c>
      <c r="E572" s="1">
        <f t="shared" si="36"/>
        <v>20.253</v>
      </c>
      <c r="P572" s="1">
        <f t="shared" si="34"/>
        <v>20.898</v>
      </c>
      <c r="Q572" s="1">
        <f t="shared" si="35"/>
        <v>8.8504000000000005</v>
      </c>
    </row>
    <row r="573" spans="1:17" x14ac:dyDescent="0.45">
      <c r="A573" s="1">
        <v>-25.219000000000001</v>
      </c>
      <c r="B573" s="1">
        <v>-8.6539999999999999</v>
      </c>
      <c r="C573" s="1" t="s">
        <v>13</v>
      </c>
      <c r="E573" s="1">
        <f t="shared" si="36"/>
        <v>20.253</v>
      </c>
      <c r="P573" s="1">
        <f t="shared" si="34"/>
        <v>20.608000000000001</v>
      </c>
      <c r="Q573" s="1">
        <f t="shared" si="35"/>
        <v>8.8665000000000003</v>
      </c>
    </row>
    <row r="574" spans="1:17" x14ac:dyDescent="0.45">
      <c r="A574" s="1">
        <v>-25.03</v>
      </c>
      <c r="B574" s="1">
        <v>-8.6742000000000008</v>
      </c>
      <c r="C574" s="1" t="s">
        <v>13</v>
      </c>
      <c r="E574" s="1">
        <f t="shared" si="36"/>
        <v>20.253</v>
      </c>
      <c r="P574" s="1">
        <f t="shared" si="34"/>
        <v>20.344000000000001</v>
      </c>
      <c r="Q574" s="1">
        <f t="shared" si="35"/>
        <v>8.8823000000000008</v>
      </c>
    </row>
    <row r="575" spans="1:17" x14ac:dyDescent="0.45">
      <c r="A575" s="1">
        <v>-24.901</v>
      </c>
      <c r="B575" s="1">
        <v>-8.69</v>
      </c>
      <c r="C575" s="1" t="s">
        <v>13</v>
      </c>
      <c r="E575" s="1">
        <f t="shared" si="36"/>
        <v>20.253</v>
      </c>
      <c r="P575" s="1">
        <f t="shared" si="34"/>
        <v>20.184000000000001</v>
      </c>
      <c r="Q575" s="1">
        <f t="shared" si="35"/>
        <v>8.8949999999999996</v>
      </c>
    </row>
    <row r="576" spans="1:17" x14ac:dyDescent="0.45">
      <c r="A576" s="1">
        <v>-24.774000000000001</v>
      </c>
      <c r="B576" s="1">
        <v>-8.7058</v>
      </c>
      <c r="C576" s="1" t="s">
        <v>13</v>
      </c>
      <c r="E576" s="1">
        <f t="shared" si="36"/>
        <v>20.253</v>
      </c>
      <c r="P576" s="1">
        <f t="shared" si="34"/>
        <v>19.911000000000001</v>
      </c>
      <c r="Q576" s="1">
        <f t="shared" si="35"/>
        <v>8.9101999999999997</v>
      </c>
    </row>
    <row r="577" spans="1:17" x14ac:dyDescent="0.45">
      <c r="A577" s="1">
        <v>-24.635000000000002</v>
      </c>
      <c r="B577" s="1">
        <v>-8.7219999999999995</v>
      </c>
      <c r="C577" s="1" t="s">
        <v>13</v>
      </c>
      <c r="E577" s="1">
        <f t="shared" si="36"/>
        <v>20.253</v>
      </c>
      <c r="P577" s="1">
        <f t="shared" si="34"/>
        <v>19.66</v>
      </c>
      <c r="Q577" s="1">
        <f t="shared" si="35"/>
        <v>8.9263999999999992</v>
      </c>
    </row>
    <row r="578" spans="1:17" x14ac:dyDescent="0.45">
      <c r="A578" s="1">
        <v>-24.510999999999999</v>
      </c>
      <c r="B578" s="1">
        <v>-8.7348999999999997</v>
      </c>
      <c r="C578" s="1" t="s">
        <v>13</v>
      </c>
      <c r="E578" s="1">
        <f t="shared" si="36"/>
        <v>20.253</v>
      </c>
      <c r="P578" s="1">
        <f t="shared" ref="P578:P641" si="37">A591*-1</f>
        <v>19.373999999999999</v>
      </c>
      <c r="Q578" s="1">
        <f t="shared" ref="Q578:Q641" si="38">B591*-1</f>
        <v>8.9422999999999995</v>
      </c>
    </row>
    <row r="579" spans="1:17" x14ac:dyDescent="0.45">
      <c r="A579" s="1">
        <v>-24.196000000000002</v>
      </c>
      <c r="B579" s="1">
        <v>-8.7506000000000004</v>
      </c>
      <c r="C579" s="1" t="s">
        <v>13</v>
      </c>
      <c r="E579" s="1">
        <f t="shared" si="36"/>
        <v>20.253</v>
      </c>
      <c r="P579" s="1">
        <f t="shared" si="37"/>
        <v>19.117000000000001</v>
      </c>
      <c r="Q579" s="1">
        <f t="shared" si="38"/>
        <v>8.9588000000000001</v>
      </c>
    </row>
    <row r="580" spans="1:17" x14ac:dyDescent="0.45">
      <c r="A580" s="1">
        <v>-23.35</v>
      </c>
      <c r="B580" s="1">
        <v>-8.7676999999999996</v>
      </c>
      <c r="C580" s="1" t="s">
        <v>13</v>
      </c>
      <c r="E580" s="1">
        <f t="shared" ref="E580:E643" si="39">E579</f>
        <v>20.253</v>
      </c>
      <c r="P580" s="1">
        <f t="shared" si="37"/>
        <v>18.992000000000001</v>
      </c>
      <c r="Q580" s="1">
        <f t="shared" si="38"/>
        <v>8.9748999999999999</v>
      </c>
    </row>
    <row r="581" spans="1:17" x14ac:dyDescent="0.45">
      <c r="A581" s="1">
        <v>-22.59</v>
      </c>
      <c r="B581" s="1">
        <v>-8.7834000000000003</v>
      </c>
      <c r="C581" s="1" t="s">
        <v>13</v>
      </c>
      <c r="E581" s="1">
        <f t="shared" si="39"/>
        <v>20.253</v>
      </c>
      <c r="P581" s="1">
        <f t="shared" si="37"/>
        <v>18.954000000000001</v>
      </c>
      <c r="Q581" s="1">
        <f t="shared" si="38"/>
        <v>8.99</v>
      </c>
    </row>
    <row r="582" spans="1:17" x14ac:dyDescent="0.45">
      <c r="A582" s="1">
        <v>-22.055</v>
      </c>
      <c r="B582" s="1">
        <v>-8.7997999999999994</v>
      </c>
      <c r="C582" s="1" t="s">
        <v>13</v>
      </c>
      <c r="E582" s="1">
        <f t="shared" si="39"/>
        <v>20.253</v>
      </c>
      <c r="P582" s="1">
        <f t="shared" si="37"/>
        <v>18.904</v>
      </c>
      <c r="Q582" s="1">
        <f t="shared" si="38"/>
        <v>9.0055999999999994</v>
      </c>
    </row>
    <row r="583" spans="1:17" x14ac:dyDescent="0.45">
      <c r="A583" s="1">
        <v>-21.623999999999999</v>
      </c>
      <c r="B583" s="1">
        <v>-8.8149999999999995</v>
      </c>
      <c r="C583" s="1" t="s">
        <v>13</v>
      </c>
      <c r="E583" s="1">
        <f t="shared" si="39"/>
        <v>20.253</v>
      </c>
      <c r="P583" s="1">
        <f t="shared" si="37"/>
        <v>18.844999999999999</v>
      </c>
      <c r="Q583" s="1">
        <f t="shared" si="38"/>
        <v>9.0256000000000007</v>
      </c>
    </row>
    <row r="584" spans="1:17" x14ac:dyDescent="0.45">
      <c r="A584" s="1">
        <v>-21.245000000000001</v>
      </c>
      <c r="B584" s="1">
        <v>-8.8305000000000007</v>
      </c>
      <c r="C584" s="1" t="s">
        <v>13</v>
      </c>
      <c r="E584" s="1">
        <f t="shared" si="39"/>
        <v>20.253</v>
      </c>
      <c r="P584" s="1">
        <f t="shared" si="37"/>
        <v>18.760000000000002</v>
      </c>
      <c r="Q584" s="1">
        <f t="shared" si="38"/>
        <v>9.0414999999999992</v>
      </c>
    </row>
    <row r="585" spans="1:17" x14ac:dyDescent="0.45">
      <c r="A585" s="1">
        <v>-20.898</v>
      </c>
      <c r="B585" s="1">
        <v>-8.8504000000000005</v>
      </c>
      <c r="C585" s="1" t="s">
        <v>13</v>
      </c>
      <c r="E585" s="1">
        <f t="shared" si="39"/>
        <v>20.253</v>
      </c>
      <c r="P585" s="1">
        <f t="shared" si="37"/>
        <v>18.678999999999998</v>
      </c>
      <c r="Q585" s="1">
        <f t="shared" si="38"/>
        <v>9.0582999999999991</v>
      </c>
    </row>
    <row r="586" spans="1:17" x14ac:dyDescent="0.45">
      <c r="A586" s="1">
        <v>-20.608000000000001</v>
      </c>
      <c r="B586" s="1">
        <v>-8.8665000000000003</v>
      </c>
      <c r="C586" s="1" t="s">
        <v>13</v>
      </c>
      <c r="E586" s="1">
        <f t="shared" si="39"/>
        <v>20.253</v>
      </c>
      <c r="P586" s="1">
        <f t="shared" si="37"/>
        <v>18.66</v>
      </c>
      <c r="Q586" s="1">
        <f t="shared" si="38"/>
        <v>9.0742999999999991</v>
      </c>
    </row>
    <row r="587" spans="1:17" x14ac:dyDescent="0.45">
      <c r="A587" s="1">
        <v>-20.344000000000001</v>
      </c>
      <c r="B587" s="1">
        <v>-8.8823000000000008</v>
      </c>
      <c r="C587" s="1" t="s">
        <v>13</v>
      </c>
      <c r="E587" s="1">
        <f t="shared" si="39"/>
        <v>20.253</v>
      </c>
      <c r="P587" s="1">
        <f t="shared" si="37"/>
        <v>18.713999999999999</v>
      </c>
      <c r="Q587" s="1">
        <f t="shared" si="38"/>
        <v>9.09</v>
      </c>
    </row>
    <row r="588" spans="1:17" x14ac:dyDescent="0.45">
      <c r="A588" s="1">
        <v>-20.184000000000001</v>
      </c>
      <c r="B588" s="1">
        <v>-8.8949999999999996</v>
      </c>
      <c r="C588" s="1" t="s">
        <v>13</v>
      </c>
      <c r="E588" s="1">
        <f t="shared" si="39"/>
        <v>20.253</v>
      </c>
      <c r="P588" s="1">
        <f t="shared" si="37"/>
        <v>18.731999999999999</v>
      </c>
      <c r="Q588" s="1">
        <f t="shared" si="38"/>
        <v>9.1011000000000006</v>
      </c>
    </row>
    <row r="589" spans="1:17" x14ac:dyDescent="0.45">
      <c r="A589" s="1">
        <v>-19.911000000000001</v>
      </c>
      <c r="B589" s="1">
        <v>-8.9101999999999997</v>
      </c>
      <c r="C589" s="1" t="s">
        <v>13</v>
      </c>
      <c r="E589" s="1">
        <f t="shared" si="39"/>
        <v>20.253</v>
      </c>
      <c r="P589" s="1">
        <f t="shared" si="37"/>
        <v>18.794</v>
      </c>
      <c r="Q589" s="1">
        <f t="shared" si="38"/>
        <v>9.1178000000000008</v>
      </c>
    </row>
    <row r="590" spans="1:17" x14ac:dyDescent="0.45">
      <c r="A590" s="1">
        <v>-19.66</v>
      </c>
      <c r="B590" s="1">
        <v>-8.9263999999999992</v>
      </c>
      <c r="C590" s="1" t="s">
        <v>13</v>
      </c>
      <c r="E590" s="1">
        <f t="shared" si="39"/>
        <v>20.253</v>
      </c>
      <c r="P590" s="1">
        <f t="shared" si="37"/>
        <v>18.895</v>
      </c>
      <c r="Q590" s="1">
        <f t="shared" si="38"/>
        <v>9.1339000000000006</v>
      </c>
    </row>
    <row r="591" spans="1:17" x14ac:dyDescent="0.45">
      <c r="A591" s="1">
        <v>-19.373999999999999</v>
      </c>
      <c r="B591" s="1">
        <v>-8.9422999999999995</v>
      </c>
      <c r="C591" s="1" t="s">
        <v>13</v>
      </c>
      <c r="E591" s="1">
        <f t="shared" si="39"/>
        <v>20.253</v>
      </c>
      <c r="P591" s="1">
        <f t="shared" si="37"/>
        <v>19.013999999999999</v>
      </c>
      <c r="Q591" s="1">
        <f t="shared" si="38"/>
        <v>9.1499000000000006</v>
      </c>
    </row>
    <row r="592" spans="1:17" x14ac:dyDescent="0.45">
      <c r="A592" s="1">
        <v>-19.117000000000001</v>
      </c>
      <c r="B592" s="1">
        <v>-8.9588000000000001</v>
      </c>
      <c r="C592" s="1" t="s">
        <v>13</v>
      </c>
      <c r="E592" s="1">
        <f t="shared" si="39"/>
        <v>20.253</v>
      </c>
      <c r="P592" s="1">
        <f t="shared" si="37"/>
        <v>19.178999999999998</v>
      </c>
      <c r="Q592" s="1">
        <f t="shared" si="38"/>
        <v>9.1738</v>
      </c>
    </row>
    <row r="593" spans="1:17" x14ac:dyDescent="0.45">
      <c r="A593" s="1">
        <v>-18.992000000000001</v>
      </c>
      <c r="B593" s="1">
        <v>-8.9748999999999999</v>
      </c>
      <c r="C593" s="1" t="s">
        <v>13</v>
      </c>
      <c r="E593" s="1">
        <f t="shared" si="39"/>
        <v>20.253</v>
      </c>
      <c r="P593" s="1">
        <f t="shared" si="37"/>
        <v>19.271000000000001</v>
      </c>
      <c r="Q593" s="1">
        <f t="shared" si="38"/>
        <v>9.1898999999999997</v>
      </c>
    </row>
    <row r="594" spans="1:17" x14ac:dyDescent="0.45">
      <c r="A594" s="1">
        <v>-18.954000000000001</v>
      </c>
      <c r="B594" s="1">
        <v>-8.99</v>
      </c>
      <c r="C594" s="1" t="s">
        <v>13</v>
      </c>
      <c r="E594" s="1">
        <f t="shared" si="39"/>
        <v>20.253</v>
      </c>
      <c r="P594" s="1">
        <f t="shared" si="37"/>
        <v>19.355</v>
      </c>
      <c r="Q594" s="1">
        <f t="shared" si="38"/>
        <v>9.2050000000000001</v>
      </c>
    </row>
    <row r="595" spans="1:17" x14ac:dyDescent="0.45">
      <c r="A595" s="1">
        <v>-18.904</v>
      </c>
      <c r="B595" s="1">
        <v>-9.0055999999999994</v>
      </c>
      <c r="C595" s="1" t="s">
        <v>13</v>
      </c>
      <c r="E595" s="1">
        <f t="shared" si="39"/>
        <v>20.253</v>
      </c>
      <c r="P595" s="1">
        <f t="shared" si="37"/>
        <v>19.439</v>
      </c>
      <c r="Q595" s="1">
        <f t="shared" si="38"/>
        <v>9.2209000000000003</v>
      </c>
    </row>
    <row r="596" spans="1:17" x14ac:dyDescent="0.45">
      <c r="A596" s="1">
        <v>-18.844999999999999</v>
      </c>
      <c r="B596" s="1">
        <v>-9.0256000000000007</v>
      </c>
      <c r="C596" s="1" t="s">
        <v>13</v>
      </c>
      <c r="E596" s="1">
        <f t="shared" si="39"/>
        <v>20.253</v>
      </c>
      <c r="P596" s="1">
        <f t="shared" si="37"/>
        <v>19.498999999999999</v>
      </c>
      <c r="Q596" s="1">
        <f t="shared" si="38"/>
        <v>9.2375000000000007</v>
      </c>
    </row>
    <row r="597" spans="1:17" x14ac:dyDescent="0.45">
      <c r="A597" s="1">
        <v>-18.760000000000002</v>
      </c>
      <c r="B597" s="1">
        <v>-9.0414999999999992</v>
      </c>
      <c r="C597" s="1" t="s">
        <v>13</v>
      </c>
      <c r="E597" s="1">
        <f t="shared" si="39"/>
        <v>20.253</v>
      </c>
      <c r="P597" s="1">
        <f t="shared" si="37"/>
        <v>19.509</v>
      </c>
      <c r="Q597" s="1">
        <f t="shared" si="38"/>
        <v>9.2538999999999998</v>
      </c>
    </row>
    <row r="598" spans="1:17" x14ac:dyDescent="0.45">
      <c r="A598" s="1">
        <v>-18.678999999999998</v>
      </c>
      <c r="B598" s="1">
        <v>-9.0582999999999991</v>
      </c>
      <c r="C598" s="1" t="s">
        <v>13</v>
      </c>
      <c r="E598" s="1">
        <f t="shared" si="39"/>
        <v>20.253</v>
      </c>
      <c r="P598" s="1">
        <f t="shared" si="37"/>
        <v>19.475000000000001</v>
      </c>
      <c r="Q598" s="1">
        <f t="shared" si="38"/>
        <v>9.27</v>
      </c>
    </row>
    <row r="599" spans="1:17" x14ac:dyDescent="0.45">
      <c r="A599" s="1">
        <v>-18.66</v>
      </c>
      <c r="B599" s="1">
        <v>-9.0742999999999991</v>
      </c>
      <c r="C599" s="1" t="s">
        <v>13</v>
      </c>
      <c r="E599" s="1">
        <f t="shared" si="39"/>
        <v>20.253</v>
      </c>
      <c r="P599" s="1">
        <f t="shared" si="37"/>
        <v>19.452999999999999</v>
      </c>
      <c r="Q599" s="1">
        <f t="shared" si="38"/>
        <v>9.2899999999999991</v>
      </c>
    </row>
    <row r="600" spans="1:17" x14ac:dyDescent="0.45">
      <c r="A600" s="1">
        <v>-18.713999999999999</v>
      </c>
      <c r="B600" s="1">
        <v>-9.09</v>
      </c>
      <c r="C600" s="1" t="s">
        <v>13</v>
      </c>
      <c r="E600" s="1">
        <f t="shared" si="39"/>
        <v>20.253</v>
      </c>
      <c r="P600" s="1">
        <f t="shared" si="37"/>
        <v>19.388000000000002</v>
      </c>
      <c r="Q600" s="1">
        <f t="shared" si="38"/>
        <v>9.3051999999999992</v>
      </c>
    </row>
    <row r="601" spans="1:17" x14ac:dyDescent="0.45">
      <c r="A601" s="1">
        <v>-18.731999999999999</v>
      </c>
      <c r="B601" s="1">
        <v>-9.1011000000000006</v>
      </c>
      <c r="C601" s="1" t="s">
        <v>13</v>
      </c>
      <c r="E601" s="1">
        <f t="shared" si="39"/>
        <v>20.253</v>
      </c>
      <c r="P601" s="1">
        <f t="shared" si="37"/>
        <v>19.358000000000001</v>
      </c>
      <c r="Q601" s="1">
        <f t="shared" si="38"/>
        <v>9.3178000000000001</v>
      </c>
    </row>
    <row r="602" spans="1:17" x14ac:dyDescent="0.45">
      <c r="A602" s="1">
        <v>-18.794</v>
      </c>
      <c r="B602" s="1">
        <v>-9.1178000000000008</v>
      </c>
      <c r="C602" s="1" t="s">
        <v>13</v>
      </c>
      <c r="E602" s="1">
        <f t="shared" si="39"/>
        <v>20.253</v>
      </c>
      <c r="P602" s="1">
        <f t="shared" si="37"/>
        <v>19.356999999999999</v>
      </c>
      <c r="Q602" s="1">
        <f t="shared" si="38"/>
        <v>9.3338999999999999</v>
      </c>
    </row>
    <row r="603" spans="1:17" x14ac:dyDescent="0.45">
      <c r="A603" s="1">
        <v>-18.895</v>
      </c>
      <c r="B603" s="1">
        <v>-9.1339000000000006</v>
      </c>
      <c r="C603" s="1" t="s">
        <v>13</v>
      </c>
      <c r="E603" s="1">
        <f t="shared" si="39"/>
        <v>20.253</v>
      </c>
      <c r="P603" s="1">
        <f t="shared" si="37"/>
        <v>19.372</v>
      </c>
      <c r="Q603" s="1">
        <f t="shared" si="38"/>
        <v>9.35</v>
      </c>
    </row>
    <row r="604" spans="1:17" x14ac:dyDescent="0.45">
      <c r="A604" s="1">
        <v>-19.013999999999999</v>
      </c>
      <c r="B604" s="1">
        <v>-9.1499000000000006</v>
      </c>
      <c r="C604" s="1" t="s">
        <v>13</v>
      </c>
      <c r="E604" s="1">
        <f t="shared" si="39"/>
        <v>20.253</v>
      </c>
      <c r="P604" s="1">
        <f t="shared" si="37"/>
        <v>19.338000000000001</v>
      </c>
      <c r="Q604" s="1">
        <f t="shared" si="38"/>
        <v>9.3611000000000004</v>
      </c>
    </row>
    <row r="605" spans="1:17" x14ac:dyDescent="0.45">
      <c r="A605" s="1">
        <v>-19.178999999999998</v>
      </c>
      <c r="B605" s="1">
        <v>-9.1738</v>
      </c>
      <c r="C605" s="1" t="s">
        <v>13</v>
      </c>
      <c r="E605" s="1">
        <f t="shared" si="39"/>
        <v>20.253</v>
      </c>
      <c r="P605" s="1">
        <f t="shared" si="37"/>
        <v>19.295000000000002</v>
      </c>
      <c r="Q605" s="1">
        <f t="shared" si="38"/>
        <v>9.3778000000000006</v>
      </c>
    </row>
    <row r="606" spans="1:17" x14ac:dyDescent="0.45">
      <c r="A606" s="1">
        <v>-19.271000000000001</v>
      </c>
      <c r="B606" s="1">
        <v>-9.1898999999999997</v>
      </c>
      <c r="C606" s="1" t="s">
        <v>13</v>
      </c>
      <c r="E606" s="1">
        <f t="shared" si="39"/>
        <v>20.253</v>
      </c>
      <c r="P606" s="1">
        <f t="shared" si="37"/>
        <v>19.187000000000001</v>
      </c>
      <c r="Q606" s="1">
        <f t="shared" si="38"/>
        <v>9.3942999999999994</v>
      </c>
    </row>
    <row r="607" spans="1:17" x14ac:dyDescent="0.45">
      <c r="A607" s="1">
        <v>-19.355</v>
      </c>
      <c r="B607" s="1">
        <v>-9.2050000000000001</v>
      </c>
      <c r="C607" s="1" t="s">
        <v>13</v>
      </c>
      <c r="E607" s="1">
        <f t="shared" si="39"/>
        <v>20.253</v>
      </c>
      <c r="P607" s="1">
        <f t="shared" si="37"/>
        <v>18.978000000000002</v>
      </c>
      <c r="Q607" s="1">
        <f t="shared" si="38"/>
        <v>9.41</v>
      </c>
    </row>
    <row r="608" spans="1:17" x14ac:dyDescent="0.45">
      <c r="A608" s="1">
        <v>-19.439</v>
      </c>
      <c r="B608" s="1">
        <v>-9.2209000000000003</v>
      </c>
      <c r="C608" s="1" t="s">
        <v>13</v>
      </c>
      <c r="E608" s="1">
        <f t="shared" si="39"/>
        <v>20.253</v>
      </c>
      <c r="P608" s="1">
        <f t="shared" si="37"/>
        <v>18.751999999999999</v>
      </c>
      <c r="Q608" s="1">
        <f t="shared" si="38"/>
        <v>9.4258000000000006</v>
      </c>
    </row>
    <row r="609" spans="1:17" x14ac:dyDescent="0.45">
      <c r="A609" s="1">
        <v>-19.498999999999999</v>
      </c>
      <c r="B609" s="1">
        <v>-9.2375000000000007</v>
      </c>
      <c r="C609" s="1" t="s">
        <v>13</v>
      </c>
      <c r="E609" s="1">
        <f t="shared" si="39"/>
        <v>20.253</v>
      </c>
      <c r="P609" s="1">
        <f t="shared" si="37"/>
        <v>18.574000000000002</v>
      </c>
      <c r="Q609" s="1">
        <f t="shared" si="38"/>
        <v>9.4417000000000009</v>
      </c>
    </row>
    <row r="610" spans="1:17" x14ac:dyDescent="0.45">
      <c r="A610" s="1">
        <v>-19.509</v>
      </c>
      <c r="B610" s="1">
        <v>-9.2538999999999998</v>
      </c>
      <c r="C610" s="1" t="s">
        <v>13</v>
      </c>
      <c r="E610" s="1">
        <f t="shared" si="39"/>
        <v>20.253</v>
      </c>
      <c r="P610" s="1">
        <f t="shared" si="37"/>
        <v>18.405000000000001</v>
      </c>
      <c r="Q610" s="1">
        <f t="shared" si="38"/>
        <v>9.4582999999999995</v>
      </c>
    </row>
    <row r="611" spans="1:17" x14ac:dyDescent="0.45">
      <c r="A611" s="1">
        <v>-19.475000000000001</v>
      </c>
      <c r="B611" s="1">
        <v>-9.27</v>
      </c>
      <c r="C611" s="1" t="s">
        <v>13</v>
      </c>
      <c r="E611" s="1">
        <f t="shared" si="39"/>
        <v>20.253</v>
      </c>
      <c r="P611" s="1">
        <f t="shared" si="37"/>
        <v>18.163</v>
      </c>
      <c r="Q611" s="1">
        <f t="shared" si="38"/>
        <v>9.4748000000000001</v>
      </c>
    </row>
    <row r="612" spans="1:17" x14ac:dyDescent="0.45">
      <c r="A612" s="1">
        <v>-19.452999999999999</v>
      </c>
      <c r="B612" s="1">
        <v>-9.2899999999999991</v>
      </c>
      <c r="C612" s="1" t="s">
        <v>13</v>
      </c>
      <c r="E612" s="1">
        <f t="shared" si="39"/>
        <v>20.253</v>
      </c>
      <c r="P612" s="1">
        <f t="shared" si="37"/>
        <v>17.959</v>
      </c>
      <c r="Q612" s="1">
        <f t="shared" si="38"/>
        <v>9.49</v>
      </c>
    </row>
    <row r="613" spans="1:17" x14ac:dyDescent="0.45">
      <c r="A613" s="1">
        <v>-19.388000000000002</v>
      </c>
      <c r="B613" s="1">
        <v>-9.3051999999999992</v>
      </c>
      <c r="C613" s="1" t="s">
        <v>13</v>
      </c>
      <c r="E613" s="1">
        <f t="shared" si="39"/>
        <v>20.253</v>
      </c>
      <c r="P613" s="1">
        <f t="shared" si="37"/>
        <v>17.834</v>
      </c>
      <c r="Q613" s="1">
        <f t="shared" si="38"/>
        <v>9.51</v>
      </c>
    </row>
    <row r="614" spans="1:17" x14ac:dyDescent="0.45">
      <c r="A614" s="1">
        <v>-19.358000000000001</v>
      </c>
      <c r="B614" s="1">
        <v>-9.3178000000000001</v>
      </c>
      <c r="C614" s="1" t="s">
        <v>13</v>
      </c>
      <c r="E614" s="1">
        <f t="shared" si="39"/>
        <v>20.253</v>
      </c>
      <c r="P614" s="1">
        <f t="shared" si="37"/>
        <v>17.803000000000001</v>
      </c>
      <c r="Q614" s="1">
        <f t="shared" si="38"/>
        <v>9.5253999999999994</v>
      </c>
    </row>
    <row r="615" spans="1:17" x14ac:dyDescent="0.45">
      <c r="A615" s="1">
        <v>-19.356999999999999</v>
      </c>
      <c r="B615" s="1">
        <v>-9.3338999999999999</v>
      </c>
      <c r="C615" s="1" t="s">
        <v>13</v>
      </c>
      <c r="E615" s="1">
        <f t="shared" si="39"/>
        <v>20.253</v>
      </c>
      <c r="P615" s="1">
        <f t="shared" si="37"/>
        <v>17.774000000000001</v>
      </c>
      <c r="Q615" s="1">
        <f t="shared" si="38"/>
        <v>9.5381</v>
      </c>
    </row>
    <row r="616" spans="1:17" x14ac:dyDescent="0.45">
      <c r="A616" s="1">
        <v>-19.372</v>
      </c>
      <c r="B616" s="1">
        <v>-9.35</v>
      </c>
      <c r="C616" s="1" t="s">
        <v>13</v>
      </c>
      <c r="E616" s="1">
        <f t="shared" si="39"/>
        <v>20.253</v>
      </c>
      <c r="P616" s="1">
        <f t="shared" si="37"/>
        <v>17.706</v>
      </c>
      <c r="Q616" s="1">
        <f t="shared" si="38"/>
        <v>9.5542999999999996</v>
      </c>
    </row>
    <row r="617" spans="1:17" x14ac:dyDescent="0.45">
      <c r="A617" s="1">
        <v>-19.338000000000001</v>
      </c>
      <c r="B617" s="1">
        <v>-9.3611000000000004</v>
      </c>
      <c r="C617" s="1" t="s">
        <v>13</v>
      </c>
      <c r="E617" s="1">
        <f t="shared" si="39"/>
        <v>20.253</v>
      </c>
      <c r="P617" s="1">
        <f t="shared" si="37"/>
        <v>17.628</v>
      </c>
      <c r="Q617" s="1">
        <f t="shared" si="38"/>
        <v>9.57</v>
      </c>
    </row>
    <row r="618" spans="1:17" x14ac:dyDescent="0.45">
      <c r="A618" s="1">
        <v>-19.295000000000002</v>
      </c>
      <c r="B618" s="1">
        <v>-9.3778000000000006</v>
      </c>
      <c r="C618" s="1" t="s">
        <v>13</v>
      </c>
      <c r="E618" s="1">
        <f t="shared" si="39"/>
        <v>20.253</v>
      </c>
      <c r="P618" s="1">
        <f t="shared" si="37"/>
        <v>17.638999999999999</v>
      </c>
      <c r="Q618" s="1">
        <f t="shared" si="38"/>
        <v>9.5853000000000002</v>
      </c>
    </row>
    <row r="619" spans="1:17" x14ac:dyDescent="0.45">
      <c r="A619" s="1">
        <v>-19.187000000000001</v>
      </c>
      <c r="B619" s="1">
        <v>-9.3942999999999994</v>
      </c>
      <c r="C619" s="1" t="s">
        <v>13</v>
      </c>
      <c r="E619" s="1">
        <f t="shared" si="39"/>
        <v>20.253</v>
      </c>
      <c r="P619" s="1">
        <f t="shared" si="37"/>
        <v>17.64</v>
      </c>
      <c r="Q619" s="1">
        <f t="shared" si="38"/>
        <v>9.6012000000000004</v>
      </c>
    </row>
    <row r="620" spans="1:17" x14ac:dyDescent="0.45">
      <c r="A620" s="1">
        <v>-18.978000000000002</v>
      </c>
      <c r="B620" s="1">
        <v>-9.41</v>
      </c>
      <c r="C620" s="1" t="s">
        <v>13</v>
      </c>
      <c r="E620" s="1">
        <f t="shared" si="39"/>
        <v>20.253</v>
      </c>
      <c r="P620" s="1">
        <f t="shared" si="37"/>
        <v>17.579999999999998</v>
      </c>
      <c r="Q620" s="1">
        <f t="shared" si="38"/>
        <v>9.6178000000000008</v>
      </c>
    </row>
    <row r="621" spans="1:17" x14ac:dyDescent="0.45">
      <c r="A621" s="1">
        <v>-18.751999999999999</v>
      </c>
      <c r="B621" s="1">
        <v>-9.4258000000000006</v>
      </c>
      <c r="C621" s="1" t="s">
        <v>13</v>
      </c>
      <c r="E621" s="1">
        <f t="shared" si="39"/>
        <v>20.253</v>
      </c>
      <c r="P621" s="1">
        <f t="shared" si="37"/>
        <v>17.597999999999999</v>
      </c>
      <c r="Q621" s="1">
        <f t="shared" si="38"/>
        <v>9.6344999999999992</v>
      </c>
    </row>
    <row r="622" spans="1:17" x14ac:dyDescent="0.45">
      <c r="A622" s="1">
        <v>-18.574000000000002</v>
      </c>
      <c r="B622" s="1">
        <v>-9.4417000000000009</v>
      </c>
      <c r="C622" s="1" t="s">
        <v>13</v>
      </c>
      <c r="E622" s="1">
        <f t="shared" si="39"/>
        <v>20.253</v>
      </c>
      <c r="P622" s="1">
        <f t="shared" si="37"/>
        <v>17.545000000000002</v>
      </c>
      <c r="Q622" s="1">
        <f t="shared" si="38"/>
        <v>9.65</v>
      </c>
    </row>
    <row r="623" spans="1:17" x14ac:dyDescent="0.45">
      <c r="A623" s="1">
        <v>-18.405000000000001</v>
      </c>
      <c r="B623" s="1">
        <v>-9.4582999999999995</v>
      </c>
      <c r="C623" s="1" t="s">
        <v>13</v>
      </c>
      <c r="E623" s="1">
        <f t="shared" si="39"/>
        <v>20.253</v>
      </c>
      <c r="P623" s="1">
        <f t="shared" si="37"/>
        <v>17.45</v>
      </c>
      <c r="Q623" s="1">
        <f t="shared" si="38"/>
        <v>9.6654</v>
      </c>
    </row>
    <row r="624" spans="1:17" x14ac:dyDescent="0.45">
      <c r="A624" s="1">
        <v>-18.163</v>
      </c>
      <c r="B624" s="1">
        <v>-9.4748000000000001</v>
      </c>
      <c r="C624" s="1" t="s">
        <v>13</v>
      </c>
      <c r="E624" s="1">
        <f t="shared" si="39"/>
        <v>20.253</v>
      </c>
      <c r="P624" s="1">
        <f t="shared" si="37"/>
        <v>17.396000000000001</v>
      </c>
      <c r="Q624" s="1">
        <f t="shared" si="38"/>
        <v>9.6852999999999998</v>
      </c>
    </row>
    <row r="625" spans="1:17" x14ac:dyDescent="0.45">
      <c r="A625" s="1">
        <v>-17.959</v>
      </c>
      <c r="B625" s="1">
        <v>-9.49</v>
      </c>
      <c r="C625" s="1" t="s">
        <v>13</v>
      </c>
      <c r="E625" s="1">
        <f t="shared" si="39"/>
        <v>20.253</v>
      </c>
      <c r="P625" s="1">
        <f t="shared" si="37"/>
        <v>17.364000000000001</v>
      </c>
      <c r="Q625" s="1">
        <f t="shared" si="38"/>
        <v>9.6978000000000009</v>
      </c>
    </row>
    <row r="626" spans="1:17" x14ac:dyDescent="0.45">
      <c r="A626" s="1">
        <v>-17.834</v>
      </c>
      <c r="B626" s="1">
        <v>-9.51</v>
      </c>
      <c r="C626" s="1" t="s">
        <v>13</v>
      </c>
      <c r="E626" s="1">
        <f t="shared" si="39"/>
        <v>20.253</v>
      </c>
      <c r="P626" s="1">
        <f t="shared" si="37"/>
        <v>17.366</v>
      </c>
      <c r="Q626" s="1">
        <f t="shared" si="38"/>
        <v>9.7100000000000009</v>
      </c>
    </row>
    <row r="627" spans="1:17" x14ac:dyDescent="0.45">
      <c r="A627" s="1">
        <v>-17.803000000000001</v>
      </c>
      <c r="B627" s="1">
        <v>-9.5253999999999994</v>
      </c>
      <c r="C627" s="1" t="s">
        <v>13</v>
      </c>
      <c r="E627" s="1">
        <f t="shared" si="39"/>
        <v>20.253</v>
      </c>
      <c r="P627" s="1">
        <f t="shared" si="37"/>
        <v>17.369</v>
      </c>
      <c r="Q627" s="1">
        <f t="shared" si="38"/>
        <v>9.73</v>
      </c>
    </row>
    <row r="628" spans="1:17" x14ac:dyDescent="0.45">
      <c r="A628" s="1">
        <v>-17.774000000000001</v>
      </c>
      <c r="B628" s="1">
        <v>-9.5381</v>
      </c>
      <c r="C628" s="1" t="s">
        <v>13</v>
      </c>
      <c r="E628" s="1">
        <f t="shared" si="39"/>
        <v>20.253</v>
      </c>
      <c r="P628" s="1">
        <f t="shared" si="37"/>
        <v>17.314</v>
      </c>
      <c r="Q628" s="1">
        <f t="shared" si="38"/>
        <v>9.7453000000000003</v>
      </c>
    </row>
    <row r="629" spans="1:17" x14ac:dyDescent="0.45">
      <c r="A629" s="1">
        <v>-17.706</v>
      </c>
      <c r="B629" s="1">
        <v>-9.5542999999999996</v>
      </c>
      <c r="C629" s="1" t="s">
        <v>13</v>
      </c>
      <c r="E629" s="1">
        <f t="shared" si="39"/>
        <v>20.253</v>
      </c>
      <c r="P629" s="1">
        <f t="shared" si="37"/>
        <v>17.274999999999999</v>
      </c>
      <c r="Q629" s="1">
        <f t="shared" si="38"/>
        <v>9.7611000000000008</v>
      </c>
    </row>
    <row r="630" spans="1:17" x14ac:dyDescent="0.45">
      <c r="A630" s="1">
        <v>-17.628</v>
      </c>
      <c r="B630" s="1">
        <v>-9.57</v>
      </c>
      <c r="C630" s="1" t="s">
        <v>13</v>
      </c>
      <c r="E630" s="1">
        <f t="shared" si="39"/>
        <v>20.253</v>
      </c>
      <c r="P630" s="1">
        <f t="shared" si="37"/>
        <v>17.247</v>
      </c>
      <c r="Q630" s="1">
        <f t="shared" si="38"/>
        <v>9.7776999999999994</v>
      </c>
    </row>
    <row r="631" spans="1:17" x14ac:dyDescent="0.45">
      <c r="A631" s="1">
        <v>-17.638999999999999</v>
      </c>
      <c r="B631" s="1">
        <v>-9.5853000000000002</v>
      </c>
      <c r="C631" s="1" t="s">
        <v>13</v>
      </c>
      <c r="E631" s="1">
        <f t="shared" si="39"/>
        <v>20.253</v>
      </c>
      <c r="P631" s="1">
        <f t="shared" si="37"/>
        <v>17.238</v>
      </c>
      <c r="Q631" s="1">
        <f t="shared" si="38"/>
        <v>9.7940000000000005</v>
      </c>
    </row>
    <row r="632" spans="1:17" x14ac:dyDescent="0.45">
      <c r="A632" s="1">
        <v>-17.64</v>
      </c>
      <c r="B632" s="1">
        <v>-9.6012000000000004</v>
      </c>
      <c r="C632" s="1" t="s">
        <v>13</v>
      </c>
      <c r="E632" s="1">
        <f t="shared" si="39"/>
        <v>20.253</v>
      </c>
      <c r="P632" s="1">
        <f t="shared" si="37"/>
        <v>17.268000000000001</v>
      </c>
      <c r="Q632" s="1">
        <f t="shared" si="38"/>
        <v>9.81</v>
      </c>
    </row>
    <row r="633" spans="1:17" x14ac:dyDescent="0.45">
      <c r="A633" s="1">
        <v>-17.579999999999998</v>
      </c>
      <c r="B633" s="1">
        <v>-9.6178000000000008</v>
      </c>
      <c r="C633" s="1" t="s">
        <v>13</v>
      </c>
      <c r="E633" s="1">
        <f t="shared" si="39"/>
        <v>20.253</v>
      </c>
      <c r="P633" s="1">
        <f t="shared" si="37"/>
        <v>17.283000000000001</v>
      </c>
      <c r="Q633" s="1">
        <f t="shared" si="38"/>
        <v>9.8251000000000008</v>
      </c>
    </row>
    <row r="634" spans="1:17" x14ac:dyDescent="0.45">
      <c r="A634" s="1">
        <v>-17.597999999999999</v>
      </c>
      <c r="B634" s="1">
        <v>-9.6344999999999992</v>
      </c>
      <c r="C634" s="1" t="s">
        <v>13</v>
      </c>
      <c r="E634" s="1">
        <f t="shared" si="39"/>
        <v>20.253</v>
      </c>
      <c r="P634" s="1">
        <f t="shared" si="37"/>
        <v>17.234999999999999</v>
      </c>
      <c r="Q634" s="1">
        <f t="shared" si="38"/>
        <v>9.8413000000000004</v>
      </c>
    </row>
    <row r="635" spans="1:17" x14ac:dyDescent="0.45">
      <c r="A635" s="1">
        <v>-17.545000000000002</v>
      </c>
      <c r="B635" s="1">
        <v>-9.65</v>
      </c>
      <c r="C635" s="1" t="s">
        <v>13</v>
      </c>
      <c r="E635" s="1">
        <f t="shared" si="39"/>
        <v>20.253</v>
      </c>
      <c r="P635" s="1">
        <f t="shared" si="37"/>
        <v>17.167000000000002</v>
      </c>
      <c r="Q635" s="1">
        <f t="shared" si="38"/>
        <v>9.8580000000000005</v>
      </c>
    </row>
    <row r="636" spans="1:17" x14ac:dyDescent="0.45">
      <c r="A636" s="1">
        <v>-17.45</v>
      </c>
      <c r="B636" s="1">
        <v>-9.6654</v>
      </c>
      <c r="C636" s="1" t="s">
        <v>13</v>
      </c>
      <c r="E636" s="1">
        <f t="shared" si="39"/>
        <v>20.253</v>
      </c>
      <c r="P636" s="1">
        <f t="shared" si="37"/>
        <v>17.111000000000001</v>
      </c>
      <c r="Q636" s="1">
        <f t="shared" si="38"/>
        <v>9.8701000000000008</v>
      </c>
    </row>
    <row r="637" spans="1:17" x14ac:dyDescent="0.45">
      <c r="A637" s="1">
        <v>-17.396000000000001</v>
      </c>
      <c r="B637" s="1">
        <v>-9.6852999999999998</v>
      </c>
      <c r="C637" s="1" t="s">
        <v>13</v>
      </c>
      <c r="E637" s="1">
        <f t="shared" si="39"/>
        <v>20.253</v>
      </c>
      <c r="P637" s="1">
        <f t="shared" si="37"/>
        <v>17.010000000000002</v>
      </c>
      <c r="Q637" s="1">
        <f t="shared" si="38"/>
        <v>9.8854000000000006</v>
      </c>
    </row>
    <row r="638" spans="1:17" x14ac:dyDescent="0.45">
      <c r="A638" s="1">
        <v>-17.364000000000001</v>
      </c>
      <c r="B638" s="1">
        <v>-9.6978000000000009</v>
      </c>
      <c r="C638" s="1" t="s">
        <v>13</v>
      </c>
      <c r="E638" s="1">
        <f t="shared" si="39"/>
        <v>20.253</v>
      </c>
      <c r="P638" s="1">
        <f t="shared" si="37"/>
        <v>16.925000000000001</v>
      </c>
      <c r="Q638" s="1">
        <f t="shared" si="38"/>
        <v>9.8979999999999997</v>
      </c>
    </row>
    <row r="639" spans="1:17" x14ac:dyDescent="0.45">
      <c r="A639" s="1">
        <v>-17.366</v>
      </c>
      <c r="B639" s="1">
        <v>-9.7100000000000009</v>
      </c>
      <c r="C639" s="1" t="s">
        <v>13</v>
      </c>
      <c r="E639" s="1">
        <f t="shared" si="39"/>
        <v>20.253</v>
      </c>
      <c r="P639" s="1">
        <f t="shared" si="37"/>
        <v>16.802</v>
      </c>
      <c r="Q639" s="1">
        <f t="shared" si="38"/>
        <v>9.91</v>
      </c>
    </row>
    <row r="640" spans="1:17" x14ac:dyDescent="0.45">
      <c r="A640" s="1">
        <v>-17.369</v>
      </c>
      <c r="B640" s="1">
        <v>-9.73</v>
      </c>
      <c r="C640" s="1" t="s">
        <v>13</v>
      </c>
      <c r="E640" s="1">
        <f t="shared" si="39"/>
        <v>20.253</v>
      </c>
      <c r="P640" s="1">
        <f t="shared" si="37"/>
        <v>16.591999999999999</v>
      </c>
      <c r="Q640" s="1">
        <f t="shared" si="38"/>
        <v>9.9257000000000009</v>
      </c>
    </row>
    <row r="641" spans="1:17" x14ac:dyDescent="0.45">
      <c r="A641" s="1">
        <v>-17.314</v>
      </c>
      <c r="B641" s="1">
        <v>-9.7453000000000003</v>
      </c>
      <c r="C641" s="1" t="s">
        <v>13</v>
      </c>
      <c r="E641" s="1">
        <f t="shared" si="39"/>
        <v>20.253</v>
      </c>
      <c r="P641" s="1">
        <f t="shared" si="37"/>
        <v>16.34</v>
      </c>
      <c r="Q641" s="1">
        <f t="shared" si="38"/>
        <v>9.9417000000000009</v>
      </c>
    </row>
    <row r="642" spans="1:17" x14ac:dyDescent="0.45">
      <c r="A642" s="1">
        <v>-17.274999999999999</v>
      </c>
      <c r="B642" s="1">
        <v>-9.7611000000000008</v>
      </c>
      <c r="C642" s="1" t="s">
        <v>13</v>
      </c>
      <c r="E642" s="1">
        <f t="shared" si="39"/>
        <v>20.253</v>
      </c>
      <c r="P642" s="1">
        <f t="shared" ref="P642:P705" si="40">A655*-1</f>
        <v>16.129000000000001</v>
      </c>
      <c r="Q642" s="1">
        <f t="shared" ref="Q642:Q705" si="41">B655*-1</f>
        <v>9.9582999999999995</v>
      </c>
    </row>
    <row r="643" spans="1:17" x14ac:dyDescent="0.45">
      <c r="A643" s="1">
        <v>-17.247</v>
      </c>
      <c r="B643" s="1">
        <v>-9.7776999999999994</v>
      </c>
      <c r="C643" s="1" t="s">
        <v>13</v>
      </c>
      <c r="E643" s="1">
        <f t="shared" si="39"/>
        <v>20.253</v>
      </c>
      <c r="P643" s="1">
        <f t="shared" si="40"/>
        <v>15.95</v>
      </c>
      <c r="Q643" s="1">
        <f t="shared" si="41"/>
        <v>9.9743999999999993</v>
      </c>
    </row>
    <row r="644" spans="1:17" x14ac:dyDescent="0.45">
      <c r="A644" s="1">
        <v>-17.238</v>
      </c>
      <c r="B644" s="1">
        <v>-9.7940000000000005</v>
      </c>
      <c r="C644" s="1" t="s">
        <v>13</v>
      </c>
      <c r="E644" s="1">
        <f t="shared" ref="E644:E707" si="42">E643</f>
        <v>20.253</v>
      </c>
      <c r="P644" s="1">
        <f t="shared" si="40"/>
        <v>15.688000000000001</v>
      </c>
      <c r="Q644" s="1">
        <f t="shared" si="41"/>
        <v>9.9944000000000006</v>
      </c>
    </row>
    <row r="645" spans="1:17" x14ac:dyDescent="0.45">
      <c r="A645" s="1">
        <v>-17.268000000000001</v>
      </c>
      <c r="B645" s="1">
        <v>-9.81</v>
      </c>
      <c r="C645" s="1" t="s">
        <v>13</v>
      </c>
      <c r="E645" s="1">
        <f t="shared" si="42"/>
        <v>20.253</v>
      </c>
      <c r="P645" s="1">
        <f t="shared" si="40"/>
        <v>15.55</v>
      </c>
      <c r="Q645" s="1">
        <f t="shared" si="41"/>
        <v>10.01</v>
      </c>
    </row>
    <row r="646" spans="1:17" x14ac:dyDescent="0.45">
      <c r="A646" s="1">
        <v>-17.283000000000001</v>
      </c>
      <c r="B646" s="1">
        <v>-9.8251000000000008</v>
      </c>
      <c r="C646" s="1" t="s">
        <v>13</v>
      </c>
      <c r="E646" s="1">
        <f t="shared" si="42"/>
        <v>20.253</v>
      </c>
      <c r="P646" s="1">
        <f t="shared" si="40"/>
        <v>15.46</v>
      </c>
      <c r="Q646" s="1">
        <f t="shared" si="41"/>
        <v>10.0258</v>
      </c>
    </row>
    <row r="647" spans="1:17" x14ac:dyDescent="0.45">
      <c r="A647" s="1">
        <v>-17.234999999999999</v>
      </c>
      <c r="B647" s="1">
        <v>-9.8413000000000004</v>
      </c>
      <c r="C647" s="1" t="s">
        <v>13</v>
      </c>
      <c r="E647" s="1">
        <f t="shared" si="42"/>
        <v>20.253</v>
      </c>
      <c r="P647" s="1">
        <f t="shared" si="40"/>
        <v>15.335000000000001</v>
      </c>
      <c r="Q647" s="1">
        <f t="shared" si="41"/>
        <v>10.0419</v>
      </c>
    </row>
    <row r="648" spans="1:17" x14ac:dyDescent="0.45">
      <c r="A648" s="1">
        <v>-17.167000000000002</v>
      </c>
      <c r="B648" s="1">
        <v>-9.8580000000000005</v>
      </c>
      <c r="C648" s="1" t="s">
        <v>13</v>
      </c>
      <c r="E648" s="1">
        <f t="shared" si="42"/>
        <v>20.253</v>
      </c>
      <c r="P648" s="1">
        <f t="shared" si="40"/>
        <v>15.24</v>
      </c>
      <c r="Q648" s="1">
        <f t="shared" si="41"/>
        <v>10.0586</v>
      </c>
    </row>
    <row r="649" spans="1:17" x14ac:dyDescent="0.45">
      <c r="A649" s="1">
        <v>-17.111000000000001</v>
      </c>
      <c r="B649" s="1">
        <v>-9.8701000000000008</v>
      </c>
      <c r="C649" s="1" t="s">
        <v>13</v>
      </c>
      <c r="E649" s="1">
        <f t="shared" si="42"/>
        <v>20.253</v>
      </c>
      <c r="P649" s="1">
        <f t="shared" si="40"/>
        <v>15.222</v>
      </c>
      <c r="Q649" s="1">
        <f t="shared" si="41"/>
        <v>10.07</v>
      </c>
    </row>
    <row r="650" spans="1:17" x14ac:dyDescent="0.45">
      <c r="A650" s="1">
        <v>-17.010000000000002</v>
      </c>
      <c r="B650" s="1">
        <v>-9.8854000000000006</v>
      </c>
      <c r="C650" s="1" t="s">
        <v>13</v>
      </c>
      <c r="E650" s="1">
        <f t="shared" si="42"/>
        <v>20.253</v>
      </c>
      <c r="P650" s="1">
        <f t="shared" si="40"/>
        <v>15.188000000000001</v>
      </c>
      <c r="Q650" s="1">
        <f t="shared" si="41"/>
        <v>10.086</v>
      </c>
    </row>
    <row r="651" spans="1:17" x14ac:dyDescent="0.45">
      <c r="A651" s="1">
        <v>-16.925000000000001</v>
      </c>
      <c r="B651" s="1">
        <v>-9.8979999999999997</v>
      </c>
      <c r="C651" s="1" t="s">
        <v>13</v>
      </c>
      <c r="E651" s="1">
        <f t="shared" si="42"/>
        <v>20.253</v>
      </c>
      <c r="P651" s="1">
        <f t="shared" si="40"/>
        <v>15.112</v>
      </c>
      <c r="Q651" s="1">
        <f t="shared" si="41"/>
        <v>10.098800000000001</v>
      </c>
    </row>
    <row r="652" spans="1:17" x14ac:dyDescent="0.45">
      <c r="A652" s="1">
        <v>-16.802</v>
      </c>
      <c r="B652" s="1">
        <v>-9.91</v>
      </c>
      <c r="C652" s="1" t="s">
        <v>13</v>
      </c>
      <c r="E652" s="1">
        <f t="shared" si="42"/>
        <v>20.253</v>
      </c>
      <c r="P652" s="1">
        <f t="shared" si="40"/>
        <v>15.057</v>
      </c>
      <c r="Q652" s="1">
        <f t="shared" si="41"/>
        <v>10.115</v>
      </c>
    </row>
    <row r="653" spans="1:17" x14ac:dyDescent="0.45">
      <c r="A653" s="1">
        <v>-16.591999999999999</v>
      </c>
      <c r="B653" s="1">
        <v>-9.9257000000000009</v>
      </c>
      <c r="C653" s="1" t="s">
        <v>13</v>
      </c>
      <c r="E653" s="1">
        <f t="shared" si="42"/>
        <v>20.253</v>
      </c>
      <c r="P653" s="1">
        <f t="shared" si="40"/>
        <v>15.055999999999999</v>
      </c>
      <c r="Q653" s="1">
        <f t="shared" si="41"/>
        <v>10.125999999999999</v>
      </c>
    </row>
    <row r="654" spans="1:17" x14ac:dyDescent="0.45">
      <c r="A654" s="1">
        <v>-16.34</v>
      </c>
      <c r="B654" s="1">
        <v>-9.9417000000000009</v>
      </c>
      <c r="C654" s="1" t="s">
        <v>13</v>
      </c>
      <c r="E654" s="1">
        <f t="shared" si="42"/>
        <v>20.253</v>
      </c>
      <c r="P654" s="1">
        <f t="shared" si="40"/>
        <v>15.045999999999999</v>
      </c>
      <c r="Q654" s="1">
        <f t="shared" si="41"/>
        <v>10.1419</v>
      </c>
    </row>
    <row r="655" spans="1:17" x14ac:dyDescent="0.45">
      <c r="A655" s="1">
        <v>-16.129000000000001</v>
      </c>
      <c r="B655" s="1">
        <v>-9.9582999999999995</v>
      </c>
      <c r="C655" s="1" t="s">
        <v>13</v>
      </c>
      <c r="E655" s="1">
        <f t="shared" si="42"/>
        <v>20.253</v>
      </c>
      <c r="P655" s="1">
        <f t="shared" si="40"/>
        <v>15.032</v>
      </c>
      <c r="Q655" s="1">
        <f t="shared" si="41"/>
        <v>10.1586</v>
      </c>
    </row>
    <row r="656" spans="1:17" x14ac:dyDescent="0.45">
      <c r="A656" s="1">
        <v>-15.95</v>
      </c>
      <c r="B656" s="1">
        <v>-9.9743999999999993</v>
      </c>
      <c r="C656" s="1" t="s">
        <v>13</v>
      </c>
      <c r="E656" s="1">
        <f t="shared" si="42"/>
        <v>20.253</v>
      </c>
      <c r="P656" s="1">
        <f t="shared" si="40"/>
        <v>14.939</v>
      </c>
      <c r="Q656" s="1">
        <f t="shared" si="41"/>
        <v>10.175000000000001</v>
      </c>
    </row>
    <row r="657" spans="1:17" x14ac:dyDescent="0.45">
      <c r="A657" s="1">
        <v>-15.688000000000001</v>
      </c>
      <c r="B657" s="1">
        <v>-9.9944000000000006</v>
      </c>
      <c r="C657" s="1" t="s">
        <v>13</v>
      </c>
      <c r="E657" s="1">
        <f t="shared" si="42"/>
        <v>20.253</v>
      </c>
      <c r="P657" s="1">
        <f t="shared" si="40"/>
        <v>14.815</v>
      </c>
      <c r="Q657" s="1">
        <f t="shared" si="41"/>
        <v>10.190099999999999</v>
      </c>
    </row>
    <row r="658" spans="1:17" x14ac:dyDescent="0.45">
      <c r="A658" s="1">
        <v>-15.55</v>
      </c>
      <c r="B658" s="1">
        <v>-10.01</v>
      </c>
      <c r="C658" s="1" t="s">
        <v>13</v>
      </c>
      <c r="E658" s="1">
        <f t="shared" si="42"/>
        <v>20.253</v>
      </c>
      <c r="P658" s="1">
        <f t="shared" si="40"/>
        <v>14.724</v>
      </c>
      <c r="Q658" s="1">
        <f t="shared" si="41"/>
        <v>10.2021</v>
      </c>
    </row>
    <row r="659" spans="1:17" x14ac:dyDescent="0.45">
      <c r="A659" s="1">
        <v>-15.46</v>
      </c>
      <c r="B659" s="1">
        <v>-10.0258</v>
      </c>
      <c r="C659" s="1" t="s">
        <v>13</v>
      </c>
      <c r="E659" s="1">
        <f t="shared" si="42"/>
        <v>20.253</v>
      </c>
      <c r="P659" s="1">
        <f t="shared" si="40"/>
        <v>14.625999999999999</v>
      </c>
      <c r="Q659" s="1">
        <f t="shared" si="41"/>
        <v>10.2187</v>
      </c>
    </row>
    <row r="660" spans="1:17" x14ac:dyDescent="0.45">
      <c r="A660" s="1">
        <v>-15.335000000000001</v>
      </c>
      <c r="B660" s="1">
        <v>-10.0419</v>
      </c>
      <c r="C660" s="1" t="s">
        <v>13</v>
      </c>
      <c r="E660" s="1">
        <f t="shared" si="42"/>
        <v>20.253</v>
      </c>
      <c r="P660" s="1">
        <f t="shared" si="40"/>
        <v>14.592000000000001</v>
      </c>
      <c r="Q660" s="1">
        <f t="shared" si="41"/>
        <v>10.23</v>
      </c>
    </row>
    <row r="661" spans="1:17" x14ac:dyDescent="0.45">
      <c r="A661" s="1">
        <v>-15.24</v>
      </c>
      <c r="B661" s="1">
        <v>-10.0586</v>
      </c>
      <c r="C661" s="1" t="s">
        <v>13</v>
      </c>
      <c r="E661" s="1">
        <f t="shared" si="42"/>
        <v>20.253</v>
      </c>
      <c r="P661" s="1">
        <f t="shared" si="40"/>
        <v>14.526</v>
      </c>
      <c r="Q661" s="1">
        <f t="shared" si="41"/>
        <v>10.2461</v>
      </c>
    </row>
    <row r="662" spans="1:17" x14ac:dyDescent="0.45">
      <c r="A662" s="1">
        <v>-15.222</v>
      </c>
      <c r="B662" s="1">
        <v>-10.07</v>
      </c>
      <c r="C662" s="1" t="s">
        <v>13</v>
      </c>
      <c r="E662" s="1">
        <f t="shared" si="42"/>
        <v>20.253</v>
      </c>
      <c r="P662" s="1">
        <f t="shared" si="40"/>
        <v>14.409000000000001</v>
      </c>
      <c r="Q662" s="1">
        <f t="shared" si="41"/>
        <v>10.262</v>
      </c>
    </row>
    <row r="663" spans="1:17" x14ac:dyDescent="0.45">
      <c r="A663" s="1">
        <v>-15.188000000000001</v>
      </c>
      <c r="B663" s="1">
        <v>-10.086</v>
      </c>
      <c r="C663" s="1" t="s">
        <v>13</v>
      </c>
      <c r="E663" s="1">
        <f t="shared" si="42"/>
        <v>20.253</v>
      </c>
      <c r="P663" s="1">
        <f t="shared" si="40"/>
        <v>14.316000000000001</v>
      </c>
      <c r="Q663" s="1">
        <f t="shared" si="41"/>
        <v>10.2788</v>
      </c>
    </row>
    <row r="664" spans="1:17" x14ac:dyDescent="0.45">
      <c r="A664" s="1">
        <v>-15.112</v>
      </c>
      <c r="B664" s="1">
        <v>-10.098800000000001</v>
      </c>
      <c r="C664" s="1" t="s">
        <v>13</v>
      </c>
      <c r="E664" s="1">
        <f t="shared" si="42"/>
        <v>20.253</v>
      </c>
      <c r="P664" s="1">
        <f t="shared" si="40"/>
        <v>14.294</v>
      </c>
      <c r="Q664" s="1">
        <f t="shared" si="41"/>
        <v>10.2949</v>
      </c>
    </row>
    <row r="665" spans="1:17" x14ac:dyDescent="0.45">
      <c r="A665" s="1">
        <v>-15.057</v>
      </c>
      <c r="B665" s="1">
        <v>-10.115</v>
      </c>
      <c r="C665" s="1" t="s">
        <v>13</v>
      </c>
      <c r="E665" s="1">
        <f t="shared" si="42"/>
        <v>20.253</v>
      </c>
      <c r="P665" s="1">
        <f t="shared" si="40"/>
        <v>14.358000000000001</v>
      </c>
      <c r="Q665" s="1">
        <f t="shared" si="41"/>
        <v>10.305899999999999</v>
      </c>
    </row>
    <row r="666" spans="1:17" x14ac:dyDescent="0.45">
      <c r="A666" s="1">
        <v>-15.055999999999999</v>
      </c>
      <c r="B666" s="1">
        <v>-10.125999999999999</v>
      </c>
      <c r="C666" s="1" t="s">
        <v>13</v>
      </c>
      <c r="E666" s="1">
        <f t="shared" si="42"/>
        <v>20.253</v>
      </c>
      <c r="P666" s="1">
        <f t="shared" si="40"/>
        <v>14.401999999999999</v>
      </c>
      <c r="Q666" s="1">
        <f t="shared" si="41"/>
        <v>10.3218</v>
      </c>
    </row>
    <row r="667" spans="1:17" x14ac:dyDescent="0.45">
      <c r="A667" s="1">
        <v>-15.045999999999999</v>
      </c>
      <c r="B667" s="1">
        <v>-10.1419</v>
      </c>
      <c r="C667" s="1" t="s">
        <v>13</v>
      </c>
      <c r="E667" s="1">
        <f t="shared" si="42"/>
        <v>20.253</v>
      </c>
      <c r="P667" s="1">
        <f t="shared" si="40"/>
        <v>14.397</v>
      </c>
      <c r="Q667" s="1">
        <f t="shared" si="41"/>
        <v>10.3348</v>
      </c>
    </row>
    <row r="668" spans="1:17" x14ac:dyDescent="0.45">
      <c r="A668" s="1">
        <v>-15.032</v>
      </c>
      <c r="B668" s="1">
        <v>-10.1586</v>
      </c>
      <c r="C668" s="1" t="s">
        <v>13</v>
      </c>
      <c r="E668" s="1">
        <f t="shared" si="42"/>
        <v>20.253</v>
      </c>
      <c r="P668" s="1">
        <f t="shared" si="40"/>
        <v>14.359</v>
      </c>
      <c r="Q668" s="1">
        <f t="shared" si="41"/>
        <v>10.35</v>
      </c>
    </row>
    <row r="669" spans="1:17" x14ac:dyDescent="0.45">
      <c r="A669" s="1">
        <v>-14.939</v>
      </c>
      <c r="B669" s="1">
        <v>-10.175000000000001</v>
      </c>
      <c r="C669" s="1" t="s">
        <v>13</v>
      </c>
      <c r="E669" s="1">
        <f t="shared" si="42"/>
        <v>20.253</v>
      </c>
      <c r="P669" s="1">
        <f t="shared" si="40"/>
        <v>14.378</v>
      </c>
      <c r="Q669" s="1">
        <f t="shared" si="41"/>
        <v>10.3659</v>
      </c>
    </row>
    <row r="670" spans="1:17" x14ac:dyDescent="0.45">
      <c r="A670" s="1">
        <v>-14.815</v>
      </c>
      <c r="B670" s="1">
        <v>-10.190099999999999</v>
      </c>
      <c r="C670" s="1" t="s">
        <v>13</v>
      </c>
      <c r="E670" s="1">
        <f t="shared" si="42"/>
        <v>20.253</v>
      </c>
      <c r="P670" s="1">
        <f t="shared" si="40"/>
        <v>14.407999999999999</v>
      </c>
      <c r="Q670" s="1">
        <f t="shared" si="41"/>
        <v>10.3818</v>
      </c>
    </row>
    <row r="671" spans="1:17" x14ac:dyDescent="0.45">
      <c r="A671" s="1">
        <v>-14.724</v>
      </c>
      <c r="B671" s="1">
        <v>-10.2021</v>
      </c>
      <c r="C671" s="1" t="s">
        <v>13</v>
      </c>
      <c r="E671" s="1">
        <f t="shared" si="42"/>
        <v>20.253</v>
      </c>
      <c r="P671" s="1">
        <f t="shared" si="40"/>
        <v>14.406000000000001</v>
      </c>
      <c r="Q671" s="1">
        <f t="shared" si="41"/>
        <v>10.3985</v>
      </c>
    </row>
    <row r="672" spans="1:17" x14ac:dyDescent="0.45">
      <c r="A672" s="1">
        <v>-14.625999999999999</v>
      </c>
      <c r="B672" s="1">
        <v>-10.2187</v>
      </c>
      <c r="C672" s="1" t="s">
        <v>13</v>
      </c>
      <c r="E672" s="1">
        <f t="shared" si="42"/>
        <v>20.253</v>
      </c>
      <c r="P672" s="1">
        <f t="shared" si="40"/>
        <v>14.359</v>
      </c>
      <c r="Q672" s="1">
        <f t="shared" si="41"/>
        <v>10.414899999999999</v>
      </c>
    </row>
    <row r="673" spans="1:17" x14ac:dyDescent="0.45">
      <c r="A673" s="1">
        <v>-14.592000000000001</v>
      </c>
      <c r="B673" s="1">
        <v>-10.23</v>
      </c>
      <c r="C673" s="1" t="s">
        <v>13</v>
      </c>
      <c r="E673" s="1">
        <f t="shared" si="42"/>
        <v>20.253</v>
      </c>
      <c r="P673" s="1">
        <f t="shared" si="40"/>
        <v>14.315</v>
      </c>
      <c r="Q673" s="1">
        <f t="shared" si="41"/>
        <v>10.426</v>
      </c>
    </row>
    <row r="674" spans="1:17" x14ac:dyDescent="0.45">
      <c r="A674" s="1">
        <v>-14.526</v>
      </c>
      <c r="B674" s="1">
        <v>-10.2461</v>
      </c>
      <c r="C674" s="1" t="s">
        <v>13</v>
      </c>
      <c r="E674" s="1">
        <f t="shared" si="42"/>
        <v>20.253</v>
      </c>
      <c r="P674" s="1">
        <f t="shared" si="40"/>
        <v>14.266999999999999</v>
      </c>
      <c r="Q674" s="1">
        <f t="shared" si="41"/>
        <v>10.438599999999999</v>
      </c>
    </row>
    <row r="675" spans="1:17" x14ac:dyDescent="0.45">
      <c r="A675" s="1">
        <v>-14.409000000000001</v>
      </c>
      <c r="B675" s="1">
        <v>-10.262</v>
      </c>
      <c r="C675" s="1" t="s">
        <v>13</v>
      </c>
      <c r="E675" s="1">
        <f t="shared" si="42"/>
        <v>20.253</v>
      </c>
      <c r="P675" s="1">
        <f t="shared" si="40"/>
        <v>14.27</v>
      </c>
      <c r="Q675" s="1">
        <f t="shared" si="41"/>
        <v>10.454800000000001</v>
      </c>
    </row>
    <row r="676" spans="1:17" x14ac:dyDescent="0.45">
      <c r="A676" s="1">
        <v>-14.316000000000001</v>
      </c>
      <c r="B676" s="1">
        <v>-10.2788</v>
      </c>
      <c r="C676" s="1" t="s">
        <v>13</v>
      </c>
      <c r="E676" s="1">
        <f t="shared" si="42"/>
        <v>20.253</v>
      </c>
      <c r="P676" s="1">
        <f t="shared" si="40"/>
        <v>14.329000000000001</v>
      </c>
      <c r="Q676" s="1">
        <f t="shared" si="41"/>
        <v>10.47</v>
      </c>
    </row>
    <row r="677" spans="1:17" x14ac:dyDescent="0.45">
      <c r="A677" s="1">
        <v>-14.294</v>
      </c>
      <c r="B677" s="1">
        <v>-10.2949</v>
      </c>
      <c r="C677" s="1" t="s">
        <v>13</v>
      </c>
      <c r="E677" s="1">
        <f t="shared" si="42"/>
        <v>20.253</v>
      </c>
      <c r="P677" s="1">
        <f t="shared" si="40"/>
        <v>14.398</v>
      </c>
      <c r="Q677" s="1">
        <f t="shared" si="41"/>
        <v>10.4857</v>
      </c>
    </row>
    <row r="678" spans="1:17" x14ac:dyDescent="0.45">
      <c r="A678" s="1">
        <v>-14.358000000000001</v>
      </c>
      <c r="B678" s="1">
        <v>-10.305899999999999</v>
      </c>
      <c r="C678" s="1" t="s">
        <v>13</v>
      </c>
      <c r="E678" s="1">
        <f t="shared" si="42"/>
        <v>20.253</v>
      </c>
      <c r="P678" s="1">
        <f t="shared" si="40"/>
        <v>14.478</v>
      </c>
      <c r="Q678" s="1">
        <f t="shared" si="41"/>
        <v>10.5016</v>
      </c>
    </row>
    <row r="679" spans="1:17" x14ac:dyDescent="0.45">
      <c r="A679" s="1">
        <v>-14.401999999999999</v>
      </c>
      <c r="B679" s="1">
        <v>-10.3218</v>
      </c>
      <c r="C679" s="1" t="s">
        <v>13</v>
      </c>
      <c r="E679" s="1">
        <f t="shared" si="42"/>
        <v>20.253</v>
      </c>
      <c r="P679" s="1">
        <f t="shared" si="40"/>
        <v>14.574</v>
      </c>
      <c r="Q679" s="1">
        <f t="shared" si="41"/>
        <v>10.5182</v>
      </c>
    </row>
    <row r="680" spans="1:17" x14ac:dyDescent="0.45">
      <c r="A680" s="1">
        <v>-14.397</v>
      </c>
      <c r="B680" s="1">
        <v>-10.3348</v>
      </c>
      <c r="C680" s="1" t="s">
        <v>13</v>
      </c>
      <c r="E680" s="1">
        <f t="shared" si="42"/>
        <v>20.253</v>
      </c>
      <c r="P680" s="1">
        <f t="shared" si="40"/>
        <v>14.629</v>
      </c>
      <c r="Q680" s="1">
        <f t="shared" si="41"/>
        <v>10.53</v>
      </c>
    </row>
    <row r="681" spans="1:17" x14ac:dyDescent="0.45">
      <c r="A681" s="1">
        <v>-14.359</v>
      </c>
      <c r="B681" s="1">
        <v>-10.35</v>
      </c>
      <c r="C681" s="1" t="s">
        <v>13</v>
      </c>
      <c r="E681" s="1">
        <f t="shared" si="42"/>
        <v>20.253</v>
      </c>
      <c r="P681" s="1">
        <f t="shared" si="40"/>
        <v>14.717000000000001</v>
      </c>
      <c r="Q681" s="1">
        <f t="shared" si="41"/>
        <v>10.541499999999999</v>
      </c>
    </row>
    <row r="682" spans="1:17" x14ac:dyDescent="0.45">
      <c r="A682" s="1">
        <v>-14.378</v>
      </c>
      <c r="B682" s="1">
        <v>-10.3659</v>
      </c>
      <c r="C682" s="1" t="s">
        <v>13</v>
      </c>
      <c r="E682" s="1">
        <f t="shared" si="42"/>
        <v>20.253</v>
      </c>
      <c r="P682" s="1">
        <f t="shared" si="40"/>
        <v>14.763999999999999</v>
      </c>
      <c r="Q682" s="1">
        <f t="shared" si="41"/>
        <v>10.558400000000001</v>
      </c>
    </row>
    <row r="683" spans="1:17" x14ac:dyDescent="0.45">
      <c r="A683" s="1">
        <v>-14.407999999999999</v>
      </c>
      <c r="B683" s="1">
        <v>-10.3818</v>
      </c>
      <c r="C683" s="1" t="s">
        <v>13</v>
      </c>
      <c r="E683" s="1">
        <f t="shared" si="42"/>
        <v>20.253</v>
      </c>
      <c r="P683" s="1">
        <f t="shared" si="40"/>
        <v>14.792</v>
      </c>
      <c r="Q683" s="1">
        <f t="shared" si="41"/>
        <v>10.5746</v>
      </c>
    </row>
    <row r="684" spans="1:17" x14ac:dyDescent="0.45">
      <c r="A684" s="1">
        <v>-14.406000000000001</v>
      </c>
      <c r="B684" s="1">
        <v>-10.3985</v>
      </c>
      <c r="C684" s="1" t="s">
        <v>13</v>
      </c>
      <c r="E684" s="1">
        <f t="shared" si="42"/>
        <v>20.253</v>
      </c>
      <c r="P684" s="1">
        <f t="shared" si="40"/>
        <v>14.731</v>
      </c>
      <c r="Q684" s="1">
        <f t="shared" si="41"/>
        <v>10.59</v>
      </c>
    </row>
    <row r="685" spans="1:17" x14ac:dyDescent="0.45">
      <c r="A685" s="1">
        <v>-14.359</v>
      </c>
      <c r="B685" s="1">
        <v>-10.414899999999999</v>
      </c>
      <c r="C685" s="1" t="s">
        <v>13</v>
      </c>
      <c r="E685" s="1">
        <f t="shared" si="42"/>
        <v>20.253</v>
      </c>
      <c r="P685" s="1">
        <f t="shared" si="40"/>
        <v>14.542999999999999</v>
      </c>
      <c r="Q685" s="1">
        <f t="shared" si="41"/>
        <v>10.610300000000001</v>
      </c>
    </row>
    <row r="686" spans="1:17" x14ac:dyDescent="0.45">
      <c r="A686" s="1">
        <v>-14.315</v>
      </c>
      <c r="B686" s="1">
        <v>-10.426</v>
      </c>
      <c r="C686" s="1" t="s">
        <v>13</v>
      </c>
      <c r="E686" s="1">
        <f t="shared" si="42"/>
        <v>20.253</v>
      </c>
      <c r="P686" s="1">
        <f t="shared" si="40"/>
        <v>14.281000000000001</v>
      </c>
      <c r="Q686" s="1">
        <f t="shared" si="41"/>
        <v>10.622199999999999</v>
      </c>
    </row>
    <row r="687" spans="1:17" x14ac:dyDescent="0.45">
      <c r="A687" s="1">
        <v>-14.266999999999999</v>
      </c>
      <c r="B687" s="1">
        <v>-10.438599999999999</v>
      </c>
      <c r="C687" s="1" t="s">
        <v>13</v>
      </c>
      <c r="E687" s="1">
        <f t="shared" si="42"/>
        <v>20.253</v>
      </c>
      <c r="P687" s="1">
        <f t="shared" si="40"/>
        <v>14.13</v>
      </c>
      <c r="Q687" s="1">
        <f t="shared" si="41"/>
        <v>10.635</v>
      </c>
    </row>
    <row r="688" spans="1:17" x14ac:dyDescent="0.45">
      <c r="A688" s="1">
        <v>-14.27</v>
      </c>
      <c r="B688" s="1">
        <v>-10.454800000000001</v>
      </c>
      <c r="C688" s="1" t="s">
        <v>13</v>
      </c>
      <c r="E688" s="1">
        <f t="shared" si="42"/>
        <v>20.253</v>
      </c>
      <c r="P688" s="1">
        <f t="shared" si="40"/>
        <v>13.906000000000001</v>
      </c>
      <c r="Q688" s="1">
        <f t="shared" si="41"/>
        <v>10.6501</v>
      </c>
    </row>
    <row r="689" spans="1:17" x14ac:dyDescent="0.45">
      <c r="A689" s="1">
        <v>-14.329000000000001</v>
      </c>
      <c r="B689" s="1">
        <v>-10.47</v>
      </c>
      <c r="C689" s="1" t="s">
        <v>13</v>
      </c>
      <c r="E689" s="1">
        <f t="shared" si="42"/>
        <v>20.253</v>
      </c>
      <c r="P689" s="1">
        <f t="shared" si="40"/>
        <v>13.647</v>
      </c>
      <c r="Q689" s="1">
        <f t="shared" si="41"/>
        <v>10.67</v>
      </c>
    </row>
    <row r="690" spans="1:17" x14ac:dyDescent="0.45">
      <c r="A690" s="1">
        <v>-14.398</v>
      </c>
      <c r="B690" s="1">
        <v>-10.4857</v>
      </c>
      <c r="C690" s="1" t="s">
        <v>13</v>
      </c>
      <c r="E690" s="1">
        <f t="shared" si="42"/>
        <v>20.253</v>
      </c>
      <c r="P690" s="1">
        <f t="shared" si="40"/>
        <v>13.494999999999999</v>
      </c>
      <c r="Q690" s="1">
        <f t="shared" si="41"/>
        <v>10.686</v>
      </c>
    </row>
    <row r="691" spans="1:17" x14ac:dyDescent="0.45">
      <c r="A691" s="1">
        <v>-14.478</v>
      </c>
      <c r="B691" s="1">
        <v>-10.5016</v>
      </c>
      <c r="C691" s="1" t="s">
        <v>13</v>
      </c>
      <c r="E691" s="1">
        <f t="shared" si="42"/>
        <v>20.253</v>
      </c>
      <c r="P691" s="1">
        <f t="shared" si="40"/>
        <v>13.430999999999999</v>
      </c>
      <c r="Q691" s="1">
        <f t="shared" si="41"/>
        <v>10.701700000000001</v>
      </c>
    </row>
    <row r="692" spans="1:17" x14ac:dyDescent="0.45">
      <c r="A692" s="1">
        <v>-14.574</v>
      </c>
      <c r="B692" s="1">
        <v>-10.5182</v>
      </c>
      <c r="C692" s="1" t="s">
        <v>13</v>
      </c>
      <c r="E692" s="1">
        <f t="shared" si="42"/>
        <v>20.253</v>
      </c>
      <c r="P692" s="1">
        <f t="shared" si="40"/>
        <v>13.358000000000001</v>
      </c>
      <c r="Q692" s="1">
        <f t="shared" si="41"/>
        <v>10.718299999999999</v>
      </c>
    </row>
    <row r="693" spans="1:17" x14ac:dyDescent="0.45">
      <c r="A693" s="1">
        <v>-14.629</v>
      </c>
      <c r="B693" s="1">
        <v>-10.53</v>
      </c>
      <c r="C693" s="1" t="s">
        <v>13</v>
      </c>
      <c r="E693" s="1">
        <f t="shared" si="42"/>
        <v>20.253</v>
      </c>
      <c r="P693" s="1">
        <f t="shared" si="40"/>
        <v>13.282</v>
      </c>
      <c r="Q693" s="1">
        <f t="shared" si="41"/>
        <v>10.7347</v>
      </c>
    </row>
    <row r="694" spans="1:17" x14ac:dyDescent="0.45">
      <c r="A694" s="1">
        <v>-14.717000000000001</v>
      </c>
      <c r="B694" s="1">
        <v>-10.541499999999999</v>
      </c>
      <c r="C694" s="1" t="s">
        <v>13</v>
      </c>
      <c r="E694" s="1">
        <f t="shared" si="42"/>
        <v>20.253</v>
      </c>
      <c r="P694" s="1">
        <f t="shared" si="40"/>
        <v>13.217000000000001</v>
      </c>
      <c r="Q694" s="1">
        <f t="shared" si="41"/>
        <v>10.75</v>
      </c>
    </row>
    <row r="695" spans="1:17" x14ac:dyDescent="0.45">
      <c r="A695" s="1">
        <v>-14.763999999999999</v>
      </c>
      <c r="B695" s="1">
        <v>-10.558400000000001</v>
      </c>
      <c r="C695" s="1" t="s">
        <v>13</v>
      </c>
      <c r="E695" s="1">
        <f t="shared" si="42"/>
        <v>20.253</v>
      </c>
      <c r="P695" s="1">
        <f t="shared" si="40"/>
        <v>13.125999999999999</v>
      </c>
      <c r="Q695" s="1">
        <f t="shared" si="41"/>
        <v>10.765499999999999</v>
      </c>
    </row>
    <row r="696" spans="1:17" x14ac:dyDescent="0.45">
      <c r="A696" s="1">
        <v>-14.792</v>
      </c>
      <c r="B696" s="1">
        <v>-10.5746</v>
      </c>
      <c r="C696" s="1" t="s">
        <v>13</v>
      </c>
      <c r="E696" s="1">
        <f t="shared" si="42"/>
        <v>20.253</v>
      </c>
      <c r="P696" s="1">
        <f t="shared" si="40"/>
        <v>13.07</v>
      </c>
      <c r="Q696" s="1">
        <f t="shared" si="41"/>
        <v>10.7814</v>
      </c>
    </row>
    <row r="697" spans="1:17" x14ac:dyDescent="0.45">
      <c r="A697" s="1">
        <v>-14.731</v>
      </c>
      <c r="B697" s="1">
        <v>-10.59</v>
      </c>
      <c r="C697" s="1" t="s">
        <v>13</v>
      </c>
      <c r="E697" s="1">
        <f t="shared" si="42"/>
        <v>20.253</v>
      </c>
      <c r="P697" s="1">
        <f t="shared" si="40"/>
        <v>13.023</v>
      </c>
      <c r="Q697" s="1">
        <f t="shared" si="41"/>
        <v>10.8011</v>
      </c>
    </row>
    <row r="698" spans="1:17" x14ac:dyDescent="0.45">
      <c r="A698" s="1">
        <v>-14.542999999999999</v>
      </c>
      <c r="B698" s="1">
        <v>-10.610300000000001</v>
      </c>
      <c r="C698" s="1" t="s">
        <v>13</v>
      </c>
      <c r="E698" s="1">
        <f t="shared" si="42"/>
        <v>20.253</v>
      </c>
      <c r="P698" s="1">
        <f t="shared" si="40"/>
        <v>12.997</v>
      </c>
      <c r="Q698" s="1">
        <f t="shared" si="41"/>
        <v>10.813499999999999</v>
      </c>
    </row>
    <row r="699" spans="1:17" x14ac:dyDescent="0.45">
      <c r="A699" s="1">
        <v>-14.281000000000001</v>
      </c>
      <c r="B699" s="1">
        <v>-10.622199999999999</v>
      </c>
      <c r="C699" s="1" t="s">
        <v>13</v>
      </c>
      <c r="E699" s="1">
        <f t="shared" si="42"/>
        <v>20.253</v>
      </c>
      <c r="P699" s="1">
        <f t="shared" si="40"/>
        <v>13.086</v>
      </c>
      <c r="Q699" s="1">
        <f t="shared" si="41"/>
        <v>10.824999999999999</v>
      </c>
    </row>
    <row r="700" spans="1:17" x14ac:dyDescent="0.45">
      <c r="A700" s="1">
        <v>-14.13</v>
      </c>
      <c r="B700" s="1">
        <v>-10.635</v>
      </c>
      <c r="C700" s="1" t="s">
        <v>13</v>
      </c>
      <c r="E700" s="1">
        <f t="shared" si="42"/>
        <v>20.253</v>
      </c>
      <c r="P700" s="1">
        <f t="shared" si="40"/>
        <v>13.121</v>
      </c>
      <c r="Q700" s="1">
        <f t="shared" si="41"/>
        <v>10.845000000000001</v>
      </c>
    </row>
    <row r="701" spans="1:17" x14ac:dyDescent="0.45">
      <c r="A701" s="1">
        <v>-13.906000000000001</v>
      </c>
      <c r="B701" s="1">
        <v>-10.6501</v>
      </c>
      <c r="C701" s="1" t="s">
        <v>13</v>
      </c>
      <c r="E701" s="1">
        <f t="shared" si="42"/>
        <v>20.253</v>
      </c>
      <c r="P701" s="1">
        <f t="shared" si="40"/>
        <v>13.164999999999999</v>
      </c>
      <c r="Q701" s="1">
        <f t="shared" si="41"/>
        <v>10.861499999999999</v>
      </c>
    </row>
    <row r="702" spans="1:17" x14ac:dyDescent="0.45">
      <c r="A702" s="1">
        <v>-13.647</v>
      </c>
      <c r="B702" s="1">
        <v>-10.67</v>
      </c>
      <c r="C702" s="1" t="s">
        <v>13</v>
      </c>
      <c r="E702" s="1">
        <f t="shared" si="42"/>
        <v>20.253</v>
      </c>
      <c r="P702" s="1">
        <f t="shared" si="40"/>
        <v>13.118</v>
      </c>
      <c r="Q702" s="1">
        <f t="shared" si="41"/>
        <v>10.878500000000001</v>
      </c>
    </row>
    <row r="703" spans="1:17" x14ac:dyDescent="0.45">
      <c r="A703" s="1">
        <v>-13.494999999999999</v>
      </c>
      <c r="B703" s="1">
        <v>-10.686</v>
      </c>
      <c r="C703" s="1" t="s">
        <v>13</v>
      </c>
      <c r="E703" s="1">
        <f t="shared" si="42"/>
        <v>20.253</v>
      </c>
      <c r="P703" s="1">
        <f t="shared" si="40"/>
        <v>13.045</v>
      </c>
      <c r="Q703" s="1">
        <f t="shared" si="41"/>
        <v>10.895</v>
      </c>
    </row>
    <row r="704" spans="1:17" x14ac:dyDescent="0.45">
      <c r="A704" s="1">
        <v>-13.430999999999999</v>
      </c>
      <c r="B704" s="1">
        <v>-10.701700000000001</v>
      </c>
      <c r="C704" s="1" t="s">
        <v>13</v>
      </c>
      <c r="E704" s="1">
        <f t="shared" si="42"/>
        <v>20.253</v>
      </c>
      <c r="P704" s="1">
        <f t="shared" si="40"/>
        <v>12.932</v>
      </c>
      <c r="Q704" s="1">
        <f t="shared" si="41"/>
        <v>10.91</v>
      </c>
    </row>
    <row r="705" spans="1:17" x14ac:dyDescent="0.45">
      <c r="A705" s="1">
        <v>-13.358000000000001</v>
      </c>
      <c r="B705" s="1">
        <v>-10.718299999999999</v>
      </c>
      <c r="C705" s="1" t="s">
        <v>13</v>
      </c>
      <c r="E705" s="1">
        <f t="shared" si="42"/>
        <v>20.253</v>
      </c>
      <c r="P705" s="1">
        <f t="shared" si="40"/>
        <v>12.895</v>
      </c>
      <c r="Q705" s="1">
        <f t="shared" si="41"/>
        <v>10.925000000000001</v>
      </c>
    </row>
    <row r="706" spans="1:17" x14ac:dyDescent="0.45">
      <c r="A706" s="1">
        <v>-13.282</v>
      </c>
      <c r="B706" s="1">
        <v>-10.7347</v>
      </c>
      <c r="C706" s="1" t="s">
        <v>13</v>
      </c>
      <c r="E706" s="1">
        <f t="shared" si="42"/>
        <v>20.253</v>
      </c>
      <c r="P706" s="1">
        <f t="shared" ref="P706:P769" si="43">A719*-1</f>
        <v>12.818</v>
      </c>
      <c r="Q706" s="1">
        <f t="shared" ref="Q706:Q769" si="44">B719*-1</f>
        <v>10.940899999999999</v>
      </c>
    </row>
    <row r="707" spans="1:17" x14ac:dyDescent="0.45">
      <c r="A707" s="1">
        <v>-13.217000000000001</v>
      </c>
      <c r="B707" s="1">
        <v>-10.75</v>
      </c>
      <c r="C707" s="1" t="s">
        <v>13</v>
      </c>
      <c r="E707" s="1">
        <f t="shared" si="42"/>
        <v>20.253</v>
      </c>
      <c r="P707" s="1">
        <f t="shared" si="43"/>
        <v>12.587</v>
      </c>
      <c r="Q707" s="1">
        <f t="shared" si="44"/>
        <v>10.9579</v>
      </c>
    </row>
    <row r="708" spans="1:17" x14ac:dyDescent="0.45">
      <c r="A708" s="1">
        <v>-13.125999999999999</v>
      </c>
      <c r="B708" s="1">
        <v>-10.765499999999999</v>
      </c>
      <c r="C708" s="1" t="s">
        <v>13</v>
      </c>
      <c r="E708" s="1">
        <f t="shared" ref="E708:E771" si="45">E707</f>
        <v>20.253</v>
      </c>
      <c r="P708" s="1">
        <f t="shared" si="43"/>
        <v>12.346</v>
      </c>
      <c r="Q708" s="1">
        <f t="shared" si="44"/>
        <v>10.9748</v>
      </c>
    </row>
    <row r="709" spans="1:17" x14ac:dyDescent="0.45">
      <c r="A709" s="1">
        <v>-13.07</v>
      </c>
      <c r="B709" s="1">
        <v>-10.7814</v>
      </c>
      <c r="C709" s="1" t="s">
        <v>13</v>
      </c>
      <c r="E709" s="1">
        <f t="shared" si="45"/>
        <v>20.253</v>
      </c>
      <c r="P709" s="1">
        <f t="shared" si="43"/>
        <v>12.154</v>
      </c>
      <c r="Q709" s="1">
        <f t="shared" si="44"/>
        <v>10.986000000000001</v>
      </c>
    </row>
    <row r="710" spans="1:17" x14ac:dyDescent="0.45">
      <c r="A710" s="1">
        <v>-13.023</v>
      </c>
      <c r="B710" s="1">
        <v>-10.8011</v>
      </c>
      <c r="C710" s="1" t="s">
        <v>13</v>
      </c>
      <c r="E710" s="1">
        <f t="shared" si="45"/>
        <v>20.253</v>
      </c>
      <c r="P710" s="1">
        <f t="shared" si="43"/>
        <v>12.000999999999999</v>
      </c>
      <c r="Q710" s="1">
        <f t="shared" si="44"/>
        <v>11.0017</v>
      </c>
    </row>
    <row r="711" spans="1:17" x14ac:dyDescent="0.45">
      <c r="A711" s="1">
        <v>-12.997</v>
      </c>
      <c r="B711" s="1">
        <v>-10.813499999999999</v>
      </c>
      <c r="C711" s="1" t="s">
        <v>13</v>
      </c>
      <c r="E711" s="1">
        <f t="shared" si="45"/>
        <v>20.253</v>
      </c>
      <c r="P711" s="1">
        <f t="shared" si="43"/>
        <v>11.874000000000001</v>
      </c>
      <c r="Q711" s="1">
        <f t="shared" si="44"/>
        <v>11.0215</v>
      </c>
    </row>
    <row r="712" spans="1:17" x14ac:dyDescent="0.45">
      <c r="A712" s="1">
        <v>-13.086</v>
      </c>
      <c r="B712" s="1">
        <v>-10.824999999999999</v>
      </c>
      <c r="C712" s="1" t="s">
        <v>13</v>
      </c>
      <c r="E712" s="1">
        <f t="shared" si="45"/>
        <v>20.253</v>
      </c>
      <c r="P712" s="1">
        <f t="shared" si="43"/>
        <v>11.727</v>
      </c>
      <c r="Q712" s="1">
        <f t="shared" si="44"/>
        <v>11.034599999999999</v>
      </c>
    </row>
    <row r="713" spans="1:17" x14ac:dyDescent="0.45">
      <c r="A713" s="1">
        <v>-13.121</v>
      </c>
      <c r="B713" s="1">
        <v>-10.845000000000001</v>
      </c>
      <c r="C713" s="1" t="s">
        <v>13</v>
      </c>
      <c r="E713" s="1">
        <f t="shared" si="45"/>
        <v>20.253</v>
      </c>
      <c r="P713" s="1">
        <f t="shared" si="43"/>
        <v>11.635999999999999</v>
      </c>
      <c r="Q713" s="1">
        <f t="shared" si="44"/>
        <v>11.0456</v>
      </c>
    </row>
    <row r="714" spans="1:17" x14ac:dyDescent="0.45">
      <c r="A714" s="1">
        <v>-13.164999999999999</v>
      </c>
      <c r="B714" s="1">
        <v>-10.861499999999999</v>
      </c>
      <c r="C714" s="1" t="s">
        <v>13</v>
      </c>
      <c r="E714" s="1">
        <f t="shared" si="45"/>
        <v>20.253</v>
      </c>
      <c r="P714" s="1">
        <f t="shared" si="43"/>
        <v>11.484999999999999</v>
      </c>
      <c r="Q714" s="1">
        <f t="shared" si="44"/>
        <v>11.0656</v>
      </c>
    </row>
    <row r="715" spans="1:17" x14ac:dyDescent="0.45">
      <c r="A715" s="1">
        <v>-13.118</v>
      </c>
      <c r="B715" s="1">
        <v>-10.878500000000001</v>
      </c>
      <c r="C715" s="1" t="s">
        <v>13</v>
      </c>
      <c r="E715" s="1">
        <f t="shared" si="45"/>
        <v>20.253</v>
      </c>
      <c r="P715" s="1">
        <f t="shared" si="43"/>
        <v>11.422000000000001</v>
      </c>
      <c r="Q715" s="1">
        <f t="shared" si="44"/>
        <v>11.081200000000001</v>
      </c>
    </row>
    <row r="716" spans="1:17" x14ac:dyDescent="0.45">
      <c r="A716" s="1">
        <v>-13.045</v>
      </c>
      <c r="B716" s="1">
        <v>-10.895</v>
      </c>
      <c r="C716" s="1" t="s">
        <v>13</v>
      </c>
      <c r="E716" s="1">
        <f t="shared" si="45"/>
        <v>20.253</v>
      </c>
      <c r="P716" s="1">
        <f t="shared" si="43"/>
        <v>11.377000000000001</v>
      </c>
      <c r="Q716" s="1">
        <f t="shared" si="44"/>
        <v>11.097899999999999</v>
      </c>
    </row>
    <row r="717" spans="1:17" x14ac:dyDescent="0.45">
      <c r="A717" s="1">
        <v>-12.932</v>
      </c>
      <c r="B717" s="1">
        <v>-10.91</v>
      </c>
      <c r="C717" s="1" t="s">
        <v>13</v>
      </c>
      <c r="E717" s="1">
        <f t="shared" si="45"/>
        <v>20.253</v>
      </c>
      <c r="P717" s="1">
        <f t="shared" si="43"/>
        <v>11.297000000000001</v>
      </c>
      <c r="Q717" s="1">
        <f t="shared" si="44"/>
        <v>11.114100000000001</v>
      </c>
    </row>
    <row r="718" spans="1:17" x14ac:dyDescent="0.45">
      <c r="A718" s="1">
        <v>-12.895</v>
      </c>
      <c r="B718" s="1">
        <v>-10.925000000000001</v>
      </c>
      <c r="C718" s="1" t="s">
        <v>13</v>
      </c>
      <c r="E718" s="1">
        <f t="shared" si="45"/>
        <v>20.253</v>
      </c>
      <c r="P718" s="1">
        <f t="shared" si="43"/>
        <v>11.195</v>
      </c>
      <c r="Q718" s="1">
        <f t="shared" si="44"/>
        <v>11.129899999999999</v>
      </c>
    </row>
    <row r="719" spans="1:17" x14ac:dyDescent="0.45">
      <c r="A719" s="1">
        <v>-12.818</v>
      </c>
      <c r="B719" s="1">
        <v>-10.940899999999999</v>
      </c>
      <c r="C719" s="1" t="s">
        <v>13</v>
      </c>
      <c r="E719" s="1">
        <f t="shared" si="45"/>
        <v>20.253</v>
      </c>
      <c r="P719" s="1">
        <f t="shared" si="43"/>
        <v>11.164</v>
      </c>
      <c r="Q719" s="1">
        <f t="shared" si="44"/>
        <v>11.1456</v>
      </c>
    </row>
    <row r="720" spans="1:17" x14ac:dyDescent="0.45">
      <c r="A720" s="1">
        <v>-12.587</v>
      </c>
      <c r="B720" s="1">
        <v>-10.9579</v>
      </c>
      <c r="C720" s="1" t="s">
        <v>13</v>
      </c>
      <c r="E720" s="1">
        <f t="shared" si="45"/>
        <v>20.253</v>
      </c>
      <c r="P720" s="1">
        <f t="shared" si="43"/>
        <v>11.243</v>
      </c>
      <c r="Q720" s="1">
        <f t="shared" si="44"/>
        <v>11.161199999999999</v>
      </c>
    </row>
    <row r="721" spans="1:17" x14ac:dyDescent="0.45">
      <c r="A721" s="1">
        <v>-12.346</v>
      </c>
      <c r="B721" s="1">
        <v>-10.9748</v>
      </c>
      <c r="C721" s="1" t="s">
        <v>13</v>
      </c>
      <c r="E721" s="1">
        <f t="shared" si="45"/>
        <v>20.253</v>
      </c>
      <c r="P721" s="1">
        <f t="shared" si="43"/>
        <v>11.313000000000001</v>
      </c>
      <c r="Q721" s="1">
        <f t="shared" si="44"/>
        <v>11.1776</v>
      </c>
    </row>
    <row r="722" spans="1:17" x14ac:dyDescent="0.45">
      <c r="A722" s="1">
        <v>-12.154</v>
      </c>
      <c r="B722" s="1">
        <v>-10.986000000000001</v>
      </c>
      <c r="C722" s="1" t="s">
        <v>13</v>
      </c>
      <c r="E722" s="1">
        <f t="shared" si="45"/>
        <v>20.253</v>
      </c>
      <c r="P722" s="1">
        <f t="shared" si="43"/>
        <v>11.367000000000001</v>
      </c>
      <c r="Q722" s="1">
        <f t="shared" si="44"/>
        <v>11.1975</v>
      </c>
    </row>
    <row r="723" spans="1:17" x14ac:dyDescent="0.45">
      <c r="A723" s="1">
        <v>-12.000999999999999</v>
      </c>
      <c r="B723" s="1">
        <v>-11.0017</v>
      </c>
      <c r="C723" s="1" t="s">
        <v>13</v>
      </c>
      <c r="E723" s="1">
        <f t="shared" si="45"/>
        <v>20.253</v>
      </c>
      <c r="P723" s="1">
        <f t="shared" si="43"/>
        <v>11.37</v>
      </c>
      <c r="Q723" s="1">
        <f t="shared" si="44"/>
        <v>11.213800000000001</v>
      </c>
    </row>
    <row r="724" spans="1:17" x14ac:dyDescent="0.45">
      <c r="A724" s="1">
        <v>-11.874000000000001</v>
      </c>
      <c r="B724" s="1">
        <v>-11.0215</v>
      </c>
      <c r="C724" s="1" t="s">
        <v>13</v>
      </c>
      <c r="E724" s="1">
        <f t="shared" si="45"/>
        <v>20.253</v>
      </c>
      <c r="P724" s="1">
        <f t="shared" si="43"/>
        <v>11.356</v>
      </c>
      <c r="Q724" s="1">
        <f t="shared" si="44"/>
        <v>11.229900000000001</v>
      </c>
    </row>
    <row r="725" spans="1:17" x14ac:dyDescent="0.45">
      <c r="A725" s="1">
        <v>-11.727</v>
      </c>
      <c r="B725" s="1">
        <v>-11.034599999999999</v>
      </c>
      <c r="C725" s="1" t="s">
        <v>13</v>
      </c>
      <c r="E725" s="1">
        <f t="shared" si="45"/>
        <v>20.253</v>
      </c>
      <c r="P725" s="1">
        <f t="shared" si="43"/>
        <v>11.331</v>
      </c>
      <c r="Q725" s="1">
        <f t="shared" si="44"/>
        <v>11.245100000000001</v>
      </c>
    </row>
    <row r="726" spans="1:17" x14ac:dyDescent="0.45">
      <c r="A726" s="1">
        <v>-11.635999999999999</v>
      </c>
      <c r="B726" s="1">
        <v>-11.0456</v>
      </c>
      <c r="C726" s="1" t="s">
        <v>13</v>
      </c>
      <c r="E726" s="1">
        <f t="shared" si="45"/>
        <v>20.253</v>
      </c>
      <c r="P726" s="1">
        <f t="shared" si="43"/>
        <v>11.420999999999999</v>
      </c>
      <c r="Q726" s="1">
        <f t="shared" si="44"/>
        <v>11.2605</v>
      </c>
    </row>
    <row r="727" spans="1:17" x14ac:dyDescent="0.45">
      <c r="A727" s="1">
        <v>-11.484999999999999</v>
      </c>
      <c r="B727" s="1">
        <v>-11.0656</v>
      </c>
      <c r="C727" s="1" t="s">
        <v>13</v>
      </c>
      <c r="E727" s="1">
        <f t="shared" si="45"/>
        <v>20.253</v>
      </c>
      <c r="P727" s="1">
        <f t="shared" si="43"/>
        <v>11.593999999999999</v>
      </c>
      <c r="Q727" s="1">
        <f t="shared" si="44"/>
        <v>11.276899999999999</v>
      </c>
    </row>
    <row r="728" spans="1:17" x14ac:dyDescent="0.45">
      <c r="A728" s="1">
        <v>-11.422000000000001</v>
      </c>
      <c r="B728" s="1">
        <v>-11.081200000000001</v>
      </c>
      <c r="C728" s="1" t="s">
        <v>13</v>
      </c>
      <c r="E728" s="1">
        <f t="shared" si="45"/>
        <v>20.253</v>
      </c>
      <c r="P728" s="1">
        <f t="shared" si="43"/>
        <v>11.785</v>
      </c>
      <c r="Q728" s="1">
        <f t="shared" si="44"/>
        <v>11.293200000000001</v>
      </c>
    </row>
    <row r="729" spans="1:17" x14ac:dyDescent="0.45">
      <c r="A729" s="1">
        <v>-11.377000000000001</v>
      </c>
      <c r="B729" s="1">
        <v>-11.097899999999999</v>
      </c>
      <c r="C729" s="1" t="s">
        <v>13</v>
      </c>
      <c r="E729" s="1">
        <f t="shared" si="45"/>
        <v>20.253</v>
      </c>
      <c r="P729" s="1">
        <f t="shared" si="43"/>
        <v>11.8</v>
      </c>
      <c r="Q729" s="1">
        <f t="shared" si="44"/>
        <v>11.31</v>
      </c>
    </row>
    <row r="730" spans="1:17" x14ac:dyDescent="0.45">
      <c r="A730" s="1">
        <v>-11.297000000000001</v>
      </c>
      <c r="B730" s="1">
        <v>-11.114100000000001</v>
      </c>
      <c r="C730" s="1" t="s">
        <v>13</v>
      </c>
      <c r="E730" s="1">
        <f t="shared" si="45"/>
        <v>20.253</v>
      </c>
      <c r="P730" s="1">
        <f t="shared" si="43"/>
        <v>11.516999999999999</v>
      </c>
      <c r="Q730" s="1">
        <f t="shared" si="44"/>
        <v>11.33</v>
      </c>
    </row>
    <row r="731" spans="1:17" x14ac:dyDescent="0.45">
      <c r="A731" s="1">
        <v>-11.195</v>
      </c>
      <c r="B731" s="1">
        <v>-11.129899999999999</v>
      </c>
      <c r="C731" s="1" t="s">
        <v>13</v>
      </c>
      <c r="E731" s="1">
        <f t="shared" si="45"/>
        <v>20.253</v>
      </c>
      <c r="P731" s="1">
        <f t="shared" si="43"/>
        <v>11.375</v>
      </c>
      <c r="Q731" s="1">
        <f t="shared" si="44"/>
        <v>11.342000000000001</v>
      </c>
    </row>
    <row r="732" spans="1:17" x14ac:dyDescent="0.45">
      <c r="A732" s="1">
        <v>-11.164</v>
      </c>
      <c r="B732" s="1">
        <v>-11.1456</v>
      </c>
      <c r="C732" s="1" t="s">
        <v>13</v>
      </c>
      <c r="E732" s="1">
        <f t="shared" si="45"/>
        <v>20.253</v>
      </c>
      <c r="P732" s="1">
        <f t="shared" si="43"/>
        <v>11.256</v>
      </c>
      <c r="Q732" s="1">
        <f t="shared" si="44"/>
        <v>11.354699999999999</v>
      </c>
    </row>
    <row r="733" spans="1:17" x14ac:dyDescent="0.45">
      <c r="A733" s="1">
        <v>-11.243</v>
      </c>
      <c r="B733" s="1">
        <v>-11.161199999999999</v>
      </c>
      <c r="C733" s="1" t="s">
        <v>13</v>
      </c>
      <c r="E733" s="1">
        <f t="shared" si="45"/>
        <v>20.253</v>
      </c>
      <c r="P733" s="1">
        <f t="shared" si="43"/>
        <v>11.199</v>
      </c>
      <c r="Q733" s="1">
        <f t="shared" si="44"/>
        <v>11.374000000000001</v>
      </c>
    </row>
    <row r="734" spans="1:17" x14ac:dyDescent="0.45">
      <c r="A734" s="1">
        <v>-11.313000000000001</v>
      </c>
      <c r="B734" s="1">
        <v>-11.1776</v>
      </c>
      <c r="C734" s="1" t="s">
        <v>13</v>
      </c>
      <c r="E734" s="1">
        <f t="shared" si="45"/>
        <v>20.253</v>
      </c>
      <c r="P734" s="1">
        <f t="shared" si="43"/>
        <v>11.195</v>
      </c>
      <c r="Q734" s="1">
        <f t="shared" si="44"/>
        <v>11.389900000000001</v>
      </c>
    </row>
    <row r="735" spans="1:17" x14ac:dyDescent="0.45">
      <c r="A735" s="1">
        <v>-11.367000000000001</v>
      </c>
      <c r="B735" s="1">
        <v>-11.1975</v>
      </c>
      <c r="C735" s="1" t="s">
        <v>13</v>
      </c>
      <c r="E735" s="1">
        <f t="shared" si="45"/>
        <v>20.253</v>
      </c>
      <c r="P735" s="1">
        <f t="shared" si="43"/>
        <v>11.201000000000001</v>
      </c>
      <c r="Q735" s="1">
        <f t="shared" si="44"/>
        <v>11.404999999999999</v>
      </c>
    </row>
    <row r="736" spans="1:17" x14ac:dyDescent="0.45">
      <c r="A736" s="1">
        <v>-11.37</v>
      </c>
      <c r="B736" s="1">
        <v>-11.213800000000001</v>
      </c>
      <c r="C736" s="1" t="s">
        <v>13</v>
      </c>
      <c r="E736" s="1">
        <f t="shared" si="45"/>
        <v>20.253</v>
      </c>
      <c r="P736" s="1">
        <f t="shared" si="43"/>
        <v>11.145</v>
      </c>
      <c r="Q736" s="1">
        <f t="shared" si="44"/>
        <v>11.4209</v>
      </c>
    </row>
    <row r="737" spans="1:17" x14ac:dyDescent="0.45">
      <c r="A737" s="1">
        <v>-11.356</v>
      </c>
      <c r="B737" s="1">
        <v>-11.229900000000001</v>
      </c>
      <c r="C737" s="1" t="s">
        <v>13</v>
      </c>
      <c r="E737" s="1">
        <f t="shared" si="45"/>
        <v>20.253</v>
      </c>
      <c r="P737" s="1">
        <f t="shared" si="43"/>
        <v>11.134</v>
      </c>
      <c r="Q737" s="1">
        <f t="shared" si="44"/>
        <v>11.438000000000001</v>
      </c>
    </row>
    <row r="738" spans="1:17" x14ac:dyDescent="0.45">
      <c r="A738" s="1">
        <v>-11.331</v>
      </c>
      <c r="B738" s="1">
        <v>-11.245100000000001</v>
      </c>
      <c r="C738" s="1" t="s">
        <v>13</v>
      </c>
      <c r="E738" s="1">
        <f t="shared" si="45"/>
        <v>20.253</v>
      </c>
      <c r="P738" s="1">
        <f t="shared" si="43"/>
        <v>11.13</v>
      </c>
      <c r="Q738" s="1">
        <f t="shared" si="44"/>
        <v>11.454599999999999</v>
      </c>
    </row>
    <row r="739" spans="1:17" x14ac:dyDescent="0.45">
      <c r="A739" s="1">
        <v>-11.420999999999999</v>
      </c>
      <c r="B739" s="1">
        <v>-11.2605</v>
      </c>
      <c r="C739" s="1" t="s">
        <v>13</v>
      </c>
      <c r="E739" s="1">
        <f t="shared" si="45"/>
        <v>20.253</v>
      </c>
      <c r="P739" s="1">
        <f t="shared" si="43"/>
        <v>11.195</v>
      </c>
      <c r="Q739" s="1">
        <f t="shared" si="44"/>
        <v>11.47</v>
      </c>
    </row>
    <row r="740" spans="1:17" x14ac:dyDescent="0.45">
      <c r="A740" s="1">
        <v>-11.593999999999999</v>
      </c>
      <c r="B740" s="1">
        <v>-11.276899999999999</v>
      </c>
      <c r="C740" s="1" t="s">
        <v>13</v>
      </c>
      <c r="E740" s="1">
        <f t="shared" si="45"/>
        <v>20.253</v>
      </c>
      <c r="P740" s="1">
        <f t="shared" si="43"/>
        <v>11.13</v>
      </c>
      <c r="Q740" s="1">
        <f t="shared" si="44"/>
        <v>11.4856</v>
      </c>
    </row>
    <row r="741" spans="1:17" x14ac:dyDescent="0.45">
      <c r="A741" s="1">
        <v>-11.785</v>
      </c>
      <c r="B741" s="1">
        <v>-11.293200000000001</v>
      </c>
      <c r="C741" s="1" t="s">
        <v>13</v>
      </c>
      <c r="E741" s="1">
        <f t="shared" si="45"/>
        <v>20.253</v>
      </c>
      <c r="P741" s="1">
        <f t="shared" si="43"/>
        <v>10.817</v>
      </c>
      <c r="Q741" s="1">
        <f t="shared" si="44"/>
        <v>11.5054</v>
      </c>
    </row>
    <row r="742" spans="1:17" x14ac:dyDescent="0.45">
      <c r="A742" s="1">
        <v>-11.8</v>
      </c>
      <c r="B742" s="1">
        <v>-11.31</v>
      </c>
      <c r="C742" s="1" t="s">
        <v>13</v>
      </c>
      <c r="E742" s="1">
        <f t="shared" si="45"/>
        <v>20.253</v>
      </c>
      <c r="P742" s="1">
        <f t="shared" si="43"/>
        <v>10.615</v>
      </c>
      <c r="Q742" s="1">
        <f t="shared" si="44"/>
        <v>11.5212</v>
      </c>
    </row>
    <row r="743" spans="1:17" x14ac:dyDescent="0.45">
      <c r="A743" s="1">
        <v>-11.516999999999999</v>
      </c>
      <c r="B743" s="1">
        <v>-11.33</v>
      </c>
      <c r="C743" s="1" t="s">
        <v>13</v>
      </c>
      <c r="E743" s="1">
        <f t="shared" si="45"/>
        <v>20.253</v>
      </c>
      <c r="P743" s="1">
        <f t="shared" si="43"/>
        <v>10.555</v>
      </c>
      <c r="Q743" s="1">
        <f t="shared" si="44"/>
        <v>11.537599999999999</v>
      </c>
    </row>
    <row r="744" spans="1:17" x14ac:dyDescent="0.45">
      <c r="A744" s="1">
        <v>-11.375</v>
      </c>
      <c r="B744" s="1">
        <v>-11.342000000000001</v>
      </c>
      <c r="C744" s="1" t="s">
        <v>13</v>
      </c>
      <c r="E744" s="1">
        <f t="shared" si="45"/>
        <v>20.253</v>
      </c>
      <c r="P744" s="1">
        <f t="shared" si="43"/>
        <v>10.45</v>
      </c>
      <c r="Q744" s="1">
        <f t="shared" si="44"/>
        <v>11.55</v>
      </c>
    </row>
    <row r="745" spans="1:17" x14ac:dyDescent="0.45">
      <c r="A745" s="1">
        <v>-11.256</v>
      </c>
      <c r="B745" s="1">
        <v>-11.354699999999999</v>
      </c>
      <c r="C745" s="1" t="s">
        <v>13</v>
      </c>
      <c r="E745" s="1">
        <f t="shared" si="45"/>
        <v>20.253</v>
      </c>
      <c r="P745" s="1">
        <f t="shared" si="43"/>
        <v>10.256</v>
      </c>
      <c r="Q745" s="1">
        <f t="shared" si="44"/>
        <v>11.565099999999999</v>
      </c>
    </row>
    <row r="746" spans="1:17" x14ac:dyDescent="0.45">
      <c r="A746" s="1">
        <v>-11.199</v>
      </c>
      <c r="B746" s="1">
        <v>-11.374000000000001</v>
      </c>
      <c r="C746" s="1" t="s">
        <v>13</v>
      </c>
      <c r="E746" s="1">
        <f t="shared" si="45"/>
        <v>20.253</v>
      </c>
      <c r="P746" s="1">
        <f t="shared" si="43"/>
        <v>10.054</v>
      </c>
      <c r="Q746" s="1">
        <f t="shared" si="44"/>
        <v>11.581099999999999</v>
      </c>
    </row>
    <row r="747" spans="1:17" x14ac:dyDescent="0.45">
      <c r="A747" s="1">
        <v>-11.195</v>
      </c>
      <c r="B747" s="1">
        <v>-11.389900000000001</v>
      </c>
      <c r="C747" s="1" t="s">
        <v>13</v>
      </c>
      <c r="E747" s="1">
        <f t="shared" si="45"/>
        <v>20.253</v>
      </c>
      <c r="P747" s="1">
        <f t="shared" si="43"/>
        <v>9.875</v>
      </c>
      <c r="Q747" s="1">
        <f t="shared" si="44"/>
        <v>11.5976</v>
      </c>
    </row>
    <row r="748" spans="1:17" x14ac:dyDescent="0.45">
      <c r="A748" s="1">
        <v>-11.201000000000001</v>
      </c>
      <c r="B748" s="1">
        <v>-11.404999999999999</v>
      </c>
      <c r="C748" s="1" t="s">
        <v>13</v>
      </c>
      <c r="E748" s="1">
        <f t="shared" si="45"/>
        <v>20.253</v>
      </c>
      <c r="P748" s="1">
        <f t="shared" si="43"/>
        <v>9.8070000000000004</v>
      </c>
      <c r="Q748" s="1">
        <f t="shared" si="44"/>
        <v>11.613799999999999</v>
      </c>
    </row>
    <row r="749" spans="1:17" x14ac:dyDescent="0.45">
      <c r="A749" s="1">
        <v>-11.145</v>
      </c>
      <c r="B749" s="1">
        <v>-11.4209</v>
      </c>
      <c r="C749" s="1" t="s">
        <v>13</v>
      </c>
      <c r="E749" s="1">
        <f t="shared" si="45"/>
        <v>20.253</v>
      </c>
      <c r="P749" s="1">
        <f t="shared" si="43"/>
        <v>9.7219999999999995</v>
      </c>
      <c r="Q749" s="1">
        <f t="shared" si="44"/>
        <v>11.629799999999999</v>
      </c>
    </row>
    <row r="750" spans="1:17" x14ac:dyDescent="0.45">
      <c r="A750" s="1">
        <v>-11.134</v>
      </c>
      <c r="B750" s="1">
        <v>-11.438000000000001</v>
      </c>
      <c r="C750" s="1" t="s">
        <v>13</v>
      </c>
      <c r="E750" s="1">
        <f t="shared" si="45"/>
        <v>20.253</v>
      </c>
      <c r="P750" s="1">
        <f t="shared" si="43"/>
        <v>9.641</v>
      </c>
      <c r="Q750" s="1">
        <f t="shared" si="44"/>
        <v>11.645</v>
      </c>
    </row>
    <row r="751" spans="1:17" x14ac:dyDescent="0.45">
      <c r="A751" s="1">
        <v>-11.13</v>
      </c>
      <c r="B751" s="1">
        <v>-11.454599999999999</v>
      </c>
      <c r="C751" s="1" t="s">
        <v>13</v>
      </c>
      <c r="E751" s="1">
        <f t="shared" si="45"/>
        <v>20.253</v>
      </c>
      <c r="P751" s="1">
        <f t="shared" si="43"/>
        <v>9.5660000000000007</v>
      </c>
      <c r="Q751" s="1">
        <f t="shared" si="44"/>
        <v>11.6607</v>
      </c>
    </row>
    <row r="752" spans="1:17" x14ac:dyDescent="0.45">
      <c r="A752" s="1">
        <v>-11.195</v>
      </c>
      <c r="B752" s="1">
        <v>-11.47</v>
      </c>
      <c r="C752" s="1" t="s">
        <v>13</v>
      </c>
      <c r="E752" s="1">
        <f t="shared" si="45"/>
        <v>20.253</v>
      </c>
      <c r="P752" s="1">
        <f t="shared" si="43"/>
        <v>9.468</v>
      </c>
      <c r="Q752" s="1">
        <f t="shared" si="44"/>
        <v>11.6737</v>
      </c>
    </row>
    <row r="753" spans="1:17" x14ac:dyDescent="0.45">
      <c r="A753" s="1">
        <v>-11.13</v>
      </c>
      <c r="B753" s="1">
        <v>-11.4856</v>
      </c>
      <c r="C753" s="1" t="s">
        <v>13</v>
      </c>
      <c r="E753" s="1">
        <f t="shared" si="45"/>
        <v>20.253</v>
      </c>
      <c r="P753" s="1">
        <f t="shared" si="43"/>
        <v>9.3480000000000008</v>
      </c>
      <c r="Q753" s="1">
        <f t="shared" si="44"/>
        <v>11.6898</v>
      </c>
    </row>
    <row r="754" spans="1:17" x14ac:dyDescent="0.45">
      <c r="A754" s="1">
        <v>-10.817</v>
      </c>
      <c r="B754" s="1">
        <v>-11.5054</v>
      </c>
      <c r="C754" s="1" t="s">
        <v>13</v>
      </c>
      <c r="E754" s="1">
        <f t="shared" si="45"/>
        <v>20.253</v>
      </c>
      <c r="P754" s="1">
        <f t="shared" si="43"/>
        <v>9.298</v>
      </c>
      <c r="Q754" s="1">
        <f t="shared" si="44"/>
        <v>11.705</v>
      </c>
    </row>
    <row r="755" spans="1:17" x14ac:dyDescent="0.45">
      <c r="A755" s="1">
        <v>-10.615</v>
      </c>
      <c r="B755" s="1">
        <v>-11.5212</v>
      </c>
      <c r="C755" s="1" t="s">
        <v>13</v>
      </c>
      <c r="E755" s="1">
        <f t="shared" si="45"/>
        <v>20.253</v>
      </c>
      <c r="P755" s="1">
        <f t="shared" si="43"/>
        <v>9.3019999999999996</v>
      </c>
      <c r="Q755" s="1">
        <f t="shared" si="44"/>
        <v>11.725099999999999</v>
      </c>
    </row>
    <row r="756" spans="1:17" x14ac:dyDescent="0.45">
      <c r="A756" s="1">
        <v>-10.555</v>
      </c>
      <c r="B756" s="1">
        <v>-11.537599999999999</v>
      </c>
      <c r="C756" s="1" t="s">
        <v>13</v>
      </c>
      <c r="E756" s="1">
        <f t="shared" si="45"/>
        <v>20.253</v>
      </c>
      <c r="P756" s="1">
        <f t="shared" si="43"/>
        <v>9.3290000000000006</v>
      </c>
      <c r="Q756" s="1">
        <f t="shared" si="44"/>
        <v>11.740500000000001</v>
      </c>
    </row>
    <row r="757" spans="1:17" x14ac:dyDescent="0.45">
      <c r="A757" s="1">
        <v>-10.45</v>
      </c>
      <c r="B757" s="1">
        <v>-11.55</v>
      </c>
      <c r="C757" s="1" t="s">
        <v>13</v>
      </c>
      <c r="E757" s="1">
        <f t="shared" si="45"/>
        <v>20.253</v>
      </c>
      <c r="P757" s="1">
        <f t="shared" si="43"/>
        <v>9.4130000000000003</v>
      </c>
      <c r="Q757" s="1">
        <f t="shared" si="44"/>
        <v>11.757</v>
      </c>
    </row>
    <row r="758" spans="1:17" x14ac:dyDescent="0.45">
      <c r="A758" s="1">
        <v>-10.256</v>
      </c>
      <c r="B758" s="1">
        <v>-11.565099999999999</v>
      </c>
      <c r="C758" s="1" t="s">
        <v>13</v>
      </c>
      <c r="E758" s="1">
        <f t="shared" si="45"/>
        <v>20.253</v>
      </c>
      <c r="P758" s="1">
        <f t="shared" si="43"/>
        <v>9.5380000000000003</v>
      </c>
      <c r="Q758" s="1">
        <f t="shared" si="44"/>
        <v>11.773400000000001</v>
      </c>
    </row>
    <row r="759" spans="1:17" x14ac:dyDescent="0.45">
      <c r="A759" s="1">
        <v>-10.054</v>
      </c>
      <c r="B759" s="1">
        <v>-11.581099999999999</v>
      </c>
      <c r="C759" s="1" t="s">
        <v>13</v>
      </c>
      <c r="E759" s="1">
        <f t="shared" si="45"/>
        <v>20.253</v>
      </c>
      <c r="P759" s="1">
        <f t="shared" si="43"/>
        <v>9.6489999999999991</v>
      </c>
      <c r="Q759" s="1">
        <f t="shared" si="44"/>
        <v>11.7896</v>
      </c>
    </row>
    <row r="760" spans="1:17" x14ac:dyDescent="0.45">
      <c r="A760" s="1">
        <v>-9.875</v>
      </c>
      <c r="B760" s="1">
        <v>-11.5976</v>
      </c>
      <c r="C760" s="1" t="s">
        <v>13</v>
      </c>
      <c r="E760" s="1">
        <f t="shared" si="45"/>
        <v>20.253</v>
      </c>
      <c r="P760" s="1">
        <f t="shared" si="43"/>
        <v>9.7509999999999994</v>
      </c>
      <c r="Q760" s="1">
        <f t="shared" si="44"/>
        <v>11.805</v>
      </c>
    </row>
    <row r="761" spans="1:17" x14ac:dyDescent="0.45">
      <c r="A761" s="1">
        <v>-9.8070000000000004</v>
      </c>
      <c r="B761" s="1">
        <v>-11.613799999999999</v>
      </c>
      <c r="C761" s="1" t="s">
        <v>13</v>
      </c>
      <c r="E761" s="1">
        <f t="shared" si="45"/>
        <v>20.253</v>
      </c>
      <c r="P761" s="1">
        <f t="shared" si="43"/>
        <v>9.827</v>
      </c>
      <c r="Q761" s="1">
        <f t="shared" si="44"/>
        <v>11.8208</v>
      </c>
    </row>
    <row r="762" spans="1:17" x14ac:dyDescent="0.45">
      <c r="A762" s="1">
        <v>-9.7219999999999995</v>
      </c>
      <c r="B762" s="1">
        <v>-11.629799999999999</v>
      </c>
      <c r="C762" s="1" t="s">
        <v>13</v>
      </c>
      <c r="E762" s="1">
        <f t="shared" si="45"/>
        <v>20.253</v>
      </c>
      <c r="P762" s="1">
        <f t="shared" si="43"/>
        <v>9.9209999999999994</v>
      </c>
      <c r="Q762" s="1">
        <f t="shared" si="44"/>
        <v>11.837400000000001</v>
      </c>
    </row>
    <row r="763" spans="1:17" x14ac:dyDescent="0.45">
      <c r="A763" s="1">
        <v>-9.641</v>
      </c>
      <c r="B763" s="1">
        <v>-11.645</v>
      </c>
      <c r="C763" s="1" t="s">
        <v>13</v>
      </c>
      <c r="E763" s="1">
        <f t="shared" si="45"/>
        <v>20.253</v>
      </c>
      <c r="P763" s="1">
        <f t="shared" si="43"/>
        <v>9.9830000000000005</v>
      </c>
      <c r="Q763" s="1">
        <f t="shared" si="44"/>
        <v>11.8575</v>
      </c>
    </row>
    <row r="764" spans="1:17" x14ac:dyDescent="0.45">
      <c r="A764" s="1">
        <v>-9.5660000000000007</v>
      </c>
      <c r="B764" s="1">
        <v>-11.6607</v>
      </c>
      <c r="C764" s="1" t="s">
        <v>13</v>
      </c>
      <c r="E764" s="1">
        <f t="shared" si="45"/>
        <v>20.253</v>
      </c>
      <c r="P764" s="1">
        <f t="shared" si="43"/>
        <v>9.9770000000000003</v>
      </c>
      <c r="Q764" s="1">
        <f t="shared" si="44"/>
        <v>11.869899999999999</v>
      </c>
    </row>
    <row r="765" spans="1:17" x14ac:dyDescent="0.45">
      <c r="A765" s="1">
        <v>-9.468</v>
      </c>
      <c r="B765" s="1">
        <v>-11.6737</v>
      </c>
      <c r="C765" s="1" t="s">
        <v>13</v>
      </c>
      <c r="E765" s="1">
        <f t="shared" si="45"/>
        <v>20.253</v>
      </c>
      <c r="P765" s="1">
        <f t="shared" si="43"/>
        <v>9.9369999999999994</v>
      </c>
      <c r="Q765" s="1">
        <f t="shared" si="44"/>
        <v>11.880699999999999</v>
      </c>
    </row>
    <row r="766" spans="1:17" x14ac:dyDescent="0.45">
      <c r="A766" s="1">
        <v>-9.3480000000000008</v>
      </c>
      <c r="B766" s="1">
        <v>-11.6898</v>
      </c>
      <c r="C766" s="1" t="s">
        <v>13</v>
      </c>
      <c r="E766" s="1">
        <f t="shared" si="45"/>
        <v>20.253</v>
      </c>
      <c r="P766" s="1">
        <f t="shared" si="43"/>
        <v>10.006</v>
      </c>
      <c r="Q766" s="1">
        <f t="shared" si="44"/>
        <v>11.900399999999999</v>
      </c>
    </row>
    <row r="767" spans="1:17" x14ac:dyDescent="0.45">
      <c r="A767" s="1">
        <v>-9.298</v>
      </c>
      <c r="B767" s="1">
        <v>-11.705</v>
      </c>
      <c r="C767" s="1" t="s">
        <v>13</v>
      </c>
      <c r="E767" s="1">
        <f t="shared" si="45"/>
        <v>20.253</v>
      </c>
      <c r="P767" s="1">
        <f t="shared" si="43"/>
        <v>10.112</v>
      </c>
      <c r="Q767" s="1">
        <f t="shared" si="44"/>
        <v>11.917</v>
      </c>
    </row>
    <row r="768" spans="1:17" x14ac:dyDescent="0.45">
      <c r="A768" s="1">
        <v>-9.3019999999999996</v>
      </c>
      <c r="B768" s="1">
        <v>-11.725099999999999</v>
      </c>
      <c r="C768" s="1" t="s">
        <v>13</v>
      </c>
      <c r="E768" s="1">
        <f t="shared" si="45"/>
        <v>20.253</v>
      </c>
      <c r="P768" s="1">
        <f t="shared" si="43"/>
        <v>10.195</v>
      </c>
      <c r="Q768" s="1">
        <f t="shared" si="44"/>
        <v>11.933400000000001</v>
      </c>
    </row>
    <row r="769" spans="1:17" x14ac:dyDescent="0.45">
      <c r="A769" s="1">
        <v>-9.3290000000000006</v>
      </c>
      <c r="B769" s="1">
        <v>-11.740500000000001</v>
      </c>
      <c r="C769" s="1" t="s">
        <v>13</v>
      </c>
      <c r="E769" s="1">
        <f t="shared" si="45"/>
        <v>20.253</v>
      </c>
      <c r="P769" s="1">
        <f t="shared" si="43"/>
        <v>10.220000000000001</v>
      </c>
      <c r="Q769" s="1">
        <f t="shared" si="44"/>
        <v>11.9496</v>
      </c>
    </row>
    <row r="770" spans="1:17" x14ac:dyDescent="0.45">
      <c r="A770" s="1">
        <v>-9.4130000000000003</v>
      </c>
      <c r="B770" s="1">
        <v>-11.757</v>
      </c>
      <c r="C770" s="1" t="s">
        <v>13</v>
      </c>
      <c r="E770" s="1">
        <f t="shared" si="45"/>
        <v>20.253</v>
      </c>
      <c r="P770" s="1">
        <f t="shared" ref="P770:P833" si="46">A783*-1</f>
        <v>10.202</v>
      </c>
      <c r="Q770" s="1">
        <f t="shared" ref="Q770:Q833" si="47">B783*-1</f>
        <v>11.965</v>
      </c>
    </row>
    <row r="771" spans="1:17" x14ac:dyDescent="0.45">
      <c r="A771" s="1">
        <v>-9.5380000000000003</v>
      </c>
      <c r="B771" s="1">
        <v>-11.773400000000001</v>
      </c>
      <c r="C771" s="1" t="s">
        <v>13</v>
      </c>
      <c r="E771" s="1">
        <f t="shared" si="45"/>
        <v>20.253</v>
      </c>
      <c r="P771" s="1">
        <f t="shared" si="46"/>
        <v>10.194000000000001</v>
      </c>
      <c r="Q771" s="1">
        <f t="shared" si="47"/>
        <v>11.980499999999999</v>
      </c>
    </row>
    <row r="772" spans="1:17" x14ac:dyDescent="0.45">
      <c r="A772" s="1">
        <v>-9.6489999999999991</v>
      </c>
      <c r="B772" s="1">
        <v>-11.7896</v>
      </c>
      <c r="C772" s="1" t="s">
        <v>13</v>
      </c>
      <c r="E772" s="1">
        <f t="shared" ref="E772:E835" si="48">E771</f>
        <v>20.253</v>
      </c>
      <c r="P772" s="1">
        <f t="shared" si="46"/>
        <v>10.23</v>
      </c>
      <c r="Q772" s="1">
        <f t="shared" si="47"/>
        <v>11.997199999999999</v>
      </c>
    </row>
    <row r="773" spans="1:17" x14ac:dyDescent="0.45">
      <c r="A773" s="1">
        <v>-9.7509999999999994</v>
      </c>
      <c r="B773" s="1">
        <v>-11.805</v>
      </c>
      <c r="C773" s="1" t="s">
        <v>13</v>
      </c>
      <c r="E773" s="1">
        <f t="shared" si="48"/>
        <v>20.253</v>
      </c>
      <c r="P773" s="1">
        <f t="shared" si="46"/>
        <v>10.249000000000001</v>
      </c>
      <c r="Q773" s="1">
        <f t="shared" si="47"/>
        <v>12.013400000000001</v>
      </c>
    </row>
    <row r="774" spans="1:17" x14ac:dyDescent="0.45">
      <c r="A774" s="1">
        <v>-9.827</v>
      </c>
      <c r="B774" s="1">
        <v>-11.8208</v>
      </c>
      <c r="C774" s="1" t="s">
        <v>13</v>
      </c>
      <c r="E774" s="1">
        <f t="shared" si="48"/>
        <v>20.253</v>
      </c>
      <c r="P774" s="1">
        <f t="shared" si="46"/>
        <v>10.291</v>
      </c>
      <c r="Q774" s="1">
        <f t="shared" si="47"/>
        <v>12.0334</v>
      </c>
    </row>
    <row r="775" spans="1:17" x14ac:dyDescent="0.45">
      <c r="A775" s="1">
        <v>-9.9209999999999994</v>
      </c>
      <c r="B775" s="1">
        <v>-11.837400000000001</v>
      </c>
      <c r="C775" s="1" t="s">
        <v>13</v>
      </c>
      <c r="E775" s="1">
        <f t="shared" si="48"/>
        <v>20.253</v>
      </c>
      <c r="P775" s="1">
        <f t="shared" si="46"/>
        <v>10.307</v>
      </c>
      <c r="Q775" s="1">
        <f t="shared" si="47"/>
        <v>12.0496</v>
      </c>
    </row>
    <row r="776" spans="1:17" x14ac:dyDescent="0.45">
      <c r="A776" s="1">
        <v>-9.9830000000000005</v>
      </c>
      <c r="B776" s="1">
        <v>-11.8575</v>
      </c>
      <c r="C776" s="1" t="s">
        <v>13</v>
      </c>
      <c r="E776" s="1">
        <f t="shared" si="48"/>
        <v>20.253</v>
      </c>
      <c r="P776" s="1">
        <f t="shared" si="46"/>
        <v>10.378</v>
      </c>
      <c r="Q776" s="1">
        <f t="shared" si="47"/>
        <v>12.065</v>
      </c>
    </row>
    <row r="777" spans="1:17" x14ac:dyDescent="0.45">
      <c r="A777" s="1">
        <v>-9.9770000000000003</v>
      </c>
      <c r="B777" s="1">
        <v>-11.869899999999999</v>
      </c>
      <c r="C777" s="1" t="s">
        <v>13</v>
      </c>
      <c r="E777" s="1">
        <f t="shared" si="48"/>
        <v>20.253</v>
      </c>
      <c r="P777" s="1">
        <f t="shared" si="46"/>
        <v>10.49</v>
      </c>
      <c r="Q777" s="1">
        <f t="shared" si="47"/>
        <v>12.080399999999999</v>
      </c>
    </row>
    <row r="778" spans="1:17" x14ac:dyDescent="0.45">
      <c r="A778" s="1">
        <v>-9.9369999999999994</v>
      </c>
      <c r="B778" s="1">
        <v>-11.880699999999999</v>
      </c>
      <c r="C778" s="1" t="s">
        <v>13</v>
      </c>
      <c r="E778" s="1">
        <f t="shared" si="48"/>
        <v>20.253</v>
      </c>
      <c r="P778" s="1">
        <f t="shared" si="46"/>
        <v>10.606999999999999</v>
      </c>
      <c r="Q778" s="1">
        <f t="shared" si="47"/>
        <v>12.097099999999999</v>
      </c>
    </row>
    <row r="779" spans="1:17" x14ac:dyDescent="0.45">
      <c r="A779" s="1">
        <v>-10.006</v>
      </c>
      <c r="B779" s="1">
        <v>-11.900399999999999</v>
      </c>
      <c r="C779" s="1" t="s">
        <v>13</v>
      </c>
      <c r="E779" s="1">
        <f t="shared" si="48"/>
        <v>20.253</v>
      </c>
      <c r="P779" s="1">
        <f t="shared" si="46"/>
        <v>10.702</v>
      </c>
      <c r="Q779" s="1">
        <f t="shared" si="47"/>
        <v>12.113300000000001</v>
      </c>
    </row>
    <row r="780" spans="1:17" x14ac:dyDescent="0.45">
      <c r="A780" s="1">
        <v>-10.112</v>
      </c>
      <c r="B780" s="1">
        <v>-11.917</v>
      </c>
      <c r="C780" s="1" t="s">
        <v>13</v>
      </c>
      <c r="E780" s="1">
        <f t="shared" si="48"/>
        <v>20.253</v>
      </c>
      <c r="P780" s="1">
        <f t="shared" si="46"/>
        <v>10.824</v>
      </c>
      <c r="Q780" s="1">
        <f t="shared" si="47"/>
        <v>12.129799999999999</v>
      </c>
    </row>
    <row r="781" spans="1:17" x14ac:dyDescent="0.45">
      <c r="A781" s="1">
        <v>-10.195</v>
      </c>
      <c r="B781" s="1">
        <v>-11.933400000000001</v>
      </c>
      <c r="C781" s="1" t="s">
        <v>13</v>
      </c>
      <c r="E781" s="1">
        <f t="shared" si="48"/>
        <v>20.253</v>
      </c>
      <c r="P781" s="1">
        <f t="shared" si="46"/>
        <v>10.863</v>
      </c>
      <c r="Q781" s="1">
        <f t="shared" si="47"/>
        <v>12.145</v>
      </c>
    </row>
    <row r="782" spans="1:17" x14ac:dyDescent="0.45">
      <c r="A782" s="1">
        <v>-10.220000000000001</v>
      </c>
      <c r="B782" s="1">
        <v>-11.9496</v>
      </c>
      <c r="C782" s="1" t="s">
        <v>13</v>
      </c>
      <c r="E782" s="1">
        <f t="shared" si="48"/>
        <v>20.253</v>
      </c>
      <c r="P782" s="1">
        <f t="shared" si="46"/>
        <v>10.945</v>
      </c>
      <c r="Q782" s="1">
        <f t="shared" si="47"/>
        <v>12.164999999999999</v>
      </c>
    </row>
    <row r="783" spans="1:17" x14ac:dyDescent="0.45">
      <c r="A783" s="1">
        <v>-10.202</v>
      </c>
      <c r="B783" s="1">
        <v>-11.965</v>
      </c>
      <c r="C783" s="1" t="s">
        <v>13</v>
      </c>
      <c r="E783" s="1">
        <f t="shared" si="48"/>
        <v>20.253</v>
      </c>
      <c r="P783" s="1">
        <f t="shared" si="46"/>
        <v>10.939</v>
      </c>
      <c r="Q783" s="1">
        <f t="shared" si="47"/>
        <v>12.177300000000001</v>
      </c>
    </row>
    <row r="784" spans="1:17" x14ac:dyDescent="0.45">
      <c r="A784" s="1">
        <v>-10.194000000000001</v>
      </c>
      <c r="B784" s="1">
        <v>-11.980499999999999</v>
      </c>
      <c r="C784" s="1" t="s">
        <v>13</v>
      </c>
      <c r="E784" s="1">
        <f t="shared" si="48"/>
        <v>20.253</v>
      </c>
      <c r="P784" s="1">
        <f t="shared" si="46"/>
        <v>10.97</v>
      </c>
      <c r="Q784" s="1">
        <f t="shared" si="47"/>
        <v>12.1896</v>
      </c>
    </row>
    <row r="785" spans="1:17" x14ac:dyDescent="0.45">
      <c r="A785" s="1">
        <v>-10.23</v>
      </c>
      <c r="B785" s="1">
        <v>-11.997199999999999</v>
      </c>
      <c r="C785" s="1" t="s">
        <v>13</v>
      </c>
      <c r="E785" s="1">
        <f t="shared" si="48"/>
        <v>20.253</v>
      </c>
      <c r="P785" s="1">
        <f t="shared" si="46"/>
        <v>11.037000000000001</v>
      </c>
      <c r="Q785" s="1">
        <f t="shared" si="47"/>
        <v>12.2096</v>
      </c>
    </row>
    <row r="786" spans="1:17" x14ac:dyDescent="0.45">
      <c r="A786" s="1">
        <v>-10.249000000000001</v>
      </c>
      <c r="B786" s="1">
        <v>-12.013400000000001</v>
      </c>
      <c r="C786" s="1" t="s">
        <v>13</v>
      </c>
      <c r="E786" s="1">
        <f t="shared" si="48"/>
        <v>20.253</v>
      </c>
      <c r="P786" s="1">
        <f t="shared" si="46"/>
        <v>11.073</v>
      </c>
      <c r="Q786" s="1">
        <f t="shared" si="47"/>
        <v>12.225099999999999</v>
      </c>
    </row>
    <row r="787" spans="1:17" x14ac:dyDescent="0.45">
      <c r="A787" s="1">
        <v>-10.291</v>
      </c>
      <c r="B787" s="1">
        <v>-12.0334</v>
      </c>
      <c r="C787" s="1" t="s">
        <v>13</v>
      </c>
      <c r="E787" s="1">
        <f t="shared" si="48"/>
        <v>20.253</v>
      </c>
      <c r="P787" s="1">
        <f t="shared" si="46"/>
        <v>11.11</v>
      </c>
      <c r="Q787" s="1">
        <f t="shared" si="47"/>
        <v>12.2407</v>
      </c>
    </row>
    <row r="788" spans="1:17" x14ac:dyDescent="0.45">
      <c r="A788" s="1">
        <v>-10.307</v>
      </c>
      <c r="B788" s="1">
        <v>-12.0496</v>
      </c>
      <c r="C788" s="1" t="s">
        <v>13</v>
      </c>
      <c r="E788" s="1">
        <f t="shared" si="48"/>
        <v>20.253</v>
      </c>
      <c r="P788" s="1">
        <f t="shared" si="46"/>
        <v>11.167999999999999</v>
      </c>
      <c r="Q788" s="1">
        <f t="shared" si="47"/>
        <v>12.2607</v>
      </c>
    </row>
    <row r="789" spans="1:17" x14ac:dyDescent="0.45">
      <c r="A789" s="1">
        <v>-10.378</v>
      </c>
      <c r="B789" s="1">
        <v>-12.065</v>
      </c>
      <c r="C789" s="1" t="s">
        <v>13</v>
      </c>
      <c r="E789" s="1">
        <f t="shared" si="48"/>
        <v>20.253</v>
      </c>
      <c r="P789" s="1">
        <f t="shared" si="46"/>
        <v>11.206</v>
      </c>
      <c r="Q789" s="1">
        <f t="shared" si="47"/>
        <v>12.2773</v>
      </c>
    </row>
    <row r="790" spans="1:17" x14ac:dyDescent="0.45">
      <c r="A790" s="1">
        <v>-10.49</v>
      </c>
      <c r="B790" s="1">
        <v>-12.080399999999999</v>
      </c>
      <c r="C790" s="1" t="s">
        <v>13</v>
      </c>
      <c r="E790" s="1">
        <f t="shared" si="48"/>
        <v>20.253</v>
      </c>
      <c r="P790" s="1">
        <f t="shared" si="46"/>
        <v>11.202</v>
      </c>
      <c r="Q790" s="1">
        <f t="shared" si="47"/>
        <v>12.2898</v>
      </c>
    </row>
    <row r="791" spans="1:17" x14ac:dyDescent="0.45">
      <c r="A791" s="1">
        <v>-10.606999999999999</v>
      </c>
      <c r="B791" s="1">
        <v>-12.097099999999999</v>
      </c>
      <c r="C791" s="1" t="s">
        <v>13</v>
      </c>
      <c r="E791" s="1">
        <f t="shared" si="48"/>
        <v>20.253</v>
      </c>
      <c r="P791" s="1">
        <f t="shared" si="46"/>
        <v>11.226000000000001</v>
      </c>
      <c r="Q791" s="1">
        <f t="shared" si="47"/>
        <v>12.305</v>
      </c>
    </row>
    <row r="792" spans="1:17" x14ac:dyDescent="0.45">
      <c r="A792" s="1">
        <v>-10.702</v>
      </c>
      <c r="B792" s="1">
        <v>-12.113300000000001</v>
      </c>
      <c r="C792" s="1" t="s">
        <v>13</v>
      </c>
      <c r="E792" s="1">
        <f t="shared" si="48"/>
        <v>20.253</v>
      </c>
      <c r="P792" s="1">
        <f t="shared" si="46"/>
        <v>11.263</v>
      </c>
      <c r="Q792" s="1">
        <f t="shared" si="47"/>
        <v>12.3172</v>
      </c>
    </row>
    <row r="793" spans="1:17" x14ac:dyDescent="0.45">
      <c r="A793" s="1">
        <v>-10.824</v>
      </c>
      <c r="B793" s="1">
        <v>-12.129799999999999</v>
      </c>
      <c r="C793" s="1" t="s">
        <v>13</v>
      </c>
      <c r="E793" s="1">
        <f t="shared" si="48"/>
        <v>20.253</v>
      </c>
      <c r="P793" s="1">
        <f t="shared" si="46"/>
        <v>11.3</v>
      </c>
      <c r="Q793" s="1">
        <f t="shared" si="47"/>
        <v>12.333500000000001</v>
      </c>
    </row>
    <row r="794" spans="1:17" x14ac:dyDescent="0.45">
      <c r="A794" s="1">
        <v>-10.863</v>
      </c>
      <c r="B794" s="1">
        <v>-12.145</v>
      </c>
      <c r="C794" s="1" t="s">
        <v>13</v>
      </c>
      <c r="E794" s="1">
        <f t="shared" si="48"/>
        <v>20.253</v>
      </c>
      <c r="P794" s="1">
        <f t="shared" si="46"/>
        <v>11.334</v>
      </c>
      <c r="Q794" s="1">
        <f t="shared" si="47"/>
        <v>12.3498</v>
      </c>
    </row>
    <row r="795" spans="1:17" x14ac:dyDescent="0.45">
      <c r="A795" s="1">
        <v>-10.945</v>
      </c>
      <c r="B795" s="1">
        <v>-12.164999999999999</v>
      </c>
      <c r="C795" s="1" t="s">
        <v>13</v>
      </c>
      <c r="E795" s="1">
        <f t="shared" si="48"/>
        <v>20.253</v>
      </c>
      <c r="P795" s="1">
        <f t="shared" si="46"/>
        <v>11.436</v>
      </c>
      <c r="Q795" s="1">
        <f t="shared" si="47"/>
        <v>12.365</v>
      </c>
    </row>
    <row r="796" spans="1:17" x14ac:dyDescent="0.45">
      <c r="A796" s="1">
        <v>-10.939</v>
      </c>
      <c r="B796" s="1">
        <v>-12.177300000000001</v>
      </c>
      <c r="C796" s="1" t="s">
        <v>13</v>
      </c>
      <c r="E796" s="1">
        <f t="shared" si="48"/>
        <v>20.253</v>
      </c>
      <c r="P796" s="1">
        <f t="shared" si="46"/>
        <v>11.593</v>
      </c>
      <c r="Q796" s="1">
        <f t="shared" si="47"/>
        <v>12.385</v>
      </c>
    </row>
    <row r="797" spans="1:17" x14ac:dyDescent="0.45">
      <c r="A797" s="1">
        <v>-10.97</v>
      </c>
      <c r="B797" s="1">
        <v>-12.1896</v>
      </c>
      <c r="C797" s="1" t="s">
        <v>13</v>
      </c>
      <c r="E797" s="1">
        <f t="shared" si="48"/>
        <v>20.253</v>
      </c>
      <c r="P797" s="1">
        <f t="shared" si="46"/>
        <v>11.661</v>
      </c>
      <c r="Q797" s="1">
        <f t="shared" si="47"/>
        <v>12.400700000000001</v>
      </c>
    </row>
    <row r="798" spans="1:17" x14ac:dyDescent="0.45">
      <c r="A798" s="1">
        <v>-11.037000000000001</v>
      </c>
      <c r="B798" s="1">
        <v>-12.2096</v>
      </c>
      <c r="C798" s="1" t="s">
        <v>13</v>
      </c>
      <c r="E798" s="1">
        <f t="shared" si="48"/>
        <v>20.253</v>
      </c>
      <c r="P798" s="1">
        <f t="shared" si="46"/>
        <v>11.728</v>
      </c>
      <c r="Q798" s="1">
        <f t="shared" si="47"/>
        <v>12.4175</v>
      </c>
    </row>
    <row r="799" spans="1:17" x14ac:dyDescent="0.45">
      <c r="A799" s="1">
        <v>-11.073</v>
      </c>
      <c r="B799" s="1">
        <v>-12.225099999999999</v>
      </c>
      <c r="C799" s="1" t="s">
        <v>13</v>
      </c>
      <c r="E799" s="1">
        <f t="shared" si="48"/>
        <v>20.253</v>
      </c>
      <c r="P799" s="1">
        <f t="shared" si="46"/>
        <v>11.771000000000001</v>
      </c>
      <c r="Q799" s="1">
        <f t="shared" si="47"/>
        <v>12.4338</v>
      </c>
    </row>
    <row r="800" spans="1:17" x14ac:dyDescent="0.45">
      <c r="A800" s="1">
        <v>-11.11</v>
      </c>
      <c r="B800" s="1">
        <v>-12.2407</v>
      </c>
      <c r="C800" s="1" t="s">
        <v>13</v>
      </c>
      <c r="E800" s="1">
        <f t="shared" si="48"/>
        <v>20.253</v>
      </c>
      <c r="P800" s="1">
        <f t="shared" si="46"/>
        <v>11.859</v>
      </c>
      <c r="Q800" s="1">
        <f t="shared" si="47"/>
        <v>12.4499</v>
      </c>
    </row>
    <row r="801" spans="1:17" x14ac:dyDescent="0.45">
      <c r="A801" s="1">
        <v>-11.167999999999999</v>
      </c>
      <c r="B801" s="1">
        <v>-12.2607</v>
      </c>
      <c r="C801" s="1" t="s">
        <v>13</v>
      </c>
      <c r="E801" s="1">
        <f t="shared" si="48"/>
        <v>20.253</v>
      </c>
      <c r="P801" s="1">
        <f t="shared" si="46"/>
        <v>11.95</v>
      </c>
      <c r="Q801" s="1">
        <f t="shared" si="47"/>
        <v>12.465</v>
      </c>
    </row>
    <row r="802" spans="1:17" x14ac:dyDescent="0.45">
      <c r="A802" s="1">
        <v>-11.206</v>
      </c>
      <c r="B802" s="1">
        <v>-12.2773</v>
      </c>
      <c r="C802" s="1" t="s">
        <v>13</v>
      </c>
      <c r="E802" s="1">
        <f t="shared" si="48"/>
        <v>20.253</v>
      </c>
      <c r="P802" s="1">
        <f t="shared" si="46"/>
        <v>12.004</v>
      </c>
      <c r="Q802" s="1">
        <f t="shared" si="47"/>
        <v>12.4808</v>
      </c>
    </row>
    <row r="803" spans="1:17" x14ac:dyDescent="0.45">
      <c r="A803" s="1">
        <v>-11.202</v>
      </c>
      <c r="B803" s="1">
        <v>-12.2898</v>
      </c>
      <c r="C803" s="1" t="s">
        <v>13</v>
      </c>
      <c r="E803" s="1">
        <f t="shared" si="48"/>
        <v>20.253</v>
      </c>
      <c r="P803" s="1">
        <f t="shared" si="46"/>
        <v>12.099</v>
      </c>
      <c r="Q803" s="1">
        <f t="shared" si="47"/>
        <v>12.4975</v>
      </c>
    </row>
    <row r="804" spans="1:17" x14ac:dyDescent="0.45">
      <c r="A804" s="1">
        <v>-11.226000000000001</v>
      </c>
      <c r="B804" s="1">
        <v>-12.305</v>
      </c>
      <c r="C804" s="1" t="s">
        <v>13</v>
      </c>
      <c r="E804" s="1">
        <f t="shared" si="48"/>
        <v>20.253</v>
      </c>
      <c r="P804" s="1">
        <f t="shared" si="46"/>
        <v>12.183999999999999</v>
      </c>
      <c r="Q804" s="1">
        <f t="shared" si="47"/>
        <v>12.5174</v>
      </c>
    </row>
    <row r="805" spans="1:17" x14ac:dyDescent="0.45">
      <c r="A805" s="1">
        <v>-11.263</v>
      </c>
      <c r="B805" s="1">
        <v>-12.3172</v>
      </c>
      <c r="C805" s="1" t="s">
        <v>13</v>
      </c>
      <c r="E805" s="1">
        <f t="shared" si="48"/>
        <v>20.253</v>
      </c>
      <c r="P805" s="1">
        <f t="shared" si="46"/>
        <v>12.32</v>
      </c>
      <c r="Q805" s="1">
        <f t="shared" si="47"/>
        <v>12.5336</v>
      </c>
    </row>
    <row r="806" spans="1:17" x14ac:dyDescent="0.45">
      <c r="A806" s="1">
        <v>-11.3</v>
      </c>
      <c r="B806" s="1">
        <v>-12.333500000000001</v>
      </c>
      <c r="C806" s="1" t="s">
        <v>13</v>
      </c>
      <c r="E806" s="1">
        <f t="shared" si="48"/>
        <v>20.253</v>
      </c>
      <c r="P806" s="1">
        <f t="shared" si="46"/>
        <v>12.449</v>
      </c>
      <c r="Q806" s="1">
        <f t="shared" si="47"/>
        <v>12.5497</v>
      </c>
    </row>
    <row r="807" spans="1:17" x14ac:dyDescent="0.45">
      <c r="A807" s="1">
        <v>-11.334</v>
      </c>
      <c r="B807" s="1">
        <v>-12.3498</v>
      </c>
      <c r="C807" s="1" t="s">
        <v>13</v>
      </c>
      <c r="E807" s="1">
        <f t="shared" si="48"/>
        <v>20.253</v>
      </c>
      <c r="P807" s="1">
        <f t="shared" si="46"/>
        <v>12.48</v>
      </c>
      <c r="Q807" s="1">
        <f t="shared" si="47"/>
        <v>12.565</v>
      </c>
    </row>
    <row r="808" spans="1:17" x14ac:dyDescent="0.45">
      <c r="A808" s="1">
        <v>-11.436</v>
      </c>
      <c r="B808" s="1">
        <v>-12.365</v>
      </c>
      <c r="C808" s="1" t="s">
        <v>13</v>
      </c>
      <c r="E808" s="1">
        <f t="shared" si="48"/>
        <v>20.253</v>
      </c>
      <c r="P808" s="1">
        <f t="shared" si="46"/>
        <v>12.522</v>
      </c>
      <c r="Q808" s="1">
        <f t="shared" si="47"/>
        <v>12.5808</v>
      </c>
    </row>
    <row r="809" spans="1:17" x14ac:dyDescent="0.45">
      <c r="A809" s="1">
        <v>-11.593</v>
      </c>
      <c r="B809" s="1">
        <v>-12.385</v>
      </c>
      <c r="C809" s="1" t="s">
        <v>13</v>
      </c>
      <c r="E809" s="1">
        <f t="shared" si="48"/>
        <v>20.253</v>
      </c>
      <c r="P809" s="1">
        <f t="shared" si="46"/>
        <v>12.62</v>
      </c>
      <c r="Q809" s="1">
        <f t="shared" si="47"/>
        <v>12.5974</v>
      </c>
    </row>
    <row r="810" spans="1:17" x14ac:dyDescent="0.45">
      <c r="A810" s="1">
        <v>-11.661</v>
      </c>
      <c r="B810" s="1">
        <v>-12.400700000000001</v>
      </c>
      <c r="C810" s="1" t="s">
        <v>13</v>
      </c>
      <c r="E810" s="1">
        <f t="shared" si="48"/>
        <v>20.253</v>
      </c>
      <c r="P810" s="1">
        <f t="shared" si="46"/>
        <v>12.746</v>
      </c>
      <c r="Q810" s="1">
        <f t="shared" si="47"/>
        <v>12.6136</v>
      </c>
    </row>
    <row r="811" spans="1:17" x14ac:dyDescent="0.45">
      <c r="A811" s="1">
        <v>-11.728</v>
      </c>
      <c r="B811" s="1">
        <v>-12.4175</v>
      </c>
      <c r="C811" s="1" t="s">
        <v>13</v>
      </c>
      <c r="E811" s="1">
        <f t="shared" si="48"/>
        <v>20.253</v>
      </c>
      <c r="P811" s="1">
        <f t="shared" si="46"/>
        <v>12.84</v>
      </c>
      <c r="Q811" s="1">
        <f t="shared" si="47"/>
        <v>12.6297</v>
      </c>
    </row>
    <row r="812" spans="1:17" x14ac:dyDescent="0.45">
      <c r="A812" s="1">
        <v>-11.771000000000001</v>
      </c>
      <c r="B812" s="1">
        <v>-12.4338</v>
      </c>
      <c r="C812" s="1" t="s">
        <v>13</v>
      </c>
      <c r="E812" s="1">
        <f t="shared" si="48"/>
        <v>20.253</v>
      </c>
      <c r="P812" s="1">
        <f t="shared" si="46"/>
        <v>12.959</v>
      </c>
      <c r="Q812" s="1">
        <f t="shared" si="47"/>
        <v>12.649800000000001</v>
      </c>
    </row>
    <row r="813" spans="1:17" x14ac:dyDescent="0.45">
      <c r="A813" s="1">
        <v>-11.859</v>
      </c>
      <c r="B813" s="1">
        <v>-12.4499</v>
      </c>
      <c r="C813" s="1" t="s">
        <v>13</v>
      </c>
      <c r="E813" s="1">
        <f t="shared" si="48"/>
        <v>20.253</v>
      </c>
      <c r="P813" s="1">
        <f t="shared" si="46"/>
        <v>13.018000000000001</v>
      </c>
      <c r="Q813" s="1">
        <f t="shared" si="47"/>
        <v>12.664999999999999</v>
      </c>
    </row>
    <row r="814" spans="1:17" x14ac:dyDescent="0.45">
      <c r="A814" s="1">
        <v>-11.95</v>
      </c>
      <c r="B814" s="1">
        <v>-12.465</v>
      </c>
      <c r="C814" s="1" t="s">
        <v>13</v>
      </c>
      <c r="E814" s="1">
        <f t="shared" si="48"/>
        <v>20.253</v>
      </c>
      <c r="P814" s="1">
        <f t="shared" si="46"/>
        <v>13.087999999999999</v>
      </c>
      <c r="Q814" s="1">
        <f t="shared" si="47"/>
        <v>12.6808</v>
      </c>
    </row>
    <row r="815" spans="1:17" x14ac:dyDescent="0.45">
      <c r="A815" s="1">
        <v>-12.004</v>
      </c>
      <c r="B815" s="1">
        <v>-12.4808</v>
      </c>
      <c r="C815" s="1" t="s">
        <v>13</v>
      </c>
      <c r="E815" s="1">
        <f t="shared" si="48"/>
        <v>20.253</v>
      </c>
      <c r="P815" s="1">
        <f t="shared" si="46"/>
        <v>13.2</v>
      </c>
      <c r="Q815" s="1">
        <f t="shared" si="47"/>
        <v>12.700699999999999</v>
      </c>
    </row>
    <row r="816" spans="1:17" x14ac:dyDescent="0.45">
      <c r="A816" s="1">
        <v>-12.099</v>
      </c>
      <c r="B816" s="1">
        <v>-12.4975</v>
      </c>
      <c r="C816" s="1" t="s">
        <v>13</v>
      </c>
      <c r="E816" s="1">
        <f t="shared" si="48"/>
        <v>20.253</v>
      </c>
      <c r="P816" s="1">
        <f t="shared" si="46"/>
        <v>13.4</v>
      </c>
      <c r="Q816" s="1">
        <f t="shared" si="47"/>
        <v>12.7173</v>
      </c>
    </row>
    <row r="817" spans="1:17" x14ac:dyDescent="0.45">
      <c r="A817" s="1">
        <v>-12.183999999999999</v>
      </c>
      <c r="B817" s="1">
        <v>-12.5174</v>
      </c>
      <c r="C817" s="1" t="s">
        <v>13</v>
      </c>
      <c r="E817" s="1">
        <f t="shared" si="48"/>
        <v>20.253</v>
      </c>
      <c r="P817" s="1">
        <f t="shared" si="46"/>
        <v>13.737</v>
      </c>
      <c r="Q817" s="1">
        <f t="shared" si="47"/>
        <v>12.737500000000001</v>
      </c>
    </row>
    <row r="818" spans="1:17" x14ac:dyDescent="0.45">
      <c r="A818" s="1">
        <v>-12.32</v>
      </c>
      <c r="B818" s="1">
        <v>-12.5336</v>
      </c>
      <c r="C818" s="1" t="s">
        <v>13</v>
      </c>
      <c r="E818" s="1">
        <f t="shared" si="48"/>
        <v>20.253</v>
      </c>
      <c r="P818" s="1">
        <f t="shared" si="46"/>
        <v>13.965999999999999</v>
      </c>
      <c r="Q818" s="1">
        <f t="shared" si="47"/>
        <v>12.7545</v>
      </c>
    </row>
    <row r="819" spans="1:17" x14ac:dyDescent="0.45">
      <c r="A819" s="1">
        <v>-12.449</v>
      </c>
      <c r="B819" s="1">
        <v>-12.5497</v>
      </c>
      <c r="C819" s="1" t="s">
        <v>13</v>
      </c>
      <c r="E819" s="1">
        <f t="shared" si="48"/>
        <v>20.253</v>
      </c>
      <c r="P819" s="1">
        <f t="shared" si="46"/>
        <v>14.179</v>
      </c>
      <c r="Q819" s="1">
        <f t="shared" si="47"/>
        <v>12.77</v>
      </c>
    </row>
    <row r="820" spans="1:17" x14ac:dyDescent="0.45">
      <c r="A820" s="1">
        <v>-12.48</v>
      </c>
      <c r="B820" s="1">
        <v>-12.565</v>
      </c>
      <c r="C820" s="1" t="s">
        <v>13</v>
      </c>
      <c r="E820" s="1">
        <f t="shared" si="48"/>
        <v>20.253</v>
      </c>
      <c r="P820" s="1">
        <f t="shared" si="46"/>
        <v>14.491</v>
      </c>
      <c r="Q820" s="1">
        <f t="shared" si="47"/>
        <v>12.7852</v>
      </c>
    </row>
    <row r="821" spans="1:17" x14ac:dyDescent="0.45">
      <c r="A821" s="1">
        <v>-12.522</v>
      </c>
      <c r="B821" s="1">
        <v>-12.5808</v>
      </c>
      <c r="C821" s="1" t="s">
        <v>13</v>
      </c>
      <c r="E821" s="1">
        <f t="shared" si="48"/>
        <v>20.253</v>
      </c>
      <c r="P821" s="1">
        <f t="shared" si="46"/>
        <v>14.831</v>
      </c>
      <c r="Q821" s="1">
        <f t="shared" si="47"/>
        <v>12.802099999999999</v>
      </c>
    </row>
    <row r="822" spans="1:17" x14ac:dyDescent="0.45">
      <c r="A822" s="1">
        <v>-12.62</v>
      </c>
      <c r="B822" s="1">
        <v>-12.5974</v>
      </c>
      <c r="C822" s="1" t="s">
        <v>13</v>
      </c>
      <c r="E822" s="1">
        <f t="shared" si="48"/>
        <v>20.253</v>
      </c>
      <c r="P822" s="1">
        <f t="shared" si="46"/>
        <v>15.023999999999999</v>
      </c>
      <c r="Q822" s="1">
        <f t="shared" si="47"/>
        <v>12.815</v>
      </c>
    </row>
    <row r="823" spans="1:17" x14ac:dyDescent="0.45">
      <c r="A823" s="1">
        <v>-12.746</v>
      </c>
      <c r="B823" s="1">
        <v>-12.6136</v>
      </c>
      <c r="C823" s="1" t="s">
        <v>13</v>
      </c>
      <c r="E823" s="1">
        <f t="shared" si="48"/>
        <v>20.253</v>
      </c>
      <c r="P823" s="1">
        <f t="shared" si="46"/>
        <v>15.295999999999999</v>
      </c>
      <c r="Q823" s="1">
        <f t="shared" si="47"/>
        <v>12.830299999999999</v>
      </c>
    </row>
    <row r="824" spans="1:17" x14ac:dyDescent="0.45">
      <c r="A824" s="1">
        <v>-12.84</v>
      </c>
      <c r="B824" s="1">
        <v>-12.6297</v>
      </c>
      <c r="C824" s="1" t="s">
        <v>13</v>
      </c>
      <c r="E824" s="1">
        <f t="shared" si="48"/>
        <v>20.253</v>
      </c>
      <c r="P824" s="1">
        <f t="shared" si="46"/>
        <v>15.577</v>
      </c>
      <c r="Q824" s="1">
        <f t="shared" si="47"/>
        <v>12.846399999999999</v>
      </c>
    </row>
    <row r="825" spans="1:17" x14ac:dyDescent="0.45">
      <c r="A825" s="1">
        <v>-12.959</v>
      </c>
      <c r="B825" s="1">
        <v>-12.649800000000001</v>
      </c>
      <c r="C825" s="1" t="s">
        <v>13</v>
      </c>
      <c r="E825" s="1">
        <f t="shared" si="48"/>
        <v>20.253</v>
      </c>
      <c r="P825" s="1">
        <f t="shared" si="46"/>
        <v>15.941000000000001</v>
      </c>
      <c r="Q825" s="1">
        <f t="shared" si="47"/>
        <v>12.8706</v>
      </c>
    </row>
    <row r="826" spans="1:17" x14ac:dyDescent="0.45">
      <c r="A826" s="1">
        <v>-13.018000000000001</v>
      </c>
      <c r="B826" s="1">
        <v>-12.664999999999999</v>
      </c>
      <c r="C826" s="1" t="s">
        <v>13</v>
      </c>
      <c r="E826" s="1">
        <f t="shared" si="48"/>
        <v>20.253</v>
      </c>
      <c r="P826" s="1">
        <f t="shared" si="46"/>
        <v>16.195</v>
      </c>
      <c r="Q826" s="1">
        <f t="shared" si="47"/>
        <v>12.886699999999999</v>
      </c>
    </row>
    <row r="827" spans="1:17" x14ac:dyDescent="0.45">
      <c r="A827" s="1">
        <v>-13.087999999999999</v>
      </c>
      <c r="B827" s="1">
        <v>-12.6808</v>
      </c>
      <c r="C827" s="1" t="s">
        <v>13</v>
      </c>
      <c r="E827" s="1">
        <f t="shared" si="48"/>
        <v>20.253</v>
      </c>
      <c r="P827" s="1">
        <f t="shared" si="46"/>
        <v>16.43</v>
      </c>
      <c r="Q827" s="1">
        <f t="shared" si="47"/>
        <v>12.9024</v>
      </c>
    </row>
    <row r="828" spans="1:17" x14ac:dyDescent="0.45">
      <c r="A828" s="1">
        <v>-13.2</v>
      </c>
      <c r="B828" s="1">
        <v>-12.700699999999999</v>
      </c>
      <c r="C828" s="1" t="s">
        <v>13</v>
      </c>
      <c r="E828" s="1">
        <f t="shared" si="48"/>
        <v>20.253</v>
      </c>
      <c r="P828" s="1">
        <f t="shared" si="46"/>
        <v>16.704999999999998</v>
      </c>
      <c r="Q828" s="1">
        <f t="shared" si="47"/>
        <v>12.919</v>
      </c>
    </row>
    <row r="829" spans="1:17" x14ac:dyDescent="0.45">
      <c r="A829" s="1">
        <v>-13.4</v>
      </c>
      <c r="B829" s="1">
        <v>-12.7173</v>
      </c>
      <c r="C829" s="1" t="s">
        <v>13</v>
      </c>
      <c r="E829" s="1">
        <f t="shared" si="48"/>
        <v>20.253</v>
      </c>
      <c r="P829" s="1">
        <f t="shared" si="46"/>
        <v>16.966000000000001</v>
      </c>
      <c r="Q829" s="1">
        <f t="shared" si="47"/>
        <v>12.9351</v>
      </c>
    </row>
    <row r="830" spans="1:17" x14ac:dyDescent="0.45">
      <c r="A830" s="1">
        <v>-13.737</v>
      </c>
      <c r="B830" s="1">
        <v>-12.737500000000001</v>
      </c>
      <c r="C830" s="1" t="s">
        <v>13</v>
      </c>
      <c r="E830" s="1">
        <f t="shared" si="48"/>
        <v>20.253</v>
      </c>
      <c r="P830" s="1">
        <f t="shared" si="46"/>
        <v>17.228000000000002</v>
      </c>
      <c r="Q830" s="1">
        <f t="shared" si="47"/>
        <v>12.950200000000001</v>
      </c>
    </row>
    <row r="831" spans="1:17" x14ac:dyDescent="0.45">
      <c r="A831" s="1">
        <v>-13.965999999999999</v>
      </c>
      <c r="B831" s="1">
        <v>-12.7545</v>
      </c>
      <c r="C831" s="1" t="s">
        <v>13</v>
      </c>
      <c r="E831" s="1">
        <f t="shared" si="48"/>
        <v>20.253</v>
      </c>
      <c r="P831" s="1">
        <f t="shared" si="46"/>
        <v>17.454000000000001</v>
      </c>
      <c r="Q831" s="1">
        <f t="shared" si="47"/>
        <v>12.9664</v>
      </c>
    </row>
    <row r="832" spans="1:17" x14ac:dyDescent="0.45">
      <c r="A832" s="1">
        <v>-14.179</v>
      </c>
      <c r="B832" s="1">
        <v>-12.77</v>
      </c>
      <c r="C832" s="1" t="s">
        <v>13</v>
      </c>
      <c r="E832" s="1">
        <f t="shared" si="48"/>
        <v>20.253</v>
      </c>
      <c r="P832" s="1">
        <f t="shared" si="46"/>
        <v>17.628</v>
      </c>
      <c r="Q832" s="1">
        <f t="shared" si="47"/>
        <v>12.978999999999999</v>
      </c>
    </row>
    <row r="833" spans="1:17" x14ac:dyDescent="0.45">
      <c r="A833" s="1">
        <v>-14.491</v>
      </c>
      <c r="B833" s="1">
        <v>-12.7852</v>
      </c>
      <c r="C833" s="1" t="s">
        <v>13</v>
      </c>
      <c r="E833" s="1">
        <f t="shared" si="48"/>
        <v>20.253</v>
      </c>
      <c r="P833" s="1">
        <f t="shared" si="46"/>
        <v>17.888999999999999</v>
      </c>
      <c r="Q833" s="1">
        <f t="shared" si="47"/>
        <v>12.995100000000001</v>
      </c>
    </row>
    <row r="834" spans="1:17" x14ac:dyDescent="0.45">
      <c r="A834" s="1">
        <v>-14.831</v>
      </c>
      <c r="B834" s="1">
        <v>-12.802099999999999</v>
      </c>
      <c r="C834" s="1" t="s">
        <v>13</v>
      </c>
      <c r="E834" s="1">
        <f t="shared" si="48"/>
        <v>20.253</v>
      </c>
      <c r="P834" s="1">
        <f t="shared" ref="P834:P897" si="49">A847*-1</f>
        <v>18.114999999999998</v>
      </c>
      <c r="Q834" s="1">
        <f t="shared" ref="Q834:Q897" si="50">B847*-1</f>
        <v>13.010300000000001</v>
      </c>
    </row>
    <row r="835" spans="1:17" x14ac:dyDescent="0.45">
      <c r="A835" s="1">
        <v>-15.023999999999999</v>
      </c>
      <c r="B835" s="1">
        <v>-12.815</v>
      </c>
      <c r="C835" s="1" t="s">
        <v>13</v>
      </c>
      <c r="E835" s="1">
        <f t="shared" si="48"/>
        <v>20.253</v>
      </c>
      <c r="P835" s="1">
        <f t="shared" si="49"/>
        <v>18.263000000000002</v>
      </c>
      <c r="Q835" s="1">
        <f t="shared" si="50"/>
        <v>13.022500000000001</v>
      </c>
    </row>
    <row r="836" spans="1:17" x14ac:dyDescent="0.45">
      <c r="A836" s="1">
        <v>-15.295999999999999</v>
      </c>
      <c r="B836" s="1">
        <v>-12.830299999999999</v>
      </c>
      <c r="C836" s="1" t="s">
        <v>13</v>
      </c>
      <c r="E836" s="1">
        <f t="shared" ref="E836:E853" si="51">E835</f>
        <v>20.253</v>
      </c>
      <c r="P836" s="1">
        <f t="shared" si="49"/>
        <v>18.47</v>
      </c>
      <c r="Q836" s="1">
        <f t="shared" si="50"/>
        <v>13.0395</v>
      </c>
    </row>
    <row r="837" spans="1:17" x14ac:dyDescent="0.45">
      <c r="A837" s="1">
        <v>-15.577</v>
      </c>
      <c r="B837" s="1">
        <v>-12.846399999999999</v>
      </c>
      <c r="C837" s="1" t="s">
        <v>13</v>
      </c>
      <c r="E837" s="1">
        <f t="shared" si="51"/>
        <v>20.253</v>
      </c>
      <c r="P837" s="1">
        <f t="shared" si="49"/>
        <v>18.593</v>
      </c>
      <c r="Q837" s="1">
        <f t="shared" si="50"/>
        <v>13.055</v>
      </c>
    </row>
    <row r="838" spans="1:17" x14ac:dyDescent="0.45">
      <c r="A838" s="1">
        <v>-15.941000000000001</v>
      </c>
      <c r="B838" s="1">
        <v>-12.8706</v>
      </c>
      <c r="C838" s="1" t="s">
        <v>13</v>
      </c>
      <c r="E838" s="1">
        <f t="shared" si="51"/>
        <v>20.253</v>
      </c>
      <c r="P838" s="1">
        <f t="shared" si="49"/>
        <v>18.855</v>
      </c>
      <c r="Q838" s="1">
        <f t="shared" si="50"/>
        <v>13.070399999999999</v>
      </c>
    </row>
    <row r="839" spans="1:17" x14ac:dyDescent="0.45">
      <c r="A839" s="1">
        <v>-16.195</v>
      </c>
      <c r="B839" s="1">
        <v>-12.886699999999999</v>
      </c>
      <c r="C839" s="1" t="s">
        <v>13</v>
      </c>
      <c r="E839" s="1">
        <f t="shared" si="51"/>
        <v>20.253</v>
      </c>
      <c r="P839" s="1">
        <f t="shared" si="49"/>
        <v>19.079000000000001</v>
      </c>
      <c r="Q839" s="1">
        <f t="shared" si="50"/>
        <v>13.0906</v>
      </c>
    </row>
    <row r="840" spans="1:17" x14ac:dyDescent="0.45">
      <c r="A840" s="1">
        <v>-16.43</v>
      </c>
      <c r="B840" s="1">
        <v>-12.9024</v>
      </c>
      <c r="C840" s="1" t="s">
        <v>13</v>
      </c>
      <c r="E840" s="1">
        <f t="shared" si="51"/>
        <v>20.253</v>
      </c>
      <c r="P840" s="1">
        <f t="shared" si="49"/>
        <v>19.247</v>
      </c>
      <c r="Q840" s="1">
        <f t="shared" si="50"/>
        <v>13.1066</v>
      </c>
    </row>
    <row r="841" spans="1:17" x14ac:dyDescent="0.45">
      <c r="A841" s="1">
        <v>-16.704999999999998</v>
      </c>
      <c r="B841" s="1">
        <v>-12.919</v>
      </c>
      <c r="C841" s="1" t="s">
        <v>13</v>
      </c>
      <c r="E841" s="1">
        <f t="shared" si="51"/>
        <v>20.253</v>
      </c>
      <c r="P841" s="1">
        <f t="shared" si="49"/>
        <v>19.388000000000002</v>
      </c>
      <c r="Q841" s="1">
        <f t="shared" si="50"/>
        <v>13.122</v>
      </c>
    </row>
    <row r="842" spans="1:17" x14ac:dyDescent="0.45">
      <c r="A842" s="1">
        <v>-16.966000000000001</v>
      </c>
      <c r="B842" s="1">
        <v>-12.9351</v>
      </c>
      <c r="C842" s="1" t="s">
        <v>13</v>
      </c>
      <c r="E842" s="1">
        <f t="shared" si="51"/>
        <v>20.253</v>
      </c>
      <c r="P842" s="1">
        <f t="shared" si="49"/>
        <v>19.591999999999999</v>
      </c>
      <c r="Q842" s="1">
        <f t="shared" si="50"/>
        <v>13.1427</v>
      </c>
    </row>
    <row r="843" spans="1:17" x14ac:dyDescent="0.45">
      <c r="A843" s="1">
        <v>-17.228000000000002</v>
      </c>
      <c r="B843" s="1">
        <v>-12.950200000000001</v>
      </c>
      <c r="C843" s="1" t="s">
        <v>13</v>
      </c>
      <c r="E843" s="1">
        <f t="shared" si="51"/>
        <v>20.253</v>
      </c>
      <c r="P843" s="1">
        <f t="shared" si="49"/>
        <v>19.640999999999998</v>
      </c>
      <c r="Q843" s="1">
        <f t="shared" si="50"/>
        <v>13.159800000000001</v>
      </c>
    </row>
    <row r="844" spans="1:17" x14ac:dyDescent="0.45">
      <c r="A844" s="1">
        <v>-17.454000000000001</v>
      </c>
      <c r="B844" s="1">
        <v>-12.9664</v>
      </c>
      <c r="C844" s="1" t="s">
        <v>13</v>
      </c>
      <c r="E844" s="1">
        <f t="shared" si="51"/>
        <v>20.253</v>
      </c>
      <c r="P844" s="1">
        <f t="shared" si="49"/>
        <v>19.741</v>
      </c>
      <c r="Q844" s="1">
        <f t="shared" si="50"/>
        <v>13.1797</v>
      </c>
    </row>
    <row r="845" spans="1:17" x14ac:dyDescent="0.45">
      <c r="A845" s="1">
        <v>-17.628</v>
      </c>
      <c r="B845" s="1">
        <v>-12.978999999999999</v>
      </c>
      <c r="C845" s="1" t="s">
        <v>13</v>
      </c>
      <c r="E845" s="1">
        <f t="shared" si="51"/>
        <v>20.253</v>
      </c>
      <c r="P845" s="1">
        <f t="shared" si="49"/>
        <v>19.933</v>
      </c>
      <c r="Q845" s="1">
        <f t="shared" si="50"/>
        <v>13.194900000000001</v>
      </c>
    </row>
    <row r="846" spans="1:17" x14ac:dyDescent="0.45">
      <c r="A846" s="1">
        <v>-17.888999999999999</v>
      </c>
      <c r="B846" s="1">
        <v>-12.995100000000001</v>
      </c>
      <c r="C846" s="1" t="s">
        <v>13</v>
      </c>
      <c r="E846" s="1">
        <f t="shared" si="51"/>
        <v>20.253</v>
      </c>
      <c r="P846" s="1">
        <f t="shared" si="49"/>
        <v>20.117999999999999</v>
      </c>
      <c r="Q846" s="1">
        <f t="shared" si="50"/>
        <v>13.21</v>
      </c>
    </row>
    <row r="847" spans="1:17" x14ac:dyDescent="0.45">
      <c r="A847" s="1">
        <v>-18.114999999999998</v>
      </c>
      <c r="B847" s="1">
        <v>-13.010300000000001</v>
      </c>
      <c r="C847" s="1" t="s">
        <v>13</v>
      </c>
      <c r="E847" s="1">
        <f t="shared" si="51"/>
        <v>20.253</v>
      </c>
      <c r="P847" s="1">
        <f t="shared" si="49"/>
        <v>20.184999999999999</v>
      </c>
      <c r="Q847" s="1">
        <f t="shared" si="50"/>
        <v>13.2262</v>
      </c>
    </row>
    <row r="848" spans="1:17" x14ac:dyDescent="0.45">
      <c r="A848" s="1">
        <v>-18.263000000000002</v>
      </c>
      <c r="B848" s="1">
        <v>-13.022500000000001</v>
      </c>
      <c r="C848" s="1" t="s">
        <v>13</v>
      </c>
      <c r="E848" s="1">
        <f t="shared" si="51"/>
        <v>20.253</v>
      </c>
      <c r="P848" s="1">
        <f t="shared" si="49"/>
        <v>20.274000000000001</v>
      </c>
      <c r="Q848" s="1">
        <f t="shared" si="50"/>
        <v>13.2423</v>
      </c>
    </row>
    <row r="849" spans="1:17" x14ac:dyDescent="0.45">
      <c r="A849" s="1">
        <v>-18.47</v>
      </c>
      <c r="B849" s="1">
        <v>-13.0395</v>
      </c>
      <c r="C849" s="1" t="s">
        <v>13</v>
      </c>
      <c r="E849" s="1">
        <f t="shared" si="51"/>
        <v>20.253</v>
      </c>
      <c r="P849" s="1">
        <f t="shared" si="49"/>
        <v>20.423999999999999</v>
      </c>
      <c r="Q849" s="1">
        <f t="shared" si="50"/>
        <v>13.258800000000001</v>
      </c>
    </row>
    <row r="850" spans="1:17" x14ac:dyDescent="0.45">
      <c r="A850" s="1">
        <v>-18.593</v>
      </c>
      <c r="B850" s="1">
        <v>-13.055</v>
      </c>
      <c r="C850" s="1" t="s">
        <v>13</v>
      </c>
      <c r="E850" s="1">
        <f t="shared" si="51"/>
        <v>20.253</v>
      </c>
      <c r="P850" s="1">
        <f t="shared" si="49"/>
        <v>20.626000000000001</v>
      </c>
      <c r="Q850" s="1">
        <f t="shared" si="50"/>
        <v>13.275</v>
      </c>
    </row>
    <row r="851" spans="1:17" x14ac:dyDescent="0.45">
      <c r="A851" s="1">
        <v>-18.855</v>
      </c>
      <c r="B851" s="1">
        <v>-13.070399999999999</v>
      </c>
      <c r="C851" s="1" t="s">
        <v>13</v>
      </c>
      <c r="E851" s="1">
        <f t="shared" si="51"/>
        <v>20.253</v>
      </c>
      <c r="P851" s="1">
        <f t="shared" si="49"/>
        <v>20.760999999999999</v>
      </c>
      <c r="Q851" s="1">
        <f t="shared" si="50"/>
        <v>13.29</v>
      </c>
    </row>
    <row r="852" spans="1:17" x14ac:dyDescent="0.45">
      <c r="A852" s="1">
        <v>-19.079000000000001</v>
      </c>
      <c r="B852" s="1">
        <v>-13.0906</v>
      </c>
      <c r="C852" s="1" t="s">
        <v>13</v>
      </c>
      <c r="E852" s="1">
        <f t="shared" si="51"/>
        <v>20.253</v>
      </c>
      <c r="P852" s="1">
        <f t="shared" si="49"/>
        <v>20.870999999999999</v>
      </c>
      <c r="Q852" s="1">
        <f t="shared" si="50"/>
        <v>13.3101</v>
      </c>
    </row>
    <row r="853" spans="1:17" x14ac:dyDescent="0.45">
      <c r="A853" s="1">
        <v>-19.247</v>
      </c>
      <c r="B853" s="1">
        <v>-13.1066</v>
      </c>
      <c r="C853" s="1" t="s">
        <v>13</v>
      </c>
      <c r="E853" s="1">
        <f t="shared" si="51"/>
        <v>20.253</v>
      </c>
      <c r="P853" s="1">
        <f t="shared" si="49"/>
        <v>21.074000000000002</v>
      </c>
      <c r="Q853" s="1">
        <f t="shared" si="50"/>
        <v>13.3263</v>
      </c>
    </row>
    <row r="854" spans="1:17" x14ac:dyDescent="0.45">
      <c r="A854" s="1">
        <v>-19.388000000000002</v>
      </c>
      <c r="B854" s="1">
        <v>-13.122</v>
      </c>
      <c r="C854" s="1" t="s">
        <v>13</v>
      </c>
      <c r="P854" s="1">
        <f t="shared" si="49"/>
        <v>21.187999999999999</v>
      </c>
      <c r="Q854" s="1">
        <f t="shared" si="50"/>
        <v>13.3428</v>
      </c>
    </row>
    <row r="855" spans="1:17" x14ac:dyDescent="0.45">
      <c r="A855" s="1">
        <v>-19.591999999999999</v>
      </c>
      <c r="B855" s="1">
        <v>-13.1427</v>
      </c>
      <c r="C855" s="1" t="s">
        <v>13</v>
      </c>
      <c r="P855" s="1">
        <f t="shared" si="49"/>
        <v>21.327999999999999</v>
      </c>
      <c r="Q855" s="1">
        <f t="shared" si="50"/>
        <v>13.359400000000001</v>
      </c>
    </row>
    <row r="856" spans="1:17" x14ac:dyDescent="0.45">
      <c r="A856" s="1">
        <v>-19.640999999999998</v>
      </c>
      <c r="B856" s="1">
        <v>-13.159800000000001</v>
      </c>
      <c r="C856" s="1" t="s">
        <v>13</v>
      </c>
      <c r="P856" s="1">
        <f t="shared" si="49"/>
        <v>21.545000000000002</v>
      </c>
      <c r="Q856" s="1">
        <f t="shared" si="50"/>
        <v>13.375</v>
      </c>
    </row>
    <row r="857" spans="1:17" x14ac:dyDescent="0.45">
      <c r="A857" s="1">
        <v>-19.741</v>
      </c>
      <c r="B857" s="1">
        <v>-13.1797</v>
      </c>
      <c r="C857" s="1" t="s">
        <v>13</v>
      </c>
      <c r="P857" s="1">
        <f t="shared" si="49"/>
        <v>21.67</v>
      </c>
      <c r="Q857" s="1">
        <f t="shared" si="50"/>
        <v>13.390700000000001</v>
      </c>
    </row>
    <row r="858" spans="1:17" x14ac:dyDescent="0.45">
      <c r="A858" s="1">
        <v>-19.933</v>
      </c>
      <c r="B858" s="1">
        <v>-13.194900000000001</v>
      </c>
      <c r="C858" s="1" t="s">
        <v>13</v>
      </c>
      <c r="P858" s="1">
        <f t="shared" si="49"/>
        <v>21.829000000000001</v>
      </c>
      <c r="Q858" s="1">
        <f t="shared" si="50"/>
        <v>13.4069</v>
      </c>
    </row>
    <row r="859" spans="1:17" x14ac:dyDescent="0.45">
      <c r="A859" s="1">
        <v>-20.117999999999999</v>
      </c>
      <c r="B859" s="1">
        <v>-13.21</v>
      </c>
      <c r="C859" s="1" t="s">
        <v>13</v>
      </c>
      <c r="P859" s="1">
        <f t="shared" si="49"/>
        <v>21.991</v>
      </c>
      <c r="Q859" s="1">
        <f t="shared" si="50"/>
        <v>13.422800000000001</v>
      </c>
    </row>
    <row r="860" spans="1:17" x14ac:dyDescent="0.45">
      <c r="A860" s="1">
        <v>-20.184999999999999</v>
      </c>
      <c r="B860" s="1">
        <v>-13.2262</v>
      </c>
      <c r="C860" s="1" t="s">
        <v>13</v>
      </c>
      <c r="P860" s="1">
        <f t="shared" si="49"/>
        <v>22.053000000000001</v>
      </c>
      <c r="Q860" s="1">
        <f t="shared" si="50"/>
        <v>13.438800000000001</v>
      </c>
    </row>
    <row r="861" spans="1:17" x14ac:dyDescent="0.45">
      <c r="A861" s="1">
        <v>-20.274000000000001</v>
      </c>
      <c r="B861" s="1">
        <v>-13.2423</v>
      </c>
      <c r="C861" s="1" t="s">
        <v>13</v>
      </c>
      <c r="P861" s="1">
        <f t="shared" si="49"/>
        <v>22.154</v>
      </c>
      <c r="Q861" s="1">
        <f t="shared" si="50"/>
        <v>13.45</v>
      </c>
    </row>
    <row r="862" spans="1:17" x14ac:dyDescent="0.45">
      <c r="A862" s="1">
        <v>-20.423999999999999</v>
      </c>
      <c r="B862" s="1">
        <v>-13.258800000000001</v>
      </c>
      <c r="C862" s="1" t="s">
        <v>13</v>
      </c>
      <c r="P862" s="1">
        <f t="shared" si="49"/>
        <v>22.302</v>
      </c>
      <c r="Q862" s="1">
        <f t="shared" si="50"/>
        <v>13.4659</v>
      </c>
    </row>
    <row r="863" spans="1:17" x14ac:dyDescent="0.45">
      <c r="A863" s="1">
        <v>-20.626000000000001</v>
      </c>
      <c r="B863" s="1">
        <v>-13.275</v>
      </c>
      <c r="C863" s="1" t="s">
        <v>13</v>
      </c>
      <c r="P863" s="1">
        <f t="shared" si="49"/>
        <v>22.437999999999999</v>
      </c>
      <c r="Q863" s="1">
        <f t="shared" si="50"/>
        <v>13.4818</v>
      </c>
    </row>
    <row r="864" spans="1:17" x14ac:dyDescent="0.45">
      <c r="A864" s="1">
        <v>-20.760999999999999</v>
      </c>
      <c r="B864" s="1">
        <v>-13.29</v>
      </c>
      <c r="C864" s="1" t="s">
        <v>13</v>
      </c>
      <c r="P864" s="1">
        <f t="shared" si="49"/>
        <v>22.539000000000001</v>
      </c>
      <c r="Q864" s="1">
        <f t="shared" si="50"/>
        <v>13.501799999999999</v>
      </c>
    </row>
    <row r="865" spans="1:17" x14ac:dyDescent="0.45">
      <c r="A865" s="1">
        <v>-20.870999999999999</v>
      </c>
      <c r="B865" s="1">
        <v>-13.3101</v>
      </c>
      <c r="C865" s="1" t="s">
        <v>13</v>
      </c>
      <c r="P865" s="1">
        <f t="shared" si="49"/>
        <v>22.568999999999999</v>
      </c>
      <c r="Q865" s="1">
        <f t="shared" si="50"/>
        <v>13.518800000000001</v>
      </c>
    </row>
    <row r="866" spans="1:17" x14ac:dyDescent="0.45">
      <c r="A866" s="1">
        <v>-21.074000000000002</v>
      </c>
      <c r="B866" s="1">
        <v>-13.3263</v>
      </c>
      <c r="C866" s="1" t="s">
        <v>13</v>
      </c>
      <c r="P866" s="1">
        <f t="shared" si="49"/>
        <v>22.609000000000002</v>
      </c>
      <c r="Q866" s="1">
        <f t="shared" si="50"/>
        <v>13.535</v>
      </c>
    </row>
    <row r="867" spans="1:17" x14ac:dyDescent="0.45">
      <c r="A867" s="1">
        <v>-21.187999999999999</v>
      </c>
      <c r="B867" s="1">
        <v>-13.3428</v>
      </c>
      <c r="C867" s="1" t="s">
        <v>13</v>
      </c>
      <c r="P867" s="1">
        <f t="shared" si="49"/>
        <v>22.652000000000001</v>
      </c>
      <c r="Q867" s="1">
        <f t="shared" si="50"/>
        <v>13.55</v>
      </c>
    </row>
    <row r="868" spans="1:17" x14ac:dyDescent="0.45">
      <c r="A868" s="1">
        <v>-21.327999999999999</v>
      </c>
      <c r="B868" s="1">
        <v>-13.359400000000001</v>
      </c>
      <c r="C868" s="1" t="s">
        <v>13</v>
      </c>
      <c r="P868" s="1">
        <f t="shared" si="49"/>
        <v>22.744</v>
      </c>
      <c r="Q868" s="1">
        <f t="shared" si="50"/>
        <v>13.566000000000001</v>
      </c>
    </row>
    <row r="869" spans="1:17" x14ac:dyDescent="0.45">
      <c r="A869" s="1">
        <v>-21.545000000000002</v>
      </c>
      <c r="B869" s="1">
        <v>-13.375</v>
      </c>
      <c r="C869" s="1" t="s">
        <v>13</v>
      </c>
      <c r="P869" s="1">
        <f t="shared" si="49"/>
        <v>22.765999999999998</v>
      </c>
      <c r="Q869" s="1">
        <f t="shared" si="50"/>
        <v>13.582000000000001</v>
      </c>
    </row>
    <row r="870" spans="1:17" x14ac:dyDescent="0.45">
      <c r="A870" s="1">
        <v>-21.67</v>
      </c>
      <c r="B870" s="1">
        <v>-13.390700000000001</v>
      </c>
      <c r="C870" s="1" t="s">
        <v>13</v>
      </c>
      <c r="P870" s="1">
        <f t="shared" si="49"/>
        <v>22.763000000000002</v>
      </c>
      <c r="Q870" s="1">
        <f t="shared" si="50"/>
        <v>13.599</v>
      </c>
    </row>
    <row r="871" spans="1:17" x14ac:dyDescent="0.45">
      <c r="A871" s="1">
        <v>-21.829000000000001</v>
      </c>
      <c r="B871" s="1">
        <v>-13.4069</v>
      </c>
      <c r="C871" s="1" t="s">
        <v>13</v>
      </c>
      <c r="P871" s="1">
        <f t="shared" si="49"/>
        <v>22.518999999999998</v>
      </c>
      <c r="Q871" s="1">
        <f t="shared" si="50"/>
        <v>13.6151</v>
      </c>
    </row>
    <row r="872" spans="1:17" x14ac:dyDescent="0.45">
      <c r="A872" s="1">
        <v>-21.991</v>
      </c>
      <c r="B872" s="1">
        <v>-13.422800000000001</v>
      </c>
      <c r="C872" s="1" t="s">
        <v>13</v>
      </c>
      <c r="P872" s="1">
        <f t="shared" si="49"/>
        <v>22.375</v>
      </c>
      <c r="Q872" s="1">
        <f t="shared" si="50"/>
        <v>13.635</v>
      </c>
    </row>
    <row r="873" spans="1:17" x14ac:dyDescent="0.45">
      <c r="A873" s="1">
        <v>-22.053000000000001</v>
      </c>
      <c r="B873" s="1">
        <v>-13.438800000000001</v>
      </c>
      <c r="C873" s="1" t="s">
        <v>13</v>
      </c>
      <c r="P873" s="1">
        <f t="shared" si="49"/>
        <v>22.238</v>
      </c>
      <c r="Q873" s="1">
        <f t="shared" si="50"/>
        <v>13.650600000000001</v>
      </c>
    </row>
    <row r="874" spans="1:17" x14ac:dyDescent="0.45">
      <c r="A874" s="1">
        <v>-22.154</v>
      </c>
      <c r="B874" s="1">
        <v>-13.45</v>
      </c>
      <c r="C874" s="1" t="s">
        <v>13</v>
      </c>
      <c r="P874" s="1">
        <f t="shared" si="49"/>
        <v>22.082000000000001</v>
      </c>
      <c r="Q874" s="1">
        <f t="shared" si="50"/>
        <v>13.666600000000001</v>
      </c>
    </row>
    <row r="875" spans="1:17" x14ac:dyDescent="0.45">
      <c r="A875" s="1">
        <v>-22.302</v>
      </c>
      <c r="B875" s="1">
        <v>-13.4659</v>
      </c>
      <c r="C875" s="1" t="s">
        <v>13</v>
      </c>
      <c r="P875" s="1">
        <f t="shared" si="49"/>
        <v>22.032</v>
      </c>
      <c r="Q875" s="1">
        <f t="shared" si="50"/>
        <v>13.682399999999999</v>
      </c>
    </row>
    <row r="876" spans="1:17" x14ac:dyDescent="0.45">
      <c r="A876" s="1">
        <v>-22.437999999999999</v>
      </c>
      <c r="B876" s="1">
        <v>-13.4818</v>
      </c>
      <c r="C876" s="1" t="s">
        <v>13</v>
      </c>
      <c r="P876" s="1">
        <f t="shared" si="49"/>
        <v>21.913</v>
      </c>
      <c r="Q876" s="1">
        <f t="shared" si="50"/>
        <v>13.699199999999999</v>
      </c>
    </row>
    <row r="877" spans="1:17" x14ac:dyDescent="0.45">
      <c r="A877" s="1">
        <v>-22.539000000000001</v>
      </c>
      <c r="B877" s="1">
        <v>-13.501799999999999</v>
      </c>
      <c r="C877" s="1" t="s">
        <v>13</v>
      </c>
      <c r="P877" s="1">
        <f t="shared" si="49"/>
        <v>21.864000000000001</v>
      </c>
      <c r="Q877" s="1">
        <f t="shared" si="50"/>
        <v>13.715</v>
      </c>
    </row>
    <row r="878" spans="1:17" x14ac:dyDescent="0.45">
      <c r="A878" s="1">
        <v>-22.568999999999999</v>
      </c>
      <c r="B878" s="1">
        <v>-13.518800000000001</v>
      </c>
      <c r="C878" s="1" t="s">
        <v>13</v>
      </c>
      <c r="P878" s="1">
        <f t="shared" si="49"/>
        <v>21.823</v>
      </c>
      <c r="Q878" s="1">
        <f t="shared" si="50"/>
        <v>13.7308</v>
      </c>
    </row>
    <row r="879" spans="1:17" x14ac:dyDescent="0.45">
      <c r="A879" s="1">
        <v>-22.609000000000002</v>
      </c>
      <c r="B879" s="1">
        <v>-13.535</v>
      </c>
      <c r="C879" s="1" t="s">
        <v>13</v>
      </c>
      <c r="P879" s="1">
        <f t="shared" si="49"/>
        <v>21.594999999999999</v>
      </c>
      <c r="Q879" s="1">
        <f t="shared" si="50"/>
        <v>13.7476</v>
      </c>
    </row>
    <row r="880" spans="1:17" x14ac:dyDescent="0.45">
      <c r="A880" s="1">
        <v>-22.652000000000001</v>
      </c>
      <c r="B880" s="1">
        <v>-13.55</v>
      </c>
      <c r="C880" s="1" t="s">
        <v>13</v>
      </c>
      <c r="P880" s="1">
        <f t="shared" si="49"/>
        <v>21.466999999999999</v>
      </c>
      <c r="Q880" s="1">
        <f t="shared" si="50"/>
        <v>13.76</v>
      </c>
    </row>
    <row r="881" spans="1:17" x14ac:dyDescent="0.45">
      <c r="A881" s="1">
        <v>-22.744</v>
      </c>
      <c r="B881" s="1">
        <v>-13.566000000000001</v>
      </c>
      <c r="C881" s="1" t="s">
        <v>13</v>
      </c>
      <c r="P881" s="1">
        <f t="shared" si="49"/>
        <v>21.199000000000002</v>
      </c>
      <c r="Q881" s="1">
        <f t="shared" si="50"/>
        <v>13.775</v>
      </c>
    </row>
    <row r="882" spans="1:17" x14ac:dyDescent="0.45">
      <c r="A882" s="1">
        <v>-22.765999999999998</v>
      </c>
      <c r="B882" s="1">
        <v>-13.582000000000001</v>
      </c>
      <c r="C882" s="1" t="s">
        <v>13</v>
      </c>
      <c r="P882" s="1">
        <f t="shared" si="49"/>
        <v>20.899000000000001</v>
      </c>
      <c r="Q882" s="1">
        <f t="shared" si="50"/>
        <v>13.7911</v>
      </c>
    </row>
    <row r="883" spans="1:17" x14ac:dyDescent="0.45">
      <c r="A883" s="1">
        <v>-22.763000000000002</v>
      </c>
      <c r="B883" s="1">
        <v>-13.599</v>
      </c>
      <c r="C883" s="1" t="s">
        <v>13</v>
      </c>
      <c r="P883" s="1">
        <f t="shared" si="49"/>
        <v>20.692</v>
      </c>
      <c r="Q883" s="1">
        <f t="shared" si="50"/>
        <v>13.810499999999999</v>
      </c>
    </row>
    <row r="884" spans="1:17" x14ac:dyDescent="0.45">
      <c r="A884" s="1">
        <v>-22.518999999999998</v>
      </c>
      <c r="B884" s="1">
        <v>-13.6151</v>
      </c>
      <c r="C884" s="1" t="s">
        <v>13</v>
      </c>
      <c r="P884" s="1">
        <f t="shared" si="49"/>
        <v>20.646999999999998</v>
      </c>
      <c r="Q884" s="1">
        <f t="shared" si="50"/>
        <v>13.8264</v>
      </c>
    </row>
    <row r="885" spans="1:17" x14ac:dyDescent="0.45">
      <c r="A885" s="1">
        <v>-22.375</v>
      </c>
      <c r="B885" s="1">
        <v>-13.635</v>
      </c>
      <c r="C885" s="1" t="s">
        <v>13</v>
      </c>
      <c r="P885" s="1">
        <f t="shared" si="49"/>
        <v>20.605</v>
      </c>
      <c r="Q885" s="1">
        <f t="shared" si="50"/>
        <v>13.8422</v>
      </c>
    </row>
    <row r="886" spans="1:17" x14ac:dyDescent="0.45">
      <c r="A886" s="1">
        <v>-22.238</v>
      </c>
      <c r="B886" s="1">
        <v>-13.650600000000001</v>
      </c>
      <c r="C886" s="1" t="s">
        <v>13</v>
      </c>
      <c r="P886" s="1">
        <f t="shared" si="49"/>
        <v>20.585999999999999</v>
      </c>
      <c r="Q886" s="1">
        <f t="shared" si="50"/>
        <v>13.8589</v>
      </c>
    </row>
    <row r="887" spans="1:17" x14ac:dyDescent="0.45">
      <c r="A887" s="1">
        <v>-22.082000000000001</v>
      </c>
      <c r="B887" s="1">
        <v>-13.666600000000001</v>
      </c>
      <c r="C887" s="1" t="s">
        <v>13</v>
      </c>
      <c r="P887" s="1">
        <f t="shared" si="49"/>
        <v>20.577000000000002</v>
      </c>
      <c r="Q887" s="1">
        <f t="shared" si="50"/>
        <v>13.875</v>
      </c>
    </row>
    <row r="888" spans="1:17" x14ac:dyDescent="0.45">
      <c r="A888" s="1">
        <v>-22.032</v>
      </c>
      <c r="B888" s="1">
        <v>-13.682399999999999</v>
      </c>
      <c r="C888" s="1" t="s">
        <v>13</v>
      </c>
      <c r="P888" s="1">
        <f t="shared" si="49"/>
        <v>20.573</v>
      </c>
      <c r="Q888" s="1">
        <f t="shared" si="50"/>
        <v>13.8904</v>
      </c>
    </row>
    <row r="889" spans="1:17" x14ac:dyDescent="0.45">
      <c r="A889" s="1">
        <v>-21.913</v>
      </c>
      <c r="B889" s="1">
        <v>-13.699199999999999</v>
      </c>
      <c r="C889" s="1" t="s">
        <v>13</v>
      </c>
      <c r="P889" s="1">
        <f t="shared" si="49"/>
        <v>20.53</v>
      </c>
      <c r="Q889" s="1">
        <f t="shared" si="50"/>
        <v>13.906599999999999</v>
      </c>
    </row>
    <row r="890" spans="1:17" x14ac:dyDescent="0.45">
      <c r="A890" s="1">
        <v>-21.864000000000001</v>
      </c>
      <c r="B890" s="1">
        <v>-13.715</v>
      </c>
      <c r="C890" s="1" t="s">
        <v>13</v>
      </c>
      <c r="P890" s="1">
        <f t="shared" si="49"/>
        <v>20.498999999999999</v>
      </c>
      <c r="Q890" s="1">
        <f t="shared" si="50"/>
        <v>13.922700000000001</v>
      </c>
    </row>
    <row r="891" spans="1:17" x14ac:dyDescent="0.45">
      <c r="A891" s="1">
        <v>-21.823</v>
      </c>
      <c r="B891" s="1">
        <v>-13.7308</v>
      </c>
      <c r="C891" s="1" t="s">
        <v>13</v>
      </c>
      <c r="P891" s="1">
        <f t="shared" si="49"/>
        <v>20.504999999999999</v>
      </c>
      <c r="Q891" s="1">
        <f t="shared" si="50"/>
        <v>13.942600000000001</v>
      </c>
    </row>
    <row r="892" spans="1:17" x14ac:dyDescent="0.45">
      <c r="A892" s="1">
        <v>-21.594999999999999</v>
      </c>
      <c r="B892" s="1">
        <v>-13.7476</v>
      </c>
      <c r="C892" s="1" t="s">
        <v>13</v>
      </c>
      <c r="P892" s="1">
        <f t="shared" si="49"/>
        <v>20.492000000000001</v>
      </c>
      <c r="Q892" s="1">
        <f t="shared" si="50"/>
        <v>13.955</v>
      </c>
    </row>
    <row r="893" spans="1:17" x14ac:dyDescent="0.45">
      <c r="A893" s="1">
        <v>-21.466999999999999</v>
      </c>
      <c r="B893" s="1">
        <v>-13.76</v>
      </c>
      <c r="C893" s="1" t="s">
        <v>13</v>
      </c>
      <c r="P893" s="1">
        <f t="shared" si="49"/>
        <v>20.504000000000001</v>
      </c>
      <c r="Q893" s="1">
        <f t="shared" si="50"/>
        <v>13.9663</v>
      </c>
    </row>
    <row r="894" spans="1:17" x14ac:dyDescent="0.45">
      <c r="A894" s="1">
        <v>-21.199000000000002</v>
      </c>
      <c r="B894" s="1">
        <v>-13.775</v>
      </c>
      <c r="C894" s="1" t="s">
        <v>13</v>
      </c>
      <c r="P894" s="1">
        <f t="shared" si="49"/>
        <v>10.695</v>
      </c>
      <c r="Q894" s="1">
        <f t="shared" si="50"/>
        <v>13.952</v>
      </c>
    </row>
    <row r="895" spans="1:17" x14ac:dyDescent="0.45">
      <c r="A895" s="1">
        <v>-20.899000000000001</v>
      </c>
      <c r="B895" s="1">
        <v>-13.7911</v>
      </c>
      <c r="C895" s="1" t="s">
        <v>13</v>
      </c>
      <c r="P895" s="1">
        <f t="shared" si="49"/>
        <v>9.9450000000000003</v>
      </c>
      <c r="Q895" s="1">
        <f t="shared" si="50"/>
        <v>13.9945</v>
      </c>
    </row>
    <row r="896" spans="1:17" x14ac:dyDescent="0.45">
      <c r="A896" s="1">
        <v>-20.692</v>
      </c>
      <c r="B896" s="1">
        <v>-13.810499999999999</v>
      </c>
      <c r="C896" s="1" t="s">
        <v>13</v>
      </c>
      <c r="P896" s="1">
        <f t="shared" si="49"/>
        <v>10.221</v>
      </c>
      <c r="Q896" s="1">
        <f t="shared" si="50"/>
        <v>14.0169</v>
      </c>
    </row>
    <row r="897" spans="1:17" x14ac:dyDescent="0.45">
      <c r="A897" s="1">
        <v>-20.646999999999998</v>
      </c>
      <c r="B897" s="1">
        <v>-13.8264</v>
      </c>
      <c r="C897" s="1" t="s">
        <v>13</v>
      </c>
      <c r="P897" s="1">
        <f t="shared" si="49"/>
        <v>9.6720000000000006</v>
      </c>
      <c r="Q897" s="1">
        <f t="shared" si="50"/>
        <v>14.032299999999999</v>
      </c>
    </row>
    <row r="898" spans="1:17" x14ac:dyDescent="0.45">
      <c r="A898" s="1">
        <v>-20.605</v>
      </c>
      <c r="B898" s="1">
        <v>-13.8422</v>
      </c>
      <c r="C898" s="1" t="s">
        <v>13</v>
      </c>
      <c r="P898" s="1">
        <f t="shared" ref="P898:P961" si="52">A911*-1</f>
        <v>10.343999999999999</v>
      </c>
      <c r="Q898" s="1">
        <f t="shared" ref="Q898:Q961" si="53">B911*-1</f>
        <v>14.0517</v>
      </c>
    </row>
    <row r="899" spans="1:17" x14ac:dyDescent="0.45">
      <c r="A899" s="1">
        <v>-20.585999999999999</v>
      </c>
      <c r="B899" s="1">
        <v>-13.8589</v>
      </c>
      <c r="C899" s="1" t="s">
        <v>13</v>
      </c>
      <c r="P899" s="1">
        <f t="shared" si="52"/>
        <v>10.33</v>
      </c>
      <c r="Q899" s="1">
        <f t="shared" si="53"/>
        <v>14.067399999999999</v>
      </c>
    </row>
    <row r="900" spans="1:17" x14ac:dyDescent="0.45">
      <c r="A900" s="1">
        <v>-20.577000000000002</v>
      </c>
      <c r="B900" s="1">
        <v>-13.875</v>
      </c>
      <c r="C900" s="1" t="s">
        <v>13</v>
      </c>
      <c r="P900" s="1">
        <f t="shared" si="52"/>
        <v>10.879</v>
      </c>
      <c r="Q900" s="1">
        <f t="shared" si="53"/>
        <v>14.0847</v>
      </c>
    </row>
    <row r="901" spans="1:17" x14ac:dyDescent="0.45">
      <c r="A901" s="1">
        <v>-20.573</v>
      </c>
      <c r="B901" s="1">
        <v>-13.8904</v>
      </c>
      <c r="C901" s="1" t="s">
        <v>13</v>
      </c>
      <c r="P901" s="1">
        <f t="shared" si="52"/>
        <v>11.260999999999999</v>
      </c>
      <c r="Q901" s="1">
        <f t="shared" si="53"/>
        <v>14.101100000000001</v>
      </c>
    </row>
    <row r="902" spans="1:17" x14ac:dyDescent="0.45">
      <c r="A902" s="1">
        <v>-20.53</v>
      </c>
      <c r="B902" s="1">
        <v>-13.906599999999999</v>
      </c>
      <c r="C902" s="1" t="s">
        <v>13</v>
      </c>
      <c r="P902" s="1">
        <f t="shared" si="52"/>
        <v>11.39</v>
      </c>
      <c r="Q902" s="1">
        <f t="shared" si="53"/>
        <v>14.120100000000001</v>
      </c>
    </row>
    <row r="903" spans="1:17" x14ac:dyDescent="0.45">
      <c r="A903" s="1">
        <v>-20.498999999999999</v>
      </c>
      <c r="B903" s="1">
        <v>-13.922700000000001</v>
      </c>
      <c r="C903" s="1" t="s">
        <v>13</v>
      </c>
      <c r="P903" s="1">
        <f t="shared" si="52"/>
        <v>11.93</v>
      </c>
      <c r="Q903" s="1">
        <f t="shared" si="53"/>
        <v>14.1403</v>
      </c>
    </row>
    <row r="904" spans="1:17" x14ac:dyDescent="0.45">
      <c r="A904" s="1">
        <v>-20.504999999999999</v>
      </c>
      <c r="B904" s="1">
        <v>-13.942600000000001</v>
      </c>
      <c r="C904" s="1" t="s">
        <v>13</v>
      </c>
      <c r="P904" s="1">
        <f t="shared" si="52"/>
        <v>12.247999999999999</v>
      </c>
      <c r="Q904" s="1">
        <f t="shared" si="53"/>
        <v>14.1572</v>
      </c>
    </row>
    <row r="905" spans="1:17" x14ac:dyDescent="0.45">
      <c r="A905" s="1">
        <v>-20.492000000000001</v>
      </c>
      <c r="B905" s="1">
        <v>-13.955</v>
      </c>
      <c r="C905" s="1" t="s">
        <v>13</v>
      </c>
      <c r="P905" s="1">
        <f t="shared" si="52"/>
        <v>12.403</v>
      </c>
      <c r="Q905" s="1">
        <f t="shared" si="53"/>
        <v>14.169499999999999</v>
      </c>
    </row>
    <row r="906" spans="1:17" x14ac:dyDescent="0.45">
      <c r="A906" s="1">
        <v>-20.504000000000001</v>
      </c>
      <c r="B906" s="1">
        <v>-13.9663</v>
      </c>
      <c r="C906" s="1" t="s">
        <v>13</v>
      </c>
      <c r="P906" s="1">
        <f t="shared" si="52"/>
        <v>12.776</v>
      </c>
      <c r="Q906" s="1">
        <f t="shared" si="53"/>
        <v>14.184900000000001</v>
      </c>
    </row>
    <row r="907" spans="1:17" x14ac:dyDescent="0.45">
      <c r="A907" s="1">
        <v>-10.695</v>
      </c>
      <c r="B907" s="1">
        <v>-13.952</v>
      </c>
      <c r="C907" s="1" t="s">
        <v>13</v>
      </c>
      <c r="P907" s="1">
        <f t="shared" si="52"/>
        <v>12.896000000000001</v>
      </c>
      <c r="Q907" s="1">
        <f t="shared" si="53"/>
        <v>14.2</v>
      </c>
    </row>
    <row r="908" spans="1:17" x14ac:dyDescent="0.45">
      <c r="A908" s="1">
        <v>-9.9450000000000003</v>
      </c>
      <c r="B908" s="1">
        <v>-13.9945</v>
      </c>
      <c r="C908" s="1" t="s">
        <v>13</v>
      </c>
      <c r="P908" s="1">
        <f t="shared" si="52"/>
        <v>13.263</v>
      </c>
      <c r="Q908" s="1">
        <f t="shared" si="53"/>
        <v>14.218500000000001</v>
      </c>
    </row>
    <row r="909" spans="1:17" x14ac:dyDescent="0.45">
      <c r="A909" s="1">
        <v>-10.221</v>
      </c>
      <c r="B909" s="1">
        <v>-14.0169</v>
      </c>
      <c r="C909" s="1" t="s">
        <v>13</v>
      </c>
      <c r="P909" s="1">
        <f t="shared" si="52"/>
        <v>13.473000000000001</v>
      </c>
      <c r="Q909" s="1">
        <f t="shared" si="53"/>
        <v>14.2318</v>
      </c>
    </row>
    <row r="910" spans="1:17" x14ac:dyDescent="0.45">
      <c r="A910" s="1">
        <v>-9.6720000000000006</v>
      </c>
      <c r="B910" s="1">
        <v>-14.032299999999999</v>
      </c>
      <c r="C910" s="1" t="s">
        <v>13</v>
      </c>
      <c r="P910" s="1">
        <f t="shared" si="52"/>
        <v>13.946999999999999</v>
      </c>
      <c r="Q910" s="1">
        <f t="shared" si="53"/>
        <v>14.256</v>
      </c>
    </row>
    <row r="911" spans="1:17" x14ac:dyDescent="0.45">
      <c r="A911" s="1">
        <v>-10.343999999999999</v>
      </c>
      <c r="B911" s="1">
        <v>-14.0517</v>
      </c>
      <c r="C911" s="1" t="s">
        <v>13</v>
      </c>
      <c r="P911" s="1">
        <f t="shared" si="52"/>
        <v>14.324999999999999</v>
      </c>
      <c r="Q911" s="1">
        <f t="shared" si="53"/>
        <v>14.2738</v>
      </c>
    </row>
    <row r="912" spans="1:17" x14ac:dyDescent="0.45">
      <c r="A912" s="1">
        <v>-10.33</v>
      </c>
      <c r="B912" s="1">
        <v>-14.067399999999999</v>
      </c>
      <c r="C912" s="1" t="s">
        <v>13</v>
      </c>
      <c r="P912" s="1">
        <f t="shared" si="52"/>
        <v>14.616</v>
      </c>
      <c r="Q912" s="1">
        <f t="shared" si="53"/>
        <v>14.2882</v>
      </c>
    </row>
    <row r="913" spans="1:17" x14ac:dyDescent="0.45">
      <c r="A913" s="1">
        <v>-10.879</v>
      </c>
      <c r="B913" s="1">
        <v>-14.0847</v>
      </c>
      <c r="C913" s="1" t="s">
        <v>13</v>
      </c>
      <c r="P913" s="1">
        <f t="shared" si="52"/>
        <v>14.956</v>
      </c>
      <c r="Q913" s="1">
        <f t="shared" si="53"/>
        <v>14.305</v>
      </c>
    </row>
    <row r="914" spans="1:17" x14ac:dyDescent="0.45">
      <c r="A914" s="1">
        <v>-11.260999999999999</v>
      </c>
      <c r="B914" s="1">
        <v>-14.101100000000001</v>
      </c>
      <c r="C914" s="1" t="s">
        <v>13</v>
      </c>
      <c r="P914" s="1">
        <f t="shared" si="52"/>
        <v>15.318</v>
      </c>
      <c r="Q914" s="1">
        <f t="shared" si="53"/>
        <v>14.32</v>
      </c>
    </row>
    <row r="915" spans="1:17" x14ac:dyDescent="0.45">
      <c r="A915" s="1">
        <v>-11.39</v>
      </c>
      <c r="B915" s="1">
        <v>-14.120100000000001</v>
      </c>
      <c r="C915" s="1" t="s">
        <v>13</v>
      </c>
      <c r="P915" s="1">
        <f t="shared" si="52"/>
        <v>15.678000000000001</v>
      </c>
      <c r="Q915" s="1">
        <f t="shared" si="53"/>
        <v>14.34</v>
      </c>
    </row>
    <row r="916" spans="1:17" x14ac:dyDescent="0.45">
      <c r="A916" s="1">
        <v>-11.93</v>
      </c>
      <c r="B916" s="1">
        <v>-14.1403</v>
      </c>
      <c r="C916" s="1" t="s">
        <v>13</v>
      </c>
      <c r="P916" s="1">
        <f t="shared" si="52"/>
        <v>16.106000000000002</v>
      </c>
      <c r="Q916" s="1">
        <f t="shared" si="53"/>
        <v>14.3574</v>
      </c>
    </row>
    <row r="917" spans="1:17" x14ac:dyDescent="0.45">
      <c r="A917" s="1">
        <v>-12.247999999999999</v>
      </c>
      <c r="B917" s="1">
        <v>-14.1572</v>
      </c>
      <c r="C917" s="1" t="s">
        <v>13</v>
      </c>
      <c r="P917" s="1">
        <f t="shared" si="52"/>
        <v>16.38</v>
      </c>
      <c r="Q917" s="1">
        <f t="shared" si="53"/>
        <v>14.3727</v>
      </c>
    </row>
    <row r="918" spans="1:17" x14ac:dyDescent="0.45">
      <c r="A918" s="1">
        <v>-12.403</v>
      </c>
      <c r="B918" s="1">
        <v>-14.169499999999999</v>
      </c>
      <c r="C918" s="1" t="s">
        <v>13</v>
      </c>
      <c r="P918" s="1">
        <f t="shared" si="52"/>
        <v>16.670000000000002</v>
      </c>
      <c r="Q918" s="1">
        <f t="shared" si="53"/>
        <v>14.389799999999999</v>
      </c>
    </row>
    <row r="919" spans="1:17" x14ac:dyDescent="0.45">
      <c r="A919" s="1">
        <v>-12.776</v>
      </c>
      <c r="B919" s="1">
        <v>-14.184900000000001</v>
      </c>
      <c r="C919" s="1" t="s">
        <v>13</v>
      </c>
      <c r="P919" s="1">
        <f t="shared" si="52"/>
        <v>16.975000000000001</v>
      </c>
      <c r="Q919" s="1">
        <f t="shared" si="53"/>
        <v>14.4048</v>
      </c>
    </row>
    <row r="920" spans="1:17" x14ac:dyDescent="0.45">
      <c r="A920" s="1">
        <v>-12.896000000000001</v>
      </c>
      <c r="B920" s="1">
        <v>-14.2</v>
      </c>
      <c r="C920" s="1" t="s">
        <v>13</v>
      </c>
      <c r="P920" s="1">
        <f t="shared" si="52"/>
        <v>17.202000000000002</v>
      </c>
      <c r="Q920" s="1">
        <f t="shared" si="53"/>
        <v>14.420400000000001</v>
      </c>
    </row>
    <row r="921" spans="1:17" x14ac:dyDescent="0.45">
      <c r="A921" s="1">
        <v>-13.263</v>
      </c>
      <c r="B921" s="1">
        <v>-14.218500000000001</v>
      </c>
      <c r="C921" s="1" t="s">
        <v>13</v>
      </c>
      <c r="P921" s="1">
        <f t="shared" si="52"/>
        <v>17.536999999999999</v>
      </c>
      <c r="Q921" s="1">
        <f t="shared" si="53"/>
        <v>14.437099999999999</v>
      </c>
    </row>
    <row r="922" spans="1:17" x14ac:dyDescent="0.45">
      <c r="A922" s="1">
        <v>-13.473000000000001</v>
      </c>
      <c r="B922" s="1">
        <v>-14.2318</v>
      </c>
      <c r="C922" s="1" t="s">
        <v>13</v>
      </c>
      <c r="P922" s="1">
        <f t="shared" si="52"/>
        <v>17.797000000000001</v>
      </c>
      <c r="Q922" s="1">
        <f t="shared" si="53"/>
        <v>14.453200000000001</v>
      </c>
    </row>
    <row r="923" spans="1:17" x14ac:dyDescent="0.45">
      <c r="A923" s="1">
        <v>-13.946999999999999</v>
      </c>
      <c r="B923" s="1">
        <v>-14.256</v>
      </c>
      <c r="C923" s="1" t="s">
        <v>13</v>
      </c>
      <c r="P923" s="1">
        <f t="shared" si="52"/>
        <v>18.16</v>
      </c>
      <c r="Q923" s="1">
        <f t="shared" si="53"/>
        <v>14.4694</v>
      </c>
    </row>
    <row r="924" spans="1:17" x14ac:dyDescent="0.45">
      <c r="A924" s="1">
        <v>-14.324999999999999</v>
      </c>
      <c r="B924" s="1">
        <v>-14.2738</v>
      </c>
      <c r="C924" s="1" t="s">
        <v>13</v>
      </c>
      <c r="P924" s="1">
        <f t="shared" si="52"/>
        <v>18.404</v>
      </c>
      <c r="Q924" s="1">
        <f t="shared" si="53"/>
        <v>14.4801</v>
      </c>
    </row>
    <row r="925" spans="1:17" x14ac:dyDescent="0.45">
      <c r="A925" s="1">
        <v>-14.616</v>
      </c>
      <c r="B925" s="1">
        <v>-14.2882</v>
      </c>
      <c r="C925" s="1" t="s">
        <v>13</v>
      </c>
      <c r="P925" s="1">
        <f t="shared" si="52"/>
        <v>18.931999999999999</v>
      </c>
      <c r="Q925" s="1">
        <f t="shared" si="53"/>
        <v>14.504899999999999</v>
      </c>
    </row>
    <row r="926" spans="1:17" x14ac:dyDescent="0.45">
      <c r="A926" s="1">
        <v>-14.956</v>
      </c>
      <c r="B926" s="1">
        <v>-14.305</v>
      </c>
      <c r="C926" s="1" t="s">
        <v>13</v>
      </c>
      <c r="P926" s="1">
        <f t="shared" si="52"/>
        <v>19.175999999999998</v>
      </c>
      <c r="Q926" s="1">
        <f t="shared" si="53"/>
        <v>14.516999999999999</v>
      </c>
    </row>
    <row r="927" spans="1:17" x14ac:dyDescent="0.45">
      <c r="A927" s="1">
        <v>-15.318</v>
      </c>
      <c r="B927" s="1">
        <v>-14.32</v>
      </c>
      <c r="C927" s="1" t="s">
        <v>13</v>
      </c>
      <c r="P927" s="1">
        <f t="shared" si="52"/>
        <v>19.471</v>
      </c>
      <c r="Q927" s="1">
        <f t="shared" si="53"/>
        <v>14.5335</v>
      </c>
    </row>
    <row r="928" spans="1:17" x14ac:dyDescent="0.45">
      <c r="A928" s="1">
        <v>-15.678000000000001</v>
      </c>
      <c r="B928" s="1">
        <v>-14.34</v>
      </c>
      <c r="C928" s="1" t="s">
        <v>13</v>
      </c>
      <c r="P928" s="1">
        <f t="shared" si="52"/>
        <v>19.738</v>
      </c>
      <c r="Q928" s="1">
        <f t="shared" si="53"/>
        <v>14.545</v>
      </c>
    </row>
    <row r="929" spans="1:17" x14ac:dyDescent="0.45">
      <c r="A929" s="1">
        <v>-16.106000000000002</v>
      </c>
      <c r="B929" s="1">
        <v>-14.3574</v>
      </c>
      <c r="C929" s="1" t="s">
        <v>13</v>
      </c>
      <c r="P929" s="1">
        <f t="shared" si="52"/>
        <v>20.030999999999999</v>
      </c>
      <c r="Q929" s="1">
        <f t="shared" si="53"/>
        <v>14.5603</v>
      </c>
    </row>
    <row r="930" spans="1:17" x14ac:dyDescent="0.45">
      <c r="A930" s="1">
        <v>-16.38</v>
      </c>
      <c r="B930" s="1">
        <v>-14.3727</v>
      </c>
      <c r="C930" s="1" t="s">
        <v>13</v>
      </c>
      <c r="P930" s="1">
        <f t="shared" si="52"/>
        <v>20.332999999999998</v>
      </c>
      <c r="Q930" s="1">
        <f t="shared" si="53"/>
        <v>14.5731</v>
      </c>
    </row>
    <row r="931" spans="1:17" x14ac:dyDescent="0.45">
      <c r="A931" s="1">
        <v>-16.670000000000002</v>
      </c>
      <c r="B931" s="1">
        <v>-14.389799999999999</v>
      </c>
      <c r="C931" s="1" t="s">
        <v>13</v>
      </c>
      <c r="P931" s="1">
        <f t="shared" si="52"/>
        <v>20.597000000000001</v>
      </c>
      <c r="Q931" s="1">
        <f t="shared" si="53"/>
        <v>14.585000000000001</v>
      </c>
    </row>
    <row r="932" spans="1:17" x14ac:dyDescent="0.45">
      <c r="A932" s="1">
        <v>-16.975000000000001</v>
      </c>
      <c r="B932" s="1">
        <v>-14.4048</v>
      </c>
      <c r="C932" s="1" t="s">
        <v>13</v>
      </c>
      <c r="P932" s="1">
        <f t="shared" si="52"/>
        <v>21.024000000000001</v>
      </c>
      <c r="Q932" s="1">
        <f t="shared" si="53"/>
        <v>14.605</v>
      </c>
    </row>
    <row r="933" spans="1:17" x14ac:dyDescent="0.45">
      <c r="A933" s="1">
        <v>-17.202000000000002</v>
      </c>
      <c r="B933" s="1">
        <v>-14.420400000000001</v>
      </c>
      <c r="C933" s="1" t="s">
        <v>13</v>
      </c>
      <c r="P933" s="1">
        <f t="shared" si="52"/>
        <v>21.338000000000001</v>
      </c>
      <c r="Q933" s="1">
        <f t="shared" si="53"/>
        <v>14.6203</v>
      </c>
    </row>
    <row r="934" spans="1:17" x14ac:dyDescent="0.45">
      <c r="A934" s="1">
        <v>-17.536999999999999</v>
      </c>
      <c r="B934" s="1">
        <v>-14.437099999999999</v>
      </c>
      <c r="C934" s="1" t="s">
        <v>13</v>
      </c>
      <c r="P934" s="1">
        <f t="shared" si="52"/>
        <v>21.69</v>
      </c>
      <c r="Q934" s="1">
        <f t="shared" si="53"/>
        <v>14.6371</v>
      </c>
    </row>
    <row r="935" spans="1:17" x14ac:dyDescent="0.45">
      <c r="A935" s="1">
        <v>-17.797000000000001</v>
      </c>
      <c r="B935" s="1">
        <v>-14.453200000000001</v>
      </c>
      <c r="C935" s="1" t="s">
        <v>13</v>
      </c>
      <c r="P935" s="1">
        <f t="shared" si="52"/>
        <v>22.053000000000001</v>
      </c>
      <c r="Q935" s="1">
        <f t="shared" si="53"/>
        <v>14.6532</v>
      </c>
    </row>
    <row r="936" spans="1:17" x14ac:dyDescent="0.45">
      <c r="A936" s="1">
        <v>-18.16</v>
      </c>
      <c r="B936" s="1">
        <v>-14.4694</v>
      </c>
      <c r="C936" s="1" t="s">
        <v>13</v>
      </c>
      <c r="P936" s="1">
        <f t="shared" si="52"/>
        <v>22.26</v>
      </c>
      <c r="Q936" s="1">
        <f t="shared" si="53"/>
        <v>14.664999999999999</v>
      </c>
    </row>
    <row r="937" spans="1:17" x14ac:dyDescent="0.45">
      <c r="A937" s="1">
        <v>-18.404</v>
      </c>
      <c r="B937" s="1">
        <v>-14.4801</v>
      </c>
      <c r="C937" s="1" t="s">
        <v>13</v>
      </c>
      <c r="P937" s="1">
        <f t="shared" si="52"/>
        <v>22.516999999999999</v>
      </c>
      <c r="Q937" s="1">
        <f t="shared" si="53"/>
        <v>14.6805</v>
      </c>
    </row>
    <row r="938" spans="1:17" x14ac:dyDescent="0.45">
      <c r="A938" s="1">
        <v>-18.931999999999999</v>
      </c>
      <c r="B938" s="1">
        <v>-14.504899999999999</v>
      </c>
      <c r="C938" s="1" t="s">
        <v>13</v>
      </c>
      <c r="P938" s="1">
        <f t="shared" si="52"/>
        <v>22.771999999999998</v>
      </c>
      <c r="Q938" s="1">
        <f t="shared" si="53"/>
        <v>14.6973</v>
      </c>
    </row>
    <row r="939" spans="1:17" x14ac:dyDescent="0.45">
      <c r="A939" s="1">
        <v>-19.175999999999998</v>
      </c>
      <c r="B939" s="1">
        <v>-14.516999999999999</v>
      </c>
      <c r="C939" s="1" t="s">
        <v>13</v>
      </c>
      <c r="P939" s="1">
        <f t="shared" si="52"/>
        <v>23.074000000000002</v>
      </c>
      <c r="Q939" s="1">
        <f t="shared" si="53"/>
        <v>14.7135</v>
      </c>
    </row>
    <row r="940" spans="1:17" x14ac:dyDescent="0.45">
      <c r="A940" s="1">
        <v>-19.471</v>
      </c>
      <c r="B940" s="1">
        <v>-14.5335</v>
      </c>
      <c r="C940" s="1" t="s">
        <v>13</v>
      </c>
      <c r="P940" s="1">
        <f t="shared" si="52"/>
        <v>23.343</v>
      </c>
      <c r="Q940" s="1">
        <f t="shared" si="53"/>
        <v>14.7296</v>
      </c>
    </row>
    <row r="941" spans="1:17" x14ac:dyDescent="0.45">
      <c r="A941" s="1">
        <v>-19.738</v>
      </c>
      <c r="B941" s="1">
        <v>-14.545</v>
      </c>
      <c r="C941" s="1" t="s">
        <v>13</v>
      </c>
      <c r="P941" s="1">
        <f t="shared" si="52"/>
        <v>23.533000000000001</v>
      </c>
      <c r="Q941" s="1">
        <f t="shared" si="53"/>
        <v>14.745100000000001</v>
      </c>
    </row>
    <row r="942" spans="1:17" x14ac:dyDescent="0.45">
      <c r="A942" s="1">
        <v>-20.030999999999999</v>
      </c>
      <c r="B942" s="1">
        <v>-14.5603</v>
      </c>
      <c r="C942" s="1" t="s">
        <v>13</v>
      </c>
      <c r="P942" s="1">
        <f t="shared" si="52"/>
        <v>23.824999999999999</v>
      </c>
      <c r="Q942" s="1">
        <f t="shared" si="53"/>
        <v>14.760400000000001</v>
      </c>
    </row>
    <row r="943" spans="1:17" x14ac:dyDescent="0.45">
      <c r="A943" s="1">
        <v>-20.332999999999998</v>
      </c>
      <c r="B943" s="1">
        <v>-14.5731</v>
      </c>
      <c r="C943" s="1" t="s">
        <v>13</v>
      </c>
      <c r="P943" s="1">
        <f t="shared" si="52"/>
        <v>24.202999999999999</v>
      </c>
      <c r="Q943" s="1">
        <f t="shared" si="53"/>
        <v>14.7804</v>
      </c>
    </row>
    <row r="944" spans="1:17" x14ac:dyDescent="0.45">
      <c r="A944" s="1">
        <v>-20.597000000000001</v>
      </c>
      <c r="B944" s="1">
        <v>-14.585000000000001</v>
      </c>
      <c r="C944" s="1" t="s">
        <v>13</v>
      </c>
      <c r="P944" s="1">
        <f t="shared" si="52"/>
        <v>24.468</v>
      </c>
      <c r="Q944" s="1">
        <f t="shared" si="53"/>
        <v>14.7971</v>
      </c>
    </row>
    <row r="945" spans="1:17" x14ac:dyDescent="0.45">
      <c r="A945" s="1">
        <v>-21.024000000000001</v>
      </c>
      <c r="B945" s="1">
        <v>-14.605</v>
      </c>
      <c r="C945" s="1" t="s">
        <v>13</v>
      </c>
      <c r="P945" s="1">
        <f t="shared" si="52"/>
        <v>24.748999999999999</v>
      </c>
      <c r="Q945" s="1">
        <f t="shared" si="53"/>
        <v>14.813499999999999</v>
      </c>
    </row>
    <row r="946" spans="1:17" x14ac:dyDescent="0.45">
      <c r="A946" s="1">
        <v>-21.338000000000001</v>
      </c>
      <c r="B946" s="1">
        <v>-14.6203</v>
      </c>
      <c r="C946" s="1" t="s">
        <v>13</v>
      </c>
      <c r="P946" s="1">
        <f t="shared" si="52"/>
        <v>25.042000000000002</v>
      </c>
      <c r="Q946" s="1">
        <f t="shared" si="53"/>
        <v>14.829700000000001</v>
      </c>
    </row>
    <row r="947" spans="1:17" x14ac:dyDescent="0.45">
      <c r="A947" s="1">
        <v>-21.69</v>
      </c>
      <c r="B947" s="1">
        <v>-14.6371</v>
      </c>
      <c r="C947" s="1" t="s">
        <v>13</v>
      </c>
      <c r="P947" s="1">
        <f t="shared" si="52"/>
        <v>25.331</v>
      </c>
      <c r="Q947" s="1">
        <f t="shared" si="53"/>
        <v>14.8451</v>
      </c>
    </row>
    <row r="948" spans="1:17" x14ac:dyDescent="0.45">
      <c r="A948" s="1">
        <v>-22.053000000000001</v>
      </c>
      <c r="B948" s="1">
        <v>-14.6532</v>
      </c>
      <c r="C948" s="1" t="s">
        <v>13</v>
      </c>
      <c r="P948" s="1">
        <f t="shared" si="52"/>
        <v>25.606000000000002</v>
      </c>
      <c r="Q948" s="1">
        <f t="shared" si="53"/>
        <v>14.8605</v>
      </c>
    </row>
    <row r="949" spans="1:17" x14ac:dyDescent="0.45">
      <c r="A949" s="1">
        <v>-22.26</v>
      </c>
      <c r="B949" s="1">
        <v>-14.664999999999999</v>
      </c>
      <c r="C949" s="1" t="s">
        <v>13</v>
      </c>
      <c r="P949" s="1">
        <f t="shared" si="52"/>
        <v>25.831</v>
      </c>
      <c r="Q949" s="1">
        <f t="shared" si="53"/>
        <v>14.8774</v>
      </c>
    </row>
    <row r="950" spans="1:17" x14ac:dyDescent="0.45">
      <c r="A950" s="1">
        <v>-22.516999999999999</v>
      </c>
      <c r="B950" s="1">
        <v>-14.6805</v>
      </c>
      <c r="C950" s="1" t="s">
        <v>13</v>
      </c>
      <c r="P950" s="1">
        <f t="shared" si="52"/>
        <v>26.071999999999999</v>
      </c>
      <c r="Q950" s="1">
        <f t="shared" si="53"/>
        <v>14.8935</v>
      </c>
    </row>
    <row r="951" spans="1:17" x14ac:dyDescent="0.45">
      <c r="A951" s="1">
        <v>-22.771999999999998</v>
      </c>
      <c r="B951" s="1">
        <v>-14.6973</v>
      </c>
      <c r="C951" s="1" t="s">
        <v>13</v>
      </c>
      <c r="P951" s="1">
        <f t="shared" si="52"/>
        <v>26.428000000000001</v>
      </c>
      <c r="Q951" s="1">
        <f t="shared" si="53"/>
        <v>14.913500000000001</v>
      </c>
    </row>
    <row r="952" spans="1:17" x14ac:dyDescent="0.45">
      <c r="A952" s="1">
        <v>-23.074000000000002</v>
      </c>
      <c r="B952" s="1">
        <v>-14.7135</v>
      </c>
      <c r="C952" s="1" t="s">
        <v>13</v>
      </c>
      <c r="P952" s="1">
        <f t="shared" si="52"/>
        <v>26.643000000000001</v>
      </c>
      <c r="Q952" s="1">
        <f t="shared" si="53"/>
        <v>14.9297</v>
      </c>
    </row>
    <row r="953" spans="1:17" x14ac:dyDescent="0.45">
      <c r="A953" s="1">
        <v>-23.343</v>
      </c>
      <c r="B953" s="1">
        <v>-14.7296</v>
      </c>
      <c r="C953" s="1" t="s">
        <v>13</v>
      </c>
      <c r="P953" s="1">
        <f t="shared" si="52"/>
        <v>26.876000000000001</v>
      </c>
      <c r="Q953" s="1">
        <f t="shared" si="53"/>
        <v>14.945</v>
      </c>
    </row>
    <row r="954" spans="1:17" x14ac:dyDescent="0.45">
      <c r="A954" s="1">
        <v>-23.533000000000001</v>
      </c>
      <c r="B954" s="1">
        <v>-14.745100000000001</v>
      </c>
      <c r="C954" s="1" t="s">
        <v>13</v>
      </c>
      <c r="P954" s="1">
        <f t="shared" si="52"/>
        <v>27.056000000000001</v>
      </c>
      <c r="Q954" s="1">
        <f t="shared" si="53"/>
        <v>14.9605</v>
      </c>
    </row>
    <row r="955" spans="1:17" x14ac:dyDescent="0.45">
      <c r="A955" s="1">
        <v>-23.824999999999999</v>
      </c>
      <c r="B955" s="1">
        <v>-14.760400000000001</v>
      </c>
      <c r="C955" s="1" t="s">
        <v>13</v>
      </c>
      <c r="P955" s="1">
        <f t="shared" si="52"/>
        <v>27.286999999999999</v>
      </c>
      <c r="Q955" s="1">
        <f t="shared" si="53"/>
        <v>14.977</v>
      </c>
    </row>
    <row r="956" spans="1:17" x14ac:dyDescent="0.45">
      <c r="A956" s="1">
        <v>-24.202999999999999</v>
      </c>
      <c r="B956" s="1">
        <v>-14.7804</v>
      </c>
      <c r="C956" s="1" t="s">
        <v>13</v>
      </c>
      <c r="P956" s="1">
        <f t="shared" si="52"/>
        <v>27.449000000000002</v>
      </c>
      <c r="Q956" s="1">
        <f t="shared" si="53"/>
        <v>14.9894</v>
      </c>
    </row>
    <row r="957" spans="1:17" x14ac:dyDescent="0.45">
      <c r="A957" s="1">
        <v>-24.468</v>
      </c>
      <c r="B957" s="1">
        <v>-14.7971</v>
      </c>
      <c r="C957" s="1" t="s">
        <v>13</v>
      </c>
      <c r="P957" s="1">
        <f t="shared" si="52"/>
        <v>27.646000000000001</v>
      </c>
      <c r="Q957" s="1">
        <f t="shared" si="53"/>
        <v>15.004899999999999</v>
      </c>
    </row>
    <row r="958" spans="1:17" x14ac:dyDescent="0.45">
      <c r="A958" s="1">
        <v>-24.748999999999999</v>
      </c>
      <c r="B958" s="1">
        <v>-14.813499999999999</v>
      </c>
      <c r="C958" s="1" t="s">
        <v>13</v>
      </c>
      <c r="P958" s="1">
        <f t="shared" si="52"/>
        <v>27.795000000000002</v>
      </c>
      <c r="Q958" s="1">
        <f t="shared" si="53"/>
        <v>15.0205</v>
      </c>
    </row>
    <row r="959" spans="1:17" x14ac:dyDescent="0.45">
      <c r="A959" s="1">
        <v>-25.042000000000002</v>
      </c>
      <c r="B959" s="1">
        <v>-14.829700000000001</v>
      </c>
      <c r="C959" s="1" t="s">
        <v>13</v>
      </c>
      <c r="P959" s="1">
        <f t="shared" si="52"/>
        <v>27.949000000000002</v>
      </c>
      <c r="Q959" s="1">
        <f t="shared" si="53"/>
        <v>15.037100000000001</v>
      </c>
    </row>
    <row r="960" spans="1:17" x14ac:dyDescent="0.45">
      <c r="A960" s="1">
        <v>-25.331</v>
      </c>
      <c r="B960" s="1">
        <v>-14.8451</v>
      </c>
      <c r="C960" s="1" t="s">
        <v>13</v>
      </c>
      <c r="P960" s="1">
        <f t="shared" si="52"/>
        <v>28.119</v>
      </c>
      <c r="Q960" s="1">
        <f t="shared" si="53"/>
        <v>15.0534</v>
      </c>
    </row>
    <row r="961" spans="1:17" x14ac:dyDescent="0.45">
      <c r="A961" s="1">
        <v>-25.606000000000002</v>
      </c>
      <c r="B961" s="1">
        <v>-14.8605</v>
      </c>
      <c r="C961" s="1" t="s">
        <v>13</v>
      </c>
      <c r="P961" s="1">
        <f t="shared" si="52"/>
        <v>28.283999999999999</v>
      </c>
      <c r="Q961" s="1">
        <f t="shared" si="53"/>
        <v>15.0693</v>
      </c>
    </row>
    <row r="962" spans="1:17" x14ac:dyDescent="0.45">
      <c r="A962" s="1">
        <v>-25.831</v>
      </c>
      <c r="B962" s="1">
        <v>-14.8774</v>
      </c>
      <c r="C962" s="1" t="s">
        <v>13</v>
      </c>
      <c r="P962" s="1">
        <f t="shared" ref="P962:P1010" si="54">A975*-1</f>
        <v>28.588000000000001</v>
      </c>
      <c r="Q962" s="1">
        <f t="shared" ref="Q962:Q1010" si="55">B975*-1</f>
        <v>15.088800000000001</v>
      </c>
    </row>
    <row r="963" spans="1:17" x14ac:dyDescent="0.45">
      <c r="A963" s="1">
        <v>-26.071999999999999</v>
      </c>
      <c r="B963" s="1">
        <v>-14.8935</v>
      </c>
      <c r="C963" s="1" t="s">
        <v>13</v>
      </c>
      <c r="P963" s="1">
        <f t="shared" si="54"/>
        <v>28.786999999999999</v>
      </c>
      <c r="Q963" s="1">
        <f t="shared" si="55"/>
        <v>15.104799999999999</v>
      </c>
    </row>
    <row r="964" spans="1:17" x14ac:dyDescent="0.45">
      <c r="A964" s="1">
        <v>-26.428000000000001</v>
      </c>
      <c r="B964" s="1">
        <v>-14.913500000000001</v>
      </c>
      <c r="C964" s="1" t="s">
        <v>13</v>
      </c>
      <c r="P964" s="1">
        <f t="shared" si="54"/>
        <v>28.984000000000002</v>
      </c>
      <c r="Q964" s="1">
        <f t="shared" si="55"/>
        <v>15.120100000000001</v>
      </c>
    </row>
    <row r="965" spans="1:17" x14ac:dyDescent="0.45">
      <c r="A965" s="1">
        <v>-26.643000000000001</v>
      </c>
      <c r="B965" s="1">
        <v>-14.9297</v>
      </c>
      <c r="C965" s="1" t="s">
        <v>13</v>
      </c>
      <c r="P965" s="1">
        <f t="shared" si="54"/>
        <v>29.219000000000001</v>
      </c>
      <c r="Q965" s="1">
        <f t="shared" si="55"/>
        <v>15.1333</v>
      </c>
    </row>
    <row r="966" spans="1:17" x14ac:dyDescent="0.45">
      <c r="A966" s="1">
        <v>-26.876000000000001</v>
      </c>
      <c r="B966" s="1">
        <v>-14.945</v>
      </c>
      <c r="C966" s="1" t="s">
        <v>13</v>
      </c>
      <c r="P966" s="1">
        <f t="shared" si="54"/>
        <v>28.635999999999999</v>
      </c>
      <c r="Q966" s="1">
        <f t="shared" si="55"/>
        <v>15.148899999999999</v>
      </c>
    </row>
    <row r="967" spans="1:17" x14ac:dyDescent="0.45">
      <c r="A967" s="1">
        <v>-27.056000000000001</v>
      </c>
      <c r="B967" s="1">
        <v>-14.9605</v>
      </c>
      <c r="C967" s="1" t="s">
        <v>13</v>
      </c>
      <c r="P967" s="1">
        <f t="shared" si="54"/>
        <v>27.873000000000001</v>
      </c>
      <c r="Q967" s="1">
        <f t="shared" si="55"/>
        <v>15.1639</v>
      </c>
    </row>
    <row r="968" spans="1:17" x14ac:dyDescent="0.45">
      <c r="A968" s="1">
        <v>-27.286999999999999</v>
      </c>
      <c r="B968" s="1">
        <v>-14.977</v>
      </c>
      <c r="C968" s="1" t="s">
        <v>13</v>
      </c>
      <c r="P968" s="1">
        <f t="shared" si="54"/>
        <v>27.148</v>
      </c>
      <c r="Q968" s="1">
        <f t="shared" si="55"/>
        <v>15.1805</v>
      </c>
    </row>
    <row r="969" spans="1:17" x14ac:dyDescent="0.45">
      <c r="A969" s="1">
        <v>-27.449000000000002</v>
      </c>
      <c r="B969" s="1">
        <v>-14.9894</v>
      </c>
      <c r="C969" s="1" t="s">
        <v>13</v>
      </c>
      <c r="P969" s="1">
        <f t="shared" si="54"/>
        <v>26.923999999999999</v>
      </c>
      <c r="Q969" s="1">
        <f t="shared" si="55"/>
        <v>15.1937</v>
      </c>
    </row>
    <row r="970" spans="1:17" x14ac:dyDescent="0.45">
      <c r="A970" s="1">
        <v>-27.646000000000001</v>
      </c>
      <c r="B970" s="1">
        <v>-15.004899999999999</v>
      </c>
      <c r="C970" s="1" t="s">
        <v>13</v>
      </c>
      <c r="P970" s="1">
        <f t="shared" si="54"/>
        <v>26.78</v>
      </c>
      <c r="Q970" s="1">
        <f t="shared" si="55"/>
        <v>15.2103</v>
      </c>
    </row>
    <row r="971" spans="1:17" x14ac:dyDescent="0.45">
      <c r="A971" s="1">
        <v>-27.795000000000002</v>
      </c>
      <c r="B971" s="1">
        <v>-15.0205</v>
      </c>
      <c r="C971" s="1" t="s">
        <v>13</v>
      </c>
      <c r="P971" s="1">
        <f t="shared" si="54"/>
        <v>26.815000000000001</v>
      </c>
      <c r="Q971" s="1">
        <f t="shared" si="55"/>
        <v>15.227600000000001</v>
      </c>
    </row>
    <row r="972" spans="1:17" x14ac:dyDescent="0.45">
      <c r="A972" s="1">
        <v>-27.949000000000002</v>
      </c>
      <c r="B972" s="1">
        <v>-15.037100000000001</v>
      </c>
      <c r="C972" s="1" t="s">
        <v>13</v>
      </c>
      <c r="P972" s="1">
        <f t="shared" si="54"/>
        <v>26.905000000000001</v>
      </c>
      <c r="Q972" s="1">
        <f t="shared" si="55"/>
        <v>15.244199999999999</v>
      </c>
    </row>
    <row r="973" spans="1:17" x14ac:dyDescent="0.45">
      <c r="A973" s="1">
        <v>-28.119</v>
      </c>
      <c r="B973" s="1">
        <v>-15.0534</v>
      </c>
      <c r="C973" s="1" t="s">
        <v>13</v>
      </c>
      <c r="P973" s="1">
        <f t="shared" si="54"/>
        <v>27.16</v>
      </c>
      <c r="Q973" s="1">
        <f t="shared" si="55"/>
        <v>15.264699999999999</v>
      </c>
    </row>
    <row r="974" spans="1:17" x14ac:dyDescent="0.45">
      <c r="A974" s="1">
        <v>-28.283999999999999</v>
      </c>
      <c r="B974" s="1">
        <v>-15.0693</v>
      </c>
      <c r="C974" s="1" t="s">
        <v>13</v>
      </c>
      <c r="P974" s="1">
        <f t="shared" si="54"/>
        <v>27.321999999999999</v>
      </c>
      <c r="Q974" s="1">
        <f t="shared" si="55"/>
        <v>15.28</v>
      </c>
    </row>
    <row r="975" spans="1:17" x14ac:dyDescent="0.45">
      <c r="A975" s="1">
        <v>-28.588000000000001</v>
      </c>
      <c r="B975" s="1">
        <v>-15.088800000000001</v>
      </c>
      <c r="C975" s="1" t="s">
        <v>13</v>
      </c>
      <c r="P975" s="1">
        <f t="shared" si="54"/>
        <v>27.431000000000001</v>
      </c>
      <c r="Q975" s="1">
        <f t="shared" si="55"/>
        <v>15.2965</v>
      </c>
    </row>
    <row r="976" spans="1:17" x14ac:dyDescent="0.45">
      <c r="A976" s="1">
        <v>-28.786999999999999</v>
      </c>
      <c r="B976" s="1">
        <v>-15.104799999999999</v>
      </c>
      <c r="C976" s="1" t="s">
        <v>13</v>
      </c>
      <c r="P976" s="1">
        <f t="shared" si="54"/>
        <v>27.489000000000001</v>
      </c>
      <c r="Q976" s="1">
        <f t="shared" si="55"/>
        <v>15.3124</v>
      </c>
    </row>
    <row r="977" spans="1:17" x14ac:dyDescent="0.45">
      <c r="A977" s="1">
        <v>-28.984000000000002</v>
      </c>
      <c r="B977" s="1">
        <v>-15.120100000000001</v>
      </c>
      <c r="C977" s="1" t="s">
        <v>13</v>
      </c>
      <c r="P977" s="1">
        <f t="shared" si="54"/>
        <v>27.187999999999999</v>
      </c>
      <c r="Q977" s="1">
        <f t="shared" si="55"/>
        <v>15.326599999999999</v>
      </c>
    </row>
    <row r="978" spans="1:17" x14ac:dyDescent="0.45">
      <c r="A978" s="1">
        <v>-29.219000000000001</v>
      </c>
      <c r="B978" s="1">
        <v>-15.1333</v>
      </c>
      <c r="C978" s="1" t="s">
        <v>13</v>
      </c>
      <c r="P978" s="1">
        <f t="shared" si="54"/>
        <v>26.408999999999999</v>
      </c>
      <c r="Q978" s="1">
        <f t="shared" si="55"/>
        <v>15.342000000000001</v>
      </c>
    </row>
    <row r="979" spans="1:17" x14ac:dyDescent="0.45">
      <c r="A979" s="1">
        <v>-28.635999999999999</v>
      </c>
      <c r="B979" s="1">
        <v>-15.148899999999999</v>
      </c>
      <c r="C979" s="1" t="s">
        <v>13</v>
      </c>
      <c r="P979" s="1">
        <f t="shared" si="54"/>
        <v>25.600999999999999</v>
      </c>
      <c r="Q979" s="1">
        <f t="shared" si="55"/>
        <v>15.356999999999999</v>
      </c>
    </row>
    <row r="980" spans="1:17" x14ac:dyDescent="0.45">
      <c r="A980" s="1">
        <v>-27.873000000000001</v>
      </c>
      <c r="B980" s="1">
        <v>-15.1639</v>
      </c>
      <c r="C980" s="1" t="s">
        <v>13</v>
      </c>
      <c r="P980" s="1">
        <f t="shared" si="54"/>
        <v>24.709</v>
      </c>
      <c r="Q980" s="1">
        <f t="shared" si="55"/>
        <v>15.372999999999999</v>
      </c>
    </row>
    <row r="981" spans="1:17" x14ac:dyDescent="0.45">
      <c r="A981" s="1">
        <v>-27.148</v>
      </c>
      <c r="B981" s="1">
        <v>-15.1805</v>
      </c>
      <c r="C981" s="1" t="s">
        <v>13</v>
      </c>
      <c r="P981" s="1">
        <f t="shared" si="54"/>
        <v>23.779</v>
      </c>
      <c r="Q981" s="1">
        <f t="shared" si="55"/>
        <v>15.3933</v>
      </c>
    </row>
    <row r="982" spans="1:17" x14ac:dyDescent="0.45">
      <c r="A982" s="1">
        <v>-26.923999999999999</v>
      </c>
      <c r="B982" s="1">
        <v>-15.1937</v>
      </c>
      <c r="C982" s="1" t="s">
        <v>13</v>
      </c>
      <c r="P982" s="1">
        <f t="shared" si="54"/>
        <v>22.927</v>
      </c>
      <c r="Q982" s="1">
        <f t="shared" si="55"/>
        <v>15.4093</v>
      </c>
    </row>
    <row r="983" spans="1:17" x14ac:dyDescent="0.45">
      <c r="A983" s="1">
        <v>-26.78</v>
      </c>
      <c r="B983" s="1">
        <v>-15.2103</v>
      </c>
      <c r="C983" s="1" t="s">
        <v>13</v>
      </c>
      <c r="P983" s="1">
        <f t="shared" si="54"/>
        <v>22.003</v>
      </c>
      <c r="Q983" s="1">
        <f t="shared" si="55"/>
        <v>15.425000000000001</v>
      </c>
    </row>
    <row r="984" spans="1:17" x14ac:dyDescent="0.45">
      <c r="A984" s="1">
        <v>-26.815000000000001</v>
      </c>
      <c r="B984" s="1">
        <v>-15.227600000000001</v>
      </c>
      <c r="C984" s="1" t="s">
        <v>13</v>
      </c>
      <c r="P984" s="1">
        <f t="shared" si="54"/>
        <v>21.016999999999999</v>
      </c>
      <c r="Q984" s="1">
        <f t="shared" si="55"/>
        <v>15.440300000000001</v>
      </c>
    </row>
    <row r="985" spans="1:17" x14ac:dyDescent="0.45">
      <c r="A985" s="1">
        <v>-26.905000000000001</v>
      </c>
      <c r="B985" s="1">
        <v>-15.244199999999999</v>
      </c>
      <c r="C985" s="1" t="s">
        <v>13</v>
      </c>
      <c r="P985" s="1">
        <f t="shared" si="54"/>
        <v>19.844999999999999</v>
      </c>
      <c r="Q985" s="1">
        <f t="shared" si="55"/>
        <v>15.4551</v>
      </c>
    </row>
    <row r="986" spans="1:17" x14ac:dyDescent="0.45">
      <c r="A986" s="1">
        <v>-27.16</v>
      </c>
      <c r="B986" s="1">
        <v>-15.264699999999999</v>
      </c>
      <c r="C986" s="1" t="s">
        <v>13</v>
      </c>
      <c r="P986" s="1">
        <f t="shared" si="54"/>
        <v>17.937000000000001</v>
      </c>
      <c r="Q986" s="1">
        <f t="shared" si="55"/>
        <v>15.469900000000001</v>
      </c>
    </row>
    <row r="987" spans="1:17" x14ac:dyDescent="0.45">
      <c r="A987" s="1">
        <v>-27.321999999999999</v>
      </c>
      <c r="B987" s="1">
        <v>-15.28</v>
      </c>
      <c r="C987" s="1" t="s">
        <v>13</v>
      </c>
      <c r="P987" s="1">
        <f t="shared" si="54"/>
        <v>16.597000000000001</v>
      </c>
      <c r="Q987" s="1">
        <f t="shared" si="55"/>
        <v>15.488</v>
      </c>
    </row>
    <row r="988" spans="1:17" x14ac:dyDescent="0.45">
      <c r="A988" s="1">
        <v>-27.431000000000001</v>
      </c>
      <c r="B988" s="1">
        <v>-15.2965</v>
      </c>
      <c r="C988" s="1" t="s">
        <v>13</v>
      </c>
      <c r="P988" s="1">
        <f t="shared" si="54"/>
        <v>16.28</v>
      </c>
      <c r="Q988" s="1">
        <f t="shared" si="55"/>
        <v>15.5015</v>
      </c>
    </row>
    <row r="989" spans="1:17" x14ac:dyDescent="0.45">
      <c r="A989" s="1">
        <v>-27.489000000000001</v>
      </c>
      <c r="B989" s="1">
        <v>-15.3124</v>
      </c>
      <c r="C989" s="1" t="s">
        <v>13</v>
      </c>
      <c r="P989" s="1">
        <f t="shared" si="54"/>
        <v>16.28</v>
      </c>
      <c r="Q989" s="1">
        <f t="shared" si="55"/>
        <v>15.52</v>
      </c>
    </row>
    <row r="990" spans="1:17" x14ac:dyDescent="0.45">
      <c r="A990" s="1">
        <v>-27.187999999999999</v>
      </c>
      <c r="B990" s="1">
        <v>-15.326599999999999</v>
      </c>
      <c r="C990" s="1" t="s">
        <v>13</v>
      </c>
      <c r="P990" s="1">
        <f t="shared" si="54"/>
        <v>16.462</v>
      </c>
      <c r="Q990" s="1">
        <f t="shared" si="55"/>
        <v>15.536799999999999</v>
      </c>
    </row>
    <row r="991" spans="1:17" x14ac:dyDescent="0.45">
      <c r="A991" s="1">
        <v>-26.408999999999999</v>
      </c>
      <c r="B991" s="1">
        <v>-15.342000000000001</v>
      </c>
      <c r="C991" s="1" t="s">
        <v>13</v>
      </c>
      <c r="P991" s="1">
        <f t="shared" si="54"/>
        <v>16.713000000000001</v>
      </c>
      <c r="Q991" s="1">
        <f t="shared" si="55"/>
        <v>15.5535</v>
      </c>
    </row>
    <row r="992" spans="1:17" x14ac:dyDescent="0.45">
      <c r="A992" s="1">
        <v>-25.600999999999999</v>
      </c>
      <c r="B992" s="1">
        <v>-15.356999999999999</v>
      </c>
      <c r="C992" s="1" t="s">
        <v>13</v>
      </c>
      <c r="P992" s="1">
        <f t="shared" si="54"/>
        <v>17.044</v>
      </c>
      <c r="Q992" s="1">
        <f t="shared" si="55"/>
        <v>15.5739</v>
      </c>
    </row>
    <row r="993" spans="1:17" x14ac:dyDescent="0.45">
      <c r="A993" s="1">
        <v>-24.709</v>
      </c>
      <c r="B993" s="1">
        <v>-15.372999999999999</v>
      </c>
      <c r="C993" s="1" t="s">
        <v>13</v>
      </c>
      <c r="P993" s="1">
        <f t="shared" si="54"/>
        <v>17.280999999999999</v>
      </c>
      <c r="Q993" s="1">
        <f t="shared" si="55"/>
        <v>15.59</v>
      </c>
    </row>
    <row r="994" spans="1:17" x14ac:dyDescent="0.45">
      <c r="A994" s="1">
        <v>-23.779</v>
      </c>
      <c r="B994" s="1">
        <v>-15.3933</v>
      </c>
      <c r="C994" s="1" t="s">
        <v>13</v>
      </c>
      <c r="P994" s="1">
        <f t="shared" si="54"/>
        <v>17.542000000000002</v>
      </c>
      <c r="Q994" s="1">
        <f t="shared" si="55"/>
        <v>15.605</v>
      </c>
    </row>
    <row r="995" spans="1:17" x14ac:dyDescent="0.45">
      <c r="A995" s="1">
        <v>-22.927</v>
      </c>
      <c r="B995" s="1">
        <v>-15.4093</v>
      </c>
      <c r="C995" s="1" t="s">
        <v>13</v>
      </c>
      <c r="P995" s="1">
        <f t="shared" si="54"/>
        <v>17.792000000000002</v>
      </c>
      <c r="Q995" s="1">
        <f t="shared" si="55"/>
        <v>15.6211</v>
      </c>
    </row>
    <row r="996" spans="1:17" x14ac:dyDescent="0.45">
      <c r="A996" s="1">
        <v>-22.003</v>
      </c>
      <c r="B996" s="1">
        <v>-15.425000000000001</v>
      </c>
      <c r="C996" s="1" t="s">
        <v>13</v>
      </c>
      <c r="P996" s="1">
        <f t="shared" si="54"/>
        <v>18.052</v>
      </c>
      <c r="Q996" s="1">
        <f t="shared" si="55"/>
        <v>15.637700000000001</v>
      </c>
    </row>
    <row r="997" spans="1:17" x14ac:dyDescent="0.45">
      <c r="A997" s="1">
        <v>-21.016999999999999</v>
      </c>
      <c r="B997" s="1">
        <v>-15.440300000000001</v>
      </c>
      <c r="C997" s="1" t="s">
        <v>13</v>
      </c>
      <c r="P997" s="1">
        <f t="shared" si="54"/>
        <v>18.312999999999999</v>
      </c>
      <c r="Q997" s="1">
        <f t="shared" si="55"/>
        <v>15.6539</v>
      </c>
    </row>
    <row r="998" spans="1:17" x14ac:dyDescent="0.45">
      <c r="A998" s="1">
        <v>-19.844999999999999</v>
      </c>
      <c r="B998" s="1">
        <v>-15.4551</v>
      </c>
      <c r="C998" s="1" t="s">
        <v>13</v>
      </c>
      <c r="P998" s="1">
        <f t="shared" si="54"/>
        <v>18.581</v>
      </c>
      <c r="Q998" s="1">
        <f t="shared" si="55"/>
        <v>15.6698</v>
      </c>
    </row>
    <row r="999" spans="1:17" x14ac:dyDescent="0.45">
      <c r="A999" s="1">
        <v>-17.937000000000001</v>
      </c>
      <c r="B999" s="1">
        <v>-15.469900000000001</v>
      </c>
      <c r="C999" s="1" t="s">
        <v>13</v>
      </c>
      <c r="P999" s="1">
        <f t="shared" si="54"/>
        <v>18.872</v>
      </c>
      <c r="Q999" s="1">
        <f t="shared" si="55"/>
        <v>15.6851</v>
      </c>
    </row>
    <row r="1000" spans="1:17" x14ac:dyDescent="0.45">
      <c r="A1000" s="1">
        <v>-16.597000000000001</v>
      </c>
      <c r="B1000" s="1">
        <v>-15.488</v>
      </c>
      <c r="C1000" s="1" t="s">
        <v>13</v>
      </c>
      <c r="P1000" s="1">
        <f t="shared" si="54"/>
        <v>19.244</v>
      </c>
      <c r="Q1000" s="1">
        <f t="shared" si="55"/>
        <v>15.7051</v>
      </c>
    </row>
    <row r="1001" spans="1:17" x14ac:dyDescent="0.45">
      <c r="A1001" s="1">
        <v>-16.28</v>
      </c>
      <c r="B1001" s="1">
        <v>-15.5015</v>
      </c>
      <c r="C1001" s="1" t="s">
        <v>13</v>
      </c>
      <c r="P1001" s="1">
        <f t="shared" si="54"/>
        <v>19.544</v>
      </c>
      <c r="Q1001" s="1">
        <f t="shared" si="55"/>
        <v>15.720800000000001</v>
      </c>
    </row>
    <row r="1002" spans="1:17" x14ac:dyDescent="0.45">
      <c r="A1002" s="1">
        <v>-16.28</v>
      </c>
      <c r="B1002" s="1">
        <v>-15.52</v>
      </c>
      <c r="C1002" s="1" t="s">
        <v>13</v>
      </c>
      <c r="P1002" s="1">
        <f t="shared" si="54"/>
        <v>19.838999999999999</v>
      </c>
      <c r="Q1002" s="1">
        <f t="shared" si="55"/>
        <v>15.7376</v>
      </c>
    </row>
    <row r="1003" spans="1:17" x14ac:dyDescent="0.45">
      <c r="A1003" s="1">
        <v>-16.462</v>
      </c>
      <c r="B1003" s="1">
        <v>-15.536799999999999</v>
      </c>
      <c r="C1003" s="1" t="s">
        <v>13</v>
      </c>
      <c r="P1003" s="1">
        <f t="shared" si="54"/>
        <v>20.119</v>
      </c>
      <c r="Q1003" s="1">
        <f t="shared" si="55"/>
        <v>15.7536</v>
      </c>
    </row>
    <row r="1004" spans="1:17" x14ac:dyDescent="0.45">
      <c r="A1004" s="1">
        <v>-16.713000000000001</v>
      </c>
      <c r="B1004" s="1">
        <v>-15.5535</v>
      </c>
      <c r="C1004" s="1" t="s">
        <v>13</v>
      </c>
      <c r="P1004" s="1">
        <f t="shared" si="54"/>
        <v>20.398</v>
      </c>
      <c r="Q1004" s="1">
        <f t="shared" si="55"/>
        <v>15.7698</v>
      </c>
    </row>
    <row r="1005" spans="1:17" x14ac:dyDescent="0.45">
      <c r="A1005" s="1">
        <v>-17.044</v>
      </c>
      <c r="B1005" s="1">
        <v>-15.5739</v>
      </c>
      <c r="C1005" s="1" t="s">
        <v>13</v>
      </c>
      <c r="P1005" s="1">
        <f t="shared" si="54"/>
        <v>20.456</v>
      </c>
      <c r="Q1005" s="1">
        <f t="shared" si="55"/>
        <v>15.782400000000001</v>
      </c>
    </row>
    <row r="1006" spans="1:17" x14ac:dyDescent="0.45">
      <c r="A1006" s="1">
        <v>-17.280999999999999</v>
      </c>
      <c r="B1006" s="1">
        <v>-15.59</v>
      </c>
      <c r="C1006" s="1" t="s">
        <v>13</v>
      </c>
      <c r="P1006" s="1">
        <f t="shared" si="54"/>
        <v>20.228999999999999</v>
      </c>
      <c r="Q1006" s="1">
        <f t="shared" si="55"/>
        <v>15.782299999999999</v>
      </c>
    </row>
    <row r="1007" spans="1:17" x14ac:dyDescent="0.45">
      <c r="A1007" s="1">
        <v>-17.542000000000002</v>
      </c>
      <c r="B1007" s="1">
        <v>-15.605</v>
      </c>
      <c r="C1007" s="1" t="s">
        <v>13</v>
      </c>
      <c r="P1007" s="1">
        <f t="shared" si="54"/>
        <v>19.753</v>
      </c>
      <c r="Q1007" s="1">
        <f t="shared" si="55"/>
        <v>15.7753</v>
      </c>
    </row>
    <row r="1008" spans="1:17" x14ac:dyDescent="0.45">
      <c r="A1008" s="1">
        <v>-17.792000000000002</v>
      </c>
      <c r="B1008" s="1">
        <v>-15.6211</v>
      </c>
      <c r="C1008" s="1" t="s">
        <v>13</v>
      </c>
      <c r="P1008" s="1">
        <f t="shared" si="54"/>
        <v>18.295999999999999</v>
      </c>
      <c r="Q1008" s="1">
        <f t="shared" si="55"/>
        <v>15.7799</v>
      </c>
    </row>
    <row r="1009" spans="1:17" x14ac:dyDescent="0.45">
      <c r="A1009" s="1">
        <v>-18.052</v>
      </c>
      <c r="B1009" s="1">
        <v>-15.637700000000001</v>
      </c>
      <c r="C1009" s="1" t="s">
        <v>13</v>
      </c>
      <c r="P1009" s="1">
        <f t="shared" si="54"/>
        <v>17.613</v>
      </c>
      <c r="Q1009" s="1">
        <f t="shared" si="55"/>
        <v>15.7799</v>
      </c>
    </row>
    <row r="1010" spans="1:17" x14ac:dyDescent="0.45">
      <c r="A1010" s="1">
        <v>-18.312999999999999</v>
      </c>
      <c r="B1010" s="1">
        <v>-15.6539</v>
      </c>
      <c r="C1010" s="1" t="s">
        <v>13</v>
      </c>
      <c r="P1010" s="1">
        <f t="shared" si="54"/>
        <v>17.228999999999999</v>
      </c>
      <c r="Q1010" s="1">
        <f t="shared" si="55"/>
        <v>15.7837</v>
      </c>
    </row>
    <row r="1011" spans="1:17" x14ac:dyDescent="0.45">
      <c r="A1011" s="1">
        <v>-18.581</v>
      </c>
      <c r="B1011" s="1">
        <v>-15.6698</v>
      </c>
      <c r="C1011" s="1" t="s">
        <v>13</v>
      </c>
    </row>
    <row r="1012" spans="1:17" x14ac:dyDescent="0.45">
      <c r="A1012" s="1">
        <v>-18.872</v>
      </c>
      <c r="B1012" s="1">
        <v>-15.6851</v>
      </c>
      <c r="C1012" s="1" t="s">
        <v>13</v>
      </c>
    </row>
    <row r="1013" spans="1:17" x14ac:dyDescent="0.45">
      <c r="A1013" s="1">
        <v>-19.244</v>
      </c>
      <c r="B1013" s="1">
        <v>-15.7051</v>
      </c>
      <c r="C1013" s="1" t="s">
        <v>13</v>
      </c>
    </row>
    <row r="1014" spans="1:17" x14ac:dyDescent="0.45">
      <c r="A1014" s="1">
        <v>-19.544</v>
      </c>
      <c r="B1014" s="1">
        <v>-15.720800000000001</v>
      </c>
      <c r="C1014" s="1" t="s">
        <v>13</v>
      </c>
    </row>
    <row r="1015" spans="1:17" x14ac:dyDescent="0.45">
      <c r="A1015" s="1">
        <v>-19.838999999999999</v>
      </c>
      <c r="B1015" s="1">
        <v>-15.7376</v>
      </c>
      <c r="C1015" s="1" t="s">
        <v>13</v>
      </c>
    </row>
    <row r="1016" spans="1:17" x14ac:dyDescent="0.45">
      <c r="A1016" s="1">
        <v>-20.119</v>
      </c>
      <c r="B1016" s="1">
        <v>-15.7536</v>
      </c>
      <c r="C1016" s="1" t="s">
        <v>13</v>
      </c>
    </row>
    <row r="1017" spans="1:17" x14ac:dyDescent="0.45">
      <c r="A1017" s="1">
        <v>-20.398</v>
      </c>
      <c r="B1017" s="1">
        <v>-15.7698</v>
      </c>
      <c r="C1017" s="1" t="s">
        <v>13</v>
      </c>
    </row>
    <row r="1018" spans="1:17" x14ac:dyDescent="0.45">
      <c r="A1018" s="1">
        <v>-20.456</v>
      </c>
      <c r="B1018" s="1">
        <v>-15.782400000000001</v>
      </c>
      <c r="C1018" s="1" t="s">
        <v>13</v>
      </c>
    </row>
    <row r="1019" spans="1:17" x14ac:dyDescent="0.45">
      <c r="A1019" s="1">
        <v>-20.228999999999999</v>
      </c>
      <c r="B1019" s="1">
        <v>-15.782299999999999</v>
      </c>
      <c r="C1019" s="1" t="s">
        <v>13</v>
      </c>
    </row>
    <row r="1020" spans="1:17" x14ac:dyDescent="0.45">
      <c r="A1020" s="1">
        <v>-19.753</v>
      </c>
      <c r="B1020" s="1">
        <v>-15.7753</v>
      </c>
      <c r="C1020" s="1" t="s">
        <v>13</v>
      </c>
    </row>
    <row r="1021" spans="1:17" x14ac:dyDescent="0.45">
      <c r="A1021" s="1">
        <v>-18.295999999999999</v>
      </c>
      <c r="B1021" s="1">
        <v>-15.7799</v>
      </c>
      <c r="C1021" s="1" t="s">
        <v>13</v>
      </c>
    </row>
    <row r="1022" spans="1:17" x14ac:dyDescent="0.45">
      <c r="A1022" s="1">
        <v>-17.613</v>
      </c>
      <c r="B1022" s="1">
        <v>-15.7799</v>
      </c>
      <c r="C1022" s="1" t="s">
        <v>13</v>
      </c>
    </row>
    <row r="1023" spans="1:17" x14ac:dyDescent="0.45">
      <c r="A1023" s="1">
        <v>-17.228999999999999</v>
      </c>
      <c r="B1023" s="1">
        <v>-15.7837</v>
      </c>
      <c r="C1023" s="1" t="s">
        <v>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3"/>
  <sheetViews>
    <sheetView topLeftCell="B2" zoomScale="85" zoomScaleNormal="85" workbookViewId="0">
      <selection activeCell="D17" sqref="D17"/>
    </sheetView>
  </sheetViews>
  <sheetFormatPr defaultColWidth="23.3984375" defaultRowHeight="14.25" x14ac:dyDescent="0.45"/>
  <cols>
    <col min="1" max="4" width="23.3984375" style="1"/>
    <col min="5" max="5" width="0" style="1" hidden="1" customWidth="1"/>
    <col min="6" max="7" width="23.3984375" style="3"/>
    <col min="14" max="16384" width="23.3984375" style="1"/>
  </cols>
  <sheetData>
    <row r="1" spans="1:17" ht="15" x14ac:dyDescent="0.25">
      <c r="A1" s="1" t="s">
        <v>37</v>
      </c>
      <c r="F1" s="2" t="s">
        <v>44</v>
      </c>
      <c r="G1" s="2" t="s">
        <v>45</v>
      </c>
      <c r="P1" s="1" t="s">
        <v>44</v>
      </c>
      <c r="Q1" s="1" t="s">
        <v>45</v>
      </c>
    </row>
    <row r="2" spans="1:17" ht="15" x14ac:dyDescent="0.25">
      <c r="A2" s="1" t="s">
        <v>1</v>
      </c>
      <c r="E2" s="1">
        <f>D17</f>
        <v>24.492999999999999</v>
      </c>
      <c r="F2" s="2">
        <v>0</v>
      </c>
      <c r="G2" s="2">
        <f>Q19-0.005</f>
        <v>0</v>
      </c>
      <c r="P2" s="1">
        <f t="shared" ref="P2:P65" si="0">-1*A15</f>
        <v>0.06</v>
      </c>
      <c r="Q2" s="1">
        <f t="shared" ref="Q2:Q65" si="1">-1*B15</f>
        <v>5.0000000000000001E-3</v>
      </c>
    </row>
    <row r="3" spans="1:17" ht="15" x14ac:dyDescent="0.25">
      <c r="A3" s="1" t="s">
        <v>2</v>
      </c>
      <c r="E3" s="1">
        <f>E2</f>
        <v>24.492999999999999</v>
      </c>
      <c r="F3" s="2">
        <f>P20/2*(SQRT(30)/SQRT(E3))</f>
        <v>2.6124238554184287</v>
      </c>
      <c r="G3" s="2">
        <f t="shared" ref="G3:G66" si="2">Q20-0.005</f>
        <v>1.2799999999999999E-2</v>
      </c>
      <c r="P3" s="1">
        <f t="shared" si="0"/>
        <v>0.151</v>
      </c>
      <c r="Q3" s="1">
        <f t="shared" si="1"/>
        <v>3.8E-3</v>
      </c>
    </row>
    <row r="4" spans="1:17" ht="15" x14ac:dyDescent="0.25">
      <c r="A4" s="1" t="s">
        <v>3</v>
      </c>
      <c r="E4" s="1">
        <f t="shared" ref="E4:E67" si="3">E3</f>
        <v>24.492999999999999</v>
      </c>
      <c r="F4" s="2">
        <f>P21/2*(SQRT(30)/SQRT(E4))</f>
        <v>4.6659516943207358</v>
      </c>
      <c r="G4" s="2">
        <f t="shared" si="2"/>
        <v>2.8300000000000002E-2</v>
      </c>
      <c r="P4" s="1">
        <f t="shared" si="0"/>
        <v>6.0999999999999999E-2</v>
      </c>
      <c r="Q4" s="1">
        <f t="shared" si="1"/>
        <v>0</v>
      </c>
    </row>
    <row r="5" spans="1:17" ht="15" x14ac:dyDescent="0.25">
      <c r="A5" s="1" t="s">
        <v>38</v>
      </c>
      <c r="E5" s="1">
        <f t="shared" si="3"/>
        <v>24.492999999999999</v>
      </c>
      <c r="F5" s="2">
        <f t="shared" ref="F5:F68" si="4">P22/2*(SQRT(30)/SQRT(E5))</f>
        <v>6.922563531303652</v>
      </c>
      <c r="G5" s="2">
        <f t="shared" si="2"/>
        <v>4.87E-2</v>
      </c>
      <c r="P5" s="1">
        <f t="shared" si="0"/>
        <v>-0.05</v>
      </c>
      <c r="Q5" s="1">
        <f t="shared" si="1"/>
        <v>0</v>
      </c>
    </row>
    <row r="6" spans="1:17" ht="15" x14ac:dyDescent="0.25">
      <c r="A6" s="1" t="s">
        <v>39</v>
      </c>
      <c r="E6" s="1">
        <f t="shared" si="3"/>
        <v>24.492999999999999</v>
      </c>
      <c r="F6" s="2">
        <f t="shared" si="4"/>
        <v>8.6081053791334625</v>
      </c>
      <c r="G6" s="2">
        <f t="shared" si="2"/>
        <v>6.4799999999999996E-2</v>
      </c>
      <c r="P6" s="1">
        <f t="shared" si="0"/>
        <v>-7.0000000000000007E-2</v>
      </c>
      <c r="Q6" s="1">
        <f t="shared" si="1"/>
        <v>0</v>
      </c>
    </row>
    <row r="7" spans="1:17" ht="15" x14ac:dyDescent="0.25">
      <c r="A7" s="1" t="s">
        <v>6</v>
      </c>
      <c r="E7" s="1">
        <f t="shared" si="3"/>
        <v>24.492999999999999</v>
      </c>
      <c r="F7" s="2">
        <f t="shared" si="4"/>
        <v>10.355623814933377</v>
      </c>
      <c r="G7" s="2">
        <f t="shared" si="2"/>
        <v>0.08</v>
      </c>
      <c r="P7" s="1">
        <f t="shared" si="0"/>
        <v>-2.7E-2</v>
      </c>
      <c r="Q7" s="1">
        <f t="shared" si="1"/>
        <v>4.5999999999999999E-3</v>
      </c>
    </row>
    <row r="8" spans="1:17" ht="15" x14ac:dyDescent="0.25">
      <c r="A8" s="1" t="s">
        <v>40</v>
      </c>
      <c r="E8" s="1">
        <f t="shared" si="3"/>
        <v>24.492999999999999</v>
      </c>
      <c r="F8" s="2">
        <f t="shared" si="4"/>
        <v>12.12306329686654</v>
      </c>
      <c r="G8" s="2">
        <f t="shared" si="2"/>
        <v>9.5500000000000002E-2</v>
      </c>
      <c r="P8" s="1">
        <f t="shared" si="0"/>
        <v>7.3999999999999996E-2</v>
      </c>
      <c r="Q8" s="1">
        <f t="shared" si="1"/>
        <v>1E-4</v>
      </c>
    </row>
    <row r="9" spans="1:17" ht="15" x14ac:dyDescent="0.25">
      <c r="A9" s="1" t="s">
        <v>8</v>
      </c>
      <c r="E9" s="1">
        <f t="shared" si="3"/>
        <v>24.492999999999999</v>
      </c>
      <c r="F9" s="2">
        <f t="shared" si="4"/>
        <v>13.98236093596968</v>
      </c>
      <c r="G9" s="2">
        <f t="shared" si="2"/>
        <v>0.11109999999999999</v>
      </c>
      <c r="P9" s="1">
        <f t="shared" si="0"/>
        <v>-0.10100000000000001</v>
      </c>
      <c r="Q9" s="1">
        <f t="shared" si="1"/>
        <v>6.9999999999999999E-4</v>
      </c>
    </row>
    <row r="10" spans="1:17" ht="15" x14ac:dyDescent="0.25">
      <c r="A10" s="1" t="s">
        <v>9</v>
      </c>
      <c r="E10" s="1">
        <f t="shared" si="3"/>
        <v>24.492999999999999</v>
      </c>
      <c r="F10" s="2">
        <f t="shared" si="4"/>
        <v>15.951224328805683</v>
      </c>
      <c r="G10" s="2">
        <f t="shared" si="2"/>
        <v>0.12670000000000001</v>
      </c>
      <c r="P10" s="1">
        <f t="shared" si="0"/>
        <v>0.11700000000000001</v>
      </c>
      <c r="Q10" s="1">
        <f t="shared" si="1"/>
        <v>3.5000000000000001E-3</v>
      </c>
    </row>
    <row r="11" spans="1:17" ht="15" x14ac:dyDescent="0.25">
      <c r="A11" s="1" t="s">
        <v>10</v>
      </c>
      <c r="E11" s="1">
        <f t="shared" si="3"/>
        <v>24.492999999999999</v>
      </c>
      <c r="F11" s="2">
        <f t="shared" si="4"/>
        <v>17.991471470285823</v>
      </c>
      <c r="G11" s="2">
        <f t="shared" si="2"/>
        <v>0.14219999999999999</v>
      </c>
      <c r="P11" s="1">
        <f t="shared" si="0"/>
        <v>-1.2E-2</v>
      </c>
      <c r="Q11" s="1">
        <f t="shared" si="1"/>
        <v>0</v>
      </c>
    </row>
    <row r="12" spans="1:17" ht="15" x14ac:dyDescent="0.25">
      <c r="A12" s="1" t="s">
        <v>1</v>
      </c>
      <c r="E12" s="1">
        <f t="shared" si="3"/>
        <v>24.492999999999999</v>
      </c>
      <c r="F12" s="2">
        <f t="shared" si="4"/>
        <v>20.127450305684071</v>
      </c>
      <c r="G12" s="2">
        <f t="shared" si="2"/>
        <v>0.1583</v>
      </c>
      <c r="P12" s="1">
        <f t="shared" si="0"/>
        <v>-5.3999999999999999E-2</v>
      </c>
      <c r="Q12" s="1">
        <f t="shared" si="1"/>
        <v>0</v>
      </c>
    </row>
    <row r="13" spans="1:17" ht="15" x14ac:dyDescent="0.25">
      <c r="A13" s="1" t="s">
        <v>11</v>
      </c>
      <c r="B13" s="1" t="s">
        <v>12</v>
      </c>
      <c r="C13" s="1" t="s">
        <v>13</v>
      </c>
      <c r="E13" s="1">
        <f t="shared" si="3"/>
        <v>24.492999999999999</v>
      </c>
      <c r="F13" s="2">
        <f t="shared" si="4"/>
        <v>22.363034371748562</v>
      </c>
      <c r="G13" s="2">
        <f t="shared" si="2"/>
        <v>0.17419999999999999</v>
      </c>
      <c r="P13" s="1">
        <f t="shared" si="0"/>
        <v>3.5000000000000003E-2</v>
      </c>
      <c r="Q13" s="1">
        <f t="shared" si="1"/>
        <v>5.0000000000000001E-3</v>
      </c>
    </row>
    <row r="14" spans="1:17" ht="15" x14ac:dyDescent="0.25">
      <c r="A14" s="1" t="s">
        <v>14</v>
      </c>
      <c r="B14" s="1" t="s">
        <v>15</v>
      </c>
      <c r="C14" s="1" t="s">
        <v>13</v>
      </c>
      <c r="E14" s="1">
        <f t="shared" si="3"/>
        <v>24.492999999999999</v>
      </c>
      <c r="F14" s="2">
        <f t="shared" si="4"/>
        <v>24.091185123807819</v>
      </c>
      <c r="G14" s="2">
        <f t="shared" si="2"/>
        <v>0.185</v>
      </c>
      <c r="P14" s="1">
        <f t="shared" si="0"/>
        <v>-0.127</v>
      </c>
      <c r="Q14" s="1">
        <f t="shared" si="1"/>
        <v>1.8E-3</v>
      </c>
    </row>
    <row r="15" spans="1:17" ht="15" x14ac:dyDescent="0.25">
      <c r="A15" s="1">
        <v>-0.06</v>
      </c>
      <c r="B15" s="1">
        <v>-5.0000000000000001E-3</v>
      </c>
      <c r="C15" s="1" t="s">
        <v>13</v>
      </c>
      <c r="E15" s="1">
        <f t="shared" si="3"/>
        <v>24.492999999999999</v>
      </c>
      <c r="F15" s="2">
        <f t="shared" si="4"/>
        <v>26.459576164093964</v>
      </c>
      <c r="G15" s="2">
        <f t="shared" si="2"/>
        <v>0.19999999999999998</v>
      </c>
      <c r="P15" s="1">
        <f t="shared" si="0"/>
        <v>3.1E-2</v>
      </c>
      <c r="Q15" s="1">
        <f t="shared" si="1"/>
        <v>0</v>
      </c>
    </row>
    <row r="16" spans="1:17" ht="15" x14ac:dyDescent="0.25">
      <c r="A16" s="1">
        <v>-0.151</v>
      </c>
      <c r="B16" s="1">
        <v>-3.8E-3</v>
      </c>
      <c r="C16" s="1" t="s">
        <v>13</v>
      </c>
      <c r="E16" s="1">
        <f t="shared" si="3"/>
        <v>24.492999999999999</v>
      </c>
      <c r="F16" s="2">
        <f t="shared" si="4"/>
        <v>29.07421346908275</v>
      </c>
      <c r="G16" s="2">
        <f t="shared" si="2"/>
        <v>0.215</v>
      </c>
      <c r="P16" s="1">
        <f t="shared" si="0"/>
        <v>4.5999999999999999E-2</v>
      </c>
      <c r="Q16" s="1">
        <f t="shared" si="1"/>
        <v>6.9999999999999999E-4</v>
      </c>
    </row>
    <row r="17" spans="1:17" ht="15" x14ac:dyDescent="0.25">
      <c r="A17" s="1">
        <v>-6.0999999999999999E-2</v>
      </c>
      <c r="B17" s="1">
        <v>0</v>
      </c>
      <c r="C17" s="2" t="s">
        <v>48</v>
      </c>
      <c r="D17" s="8">
        <v>24.492999999999999</v>
      </c>
      <c r="E17" s="1">
        <f t="shared" si="3"/>
        <v>24.492999999999999</v>
      </c>
      <c r="F17" s="2">
        <f t="shared" si="4"/>
        <v>31.222366277117985</v>
      </c>
      <c r="G17" s="2">
        <f t="shared" si="2"/>
        <v>0.22509999999999999</v>
      </c>
      <c r="P17" s="1">
        <f t="shared" si="0"/>
        <v>-9.6000000000000002E-2</v>
      </c>
      <c r="Q17" s="1">
        <f t="shared" si="1"/>
        <v>0</v>
      </c>
    </row>
    <row r="18" spans="1:17" ht="15" x14ac:dyDescent="0.25">
      <c r="A18" s="1">
        <v>0.05</v>
      </c>
      <c r="B18" s="1">
        <v>0</v>
      </c>
      <c r="C18" s="1" t="s">
        <v>13</v>
      </c>
      <c r="E18" s="1">
        <f t="shared" si="3"/>
        <v>24.492999999999999</v>
      </c>
      <c r="F18" s="2">
        <f t="shared" si="4"/>
        <v>33.479531476493491</v>
      </c>
      <c r="G18" s="2">
        <f t="shared" si="2"/>
        <v>0.23729999999999998</v>
      </c>
      <c r="P18" s="1">
        <f t="shared" si="0"/>
        <v>1.9E-2</v>
      </c>
      <c r="Q18" s="1">
        <f t="shared" si="1"/>
        <v>5.0000000000000001E-3</v>
      </c>
    </row>
    <row r="19" spans="1:17" ht="15" x14ac:dyDescent="0.25">
      <c r="A19" s="1">
        <v>7.0000000000000007E-2</v>
      </c>
      <c r="B19" s="1">
        <v>0</v>
      </c>
      <c r="C19" s="1" t="s">
        <v>13</v>
      </c>
      <c r="E19" s="1">
        <f t="shared" si="3"/>
        <v>24.492999999999999</v>
      </c>
      <c r="F19" s="2">
        <f t="shared" si="4"/>
        <v>36.582787774139447</v>
      </c>
      <c r="G19" s="2">
        <f t="shared" si="2"/>
        <v>0.25319999999999998</v>
      </c>
      <c r="P19" s="1">
        <f t="shared" si="0"/>
        <v>0.32</v>
      </c>
      <c r="Q19" s="1">
        <f t="shared" si="1"/>
        <v>5.0000000000000001E-3</v>
      </c>
    </row>
    <row r="20" spans="1:17" ht="15" x14ac:dyDescent="0.25">
      <c r="A20" s="1">
        <v>2.7E-2</v>
      </c>
      <c r="B20" s="1">
        <v>-4.5999999999999999E-3</v>
      </c>
      <c r="C20" s="1" t="s">
        <v>13</v>
      </c>
      <c r="E20" s="1">
        <f t="shared" si="3"/>
        <v>24.492999999999999</v>
      </c>
      <c r="F20" s="2">
        <f t="shared" si="4"/>
        <v>39.765174893925803</v>
      </c>
      <c r="G20" s="2">
        <f t="shared" si="2"/>
        <v>0.26910000000000001</v>
      </c>
      <c r="P20" s="1">
        <f t="shared" si="0"/>
        <v>4.7210000000000001</v>
      </c>
      <c r="Q20" s="1">
        <f t="shared" si="1"/>
        <v>1.78E-2</v>
      </c>
    </row>
    <row r="21" spans="1:17" ht="15" x14ac:dyDescent="0.25">
      <c r="A21" s="1">
        <v>-7.3999999999999996E-2</v>
      </c>
      <c r="B21" s="1">
        <v>-1E-4</v>
      </c>
      <c r="C21" s="1" t="s">
        <v>13</v>
      </c>
      <c r="E21" s="1">
        <f t="shared" si="3"/>
        <v>24.492999999999999</v>
      </c>
      <c r="F21" s="2">
        <f t="shared" si="4"/>
        <v>43.820214506826929</v>
      </c>
      <c r="G21" s="2">
        <f t="shared" si="2"/>
        <v>0.28899999999999998</v>
      </c>
      <c r="P21" s="1">
        <f t="shared" si="0"/>
        <v>8.4320000000000004</v>
      </c>
      <c r="Q21" s="1">
        <f t="shared" si="1"/>
        <v>3.3300000000000003E-2</v>
      </c>
    </row>
    <row r="22" spans="1:17" ht="15" x14ac:dyDescent="0.25">
      <c r="A22" s="1">
        <v>0.10100000000000001</v>
      </c>
      <c r="B22" s="1">
        <v>-6.9999999999999999E-4</v>
      </c>
      <c r="C22" s="1" t="s">
        <v>13</v>
      </c>
      <c r="E22" s="1">
        <f t="shared" si="3"/>
        <v>24.492999999999999</v>
      </c>
      <c r="F22" s="2">
        <f t="shared" si="4"/>
        <v>47.083392535931459</v>
      </c>
      <c r="G22" s="2">
        <f t="shared" si="2"/>
        <v>0.30499999999999999</v>
      </c>
      <c r="P22" s="1">
        <f t="shared" si="0"/>
        <v>12.51</v>
      </c>
      <c r="Q22" s="1">
        <f t="shared" si="1"/>
        <v>5.3699999999999998E-2</v>
      </c>
    </row>
    <row r="23" spans="1:17" ht="15" x14ac:dyDescent="0.25">
      <c r="A23" s="1">
        <v>-0.11700000000000001</v>
      </c>
      <c r="B23" s="1">
        <v>-3.5000000000000001E-3</v>
      </c>
      <c r="C23" s="1" t="s">
        <v>13</v>
      </c>
      <c r="E23" s="1">
        <f t="shared" si="3"/>
        <v>24.492999999999999</v>
      </c>
      <c r="F23" s="2">
        <f t="shared" si="4"/>
        <v>50.318902445406479</v>
      </c>
      <c r="G23" s="2">
        <f t="shared" si="2"/>
        <v>0.32079999999999997</v>
      </c>
      <c r="P23" s="1">
        <f t="shared" si="0"/>
        <v>15.555999999999999</v>
      </c>
      <c r="Q23" s="1">
        <f t="shared" si="1"/>
        <v>6.9800000000000001E-2</v>
      </c>
    </row>
    <row r="24" spans="1:17" ht="15" x14ac:dyDescent="0.25">
      <c r="A24" s="1">
        <v>1.2E-2</v>
      </c>
      <c r="B24" s="1">
        <v>0</v>
      </c>
      <c r="C24" s="1" t="s">
        <v>13</v>
      </c>
      <c r="E24" s="1">
        <f t="shared" si="3"/>
        <v>24.492999999999999</v>
      </c>
      <c r="F24" s="2">
        <f t="shared" si="4"/>
        <v>53.551092180525956</v>
      </c>
      <c r="G24" s="2">
        <f t="shared" si="2"/>
        <v>0.3377</v>
      </c>
      <c r="P24" s="1">
        <f t="shared" si="0"/>
        <v>18.713999999999999</v>
      </c>
      <c r="Q24" s="1">
        <f t="shared" si="1"/>
        <v>8.5000000000000006E-2</v>
      </c>
    </row>
    <row r="25" spans="1:17" ht="15" x14ac:dyDescent="0.25">
      <c r="A25" s="1">
        <v>5.3999999999999999E-2</v>
      </c>
      <c r="B25" s="1">
        <v>0</v>
      </c>
      <c r="C25" s="1" t="s">
        <v>13</v>
      </c>
      <c r="E25" s="1">
        <f t="shared" si="3"/>
        <v>24.492999999999999</v>
      </c>
      <c r="F25" s="2">
        <f t="shared" si="4"/>
        <v>56.775534842149163</v>
      </c>
      <c r="G25" s="2">
        <f t="shared" si="2"/>
        <v>0.35399999999999998</v>
      </c>
      <c r="P25" s="1">
        <f t="shared" si="0"/>
        <v>21.908000000000001</v>
      </c>
      <c r="Q25" s="1">
        <f t="shared" si="1"/>
        <v>0.10050000000000001</v>
      </c>
    </row>
    <row r="26" spans="1:17" ht="15" x14ac:dyDescent="0.25">
      <c r="A26" s="1">
        <v>-3.5000000000000003E-2</v>
      </c>
      <c r="B26" s="1">
        <v>-5.0000000000000001E-3</v>
      </c>
      <c r="C26" s="1" t="s">
        <v>13</v>
      </c>
      <c r="E26" s="1">
        <f t="shared" si="3"/>
        <v>24.492999999999999</v>
      </c>
      <c r="F26" s="2">
        <f t="shared" si="4"/>
        <v>60.786305463643082</v>
      </c>
      <c r="G26" s="2">
        <f t="shared" si="2"/>
        <v>0.37409999999999999</v>
      </c>
      <c r="P26" s="1">
        <f t="shared" si="0"/>
        <v>25.268000000000001</v>
      </c>
      <c r="Q26" s="1">
        <f t="shared" si="1"/>
        <v>0.11609999999999999</v>
      </c>
    </row>
    <row r="27" spans="1:17" ht="15" x14ac:dyDescent="0.25">
      <c r="A27" s="1">
        <v>0.127</v>
      </c>
      <c r="B27" s="1">
        <v>-1.8E-3</v>
      </c>
      <c r="C27" s="1" t="s">
        <v>13</v>
      </c>
      <c r="E27" s="1">
        <f t="shared" si="3"/>
        <v>24.492999999999999</v>
      </c>
      <c r="F27" s="2">
        <f t="shared" si="4"/>
        <v>64.01406829962184</v>
      </c>
      <c r="G27" s="2">
        <f t="shared" si="2"/>
        <v>0.39</v>
      </c>
      <c r="P27" s="1">
        <f t="shared" si="0"/>
        <v>28.826000000000001</v>
      </c>
      <c r="Q27" s="1">
        <f t="shared" si="1"/>
        <v>0.13170000000000001</v>
      </c>
    </row>
    <row r="28" spans="1:17" ht="15" x14ac:dyDescent="0.25">
      <c r="A28" s="1">
        <v>-3.1E-2</v>
      </c>
      <c r="B28" s="1">
        <v>0</v>
      </c>
      <c r="C28" s="1" t="s">
        <v>13</v>
      </c>
      <c r="E28" s="1">
        <f t="shared" si="3"/>
        <v>24.492999999999999</v>
      </c>
      <c r="F28" s="2">
        <f t="shared" si="4"/>
        <v>66.364198380952502</v>
      </c>
      <c r="G28" s="2">
        <f t="shared" si="2"/>
        <v>0.40110000000000001</v>
      </c>
      <c r="P28" s="1">
        <f t="shared" si="0"/>
        <v>32.512999999999998</v>
      </c>
      <c r="Q28" s="1">
        <f t="shared" si="1"/>
        <v>0.1472</v>
      </c>
    </row>
    <row r="29" spans="1:17" ht="15" x14ac:dyDescent="0.25">
      <c r="A29" s="1">
        <v>-4.5999999999999999E-2</v>
      </c>
      <c r="B29" s="1">
        <v>-6.9999999999999999E-4</v>
      </c>
      <c r="C29" s="1" t="s">
        <v>13</v>
      </c>
      <c r="E29" s="1">
        <f t="shared" si="3"/>
        <v>24.492999999999999</v>
      </c>
      <c r="F29" s="2">
        <f t="shared" si="4"/>
        <v>68.691087241794378</v>
      </c>
      <c r="G29" s="2">
        <f t="shared" si="2"/>
        <v>0.41499999999999998</v>
      </c>
      <c r="P29" s="1">
        <f t="shared" si="0"/>
        <v>36.372999999999998</v>
      </c>
      <c r="Q29" s="1">
        <f t="shared" si="1"/>
        <v>0.1633</v>
      </c>
    </row>
    <row r="30" spans="1:17" ht="15" x14ac:dyDescent="0.25">
      <c r="A30" s="1">
        <v>9.6000000000000002E-2</v>
      </c>
      <c r="B30" s="1">
        <v>0</v>
      </c>
      <c r="C30" s="1" t="s">
        <v>13</v>
      </c>
      <c r="E30" s="1">
        <f t="shared" si="3"/>
        <v>24.492999999999999</v>
      </c>
      <c r="F30" s="2">
        <f t="shared" si="4"/>
        <v>71.46121937910101</v>
      </c>
      <c r="G30" s="2">
        <f t="shared" si="2"/>
        <v>0.42769999999999997</v>
      </c>
      <c r="P30" s="1">
        <f t="shared" si="0"/>
        <v>40.412999999999997</v>
      </c>
      <c r="Q30" s="1">
        <f t="shared" si="1"/>
        <v>0.1792</v>
      </c>
    </row>
    <row r="31" spans="1:17" ht="15" x14ac:dyDescent="0.25">
      <c r="A31" s="1">
        <v>-1.9E-2</v>
      </c>
      <c r="B31" s="1">
        <v>-5.0000000000000001E-3</v>
      </c>
      <c r="C31" s="1" t="s">
        <v>13</v>
      </c>
      <c r="E31" s="1">
        <f t="shared" si="3"/>
        <v>24.492999999999999</v>
      </c>
      <c r="F31" s="2">
        <f t="shared" si="4"/>
        <v>75.342503200728814</v>
      </c>
      <c r="G31" s="2">
        <f t="shared" si="2"/>
        <v>0.44629999999999997</v>
      </c>
      <c r="J31" s="2" t="s">
        <v>47</v>
      </c>
      <c r="K31" s="2" t="str">
        <f>"@ DISPLACEMENT(mm)"</f>
        <v>@ DISPLACEMENT(mm)</v>
      </c>
      <c r="P31" s="1">
        <f t="shared" si="0"/>
        <v>43.536000000000001</v>
      </c>
      <c r="Q31" s="1">
        <f t="shared" si="1"/>
        <v>0.19</v>
      </c>
    </row>
    <row r="32" spans="1:17" x14ac:dyDescent="0.45">
      <c r="A32" s="1">
        <v>-0.32</v>
      </c>
      <c r="B32" s="1">
        <v>-5.0000000000000001E-3</v>
      </c>
      <c r="C32" s="1" t="s">
        <v>13</v>
      </c>
      <c r="E32" s="1">
        <f t="shared" si="3"/>
        <v>24.492999999999999</v>
      </c>
      <c r="F32" s="2">
        <f t="shared" si="4"/>
        <v>78.452953209478451</v>
      </c>
      <c r="G32" s="2">
        <f t="shared" si="2"/>
        <v>0.4622</v>
      </c>
      <c r="J32" s="2">
        <f>MAX(F:F)</f>
        <v>172.85159712383665</v>
      </c>
      <c r="K32" s="5">
        <v>1.0270000000000001</v>
      </c>
      <c r="P32" s="1">
        <f t="shared" si="0"/>
        <v>47.816000000000003</v>
      </c>
      <c r="Q32" s="1">
        <f t="shared" si="1"/>
        <v>0.20499999999999999</v>
      </c>
    </row>
    <row r="33" spans="1:17" x14ac:dyDescent="0.45">
      <c r="A33" s="1">
        <v>-4.7210000000000001</v>
      </c>
      <c r="B33" s="1">
        <v>-1.78E-2</v>
      </c>
      <c r="C33" s="1" t="s">
        <v>13</v>
      </c>
      <c r="E33" s="1">
        <f t="shared" si="3"/>
        <v>24.492999999999999</v>
      </c>
      <c r="F33" s="2">
        <f t="shared" si="4"/>
        <v>81.21644499807401</v>
      </c>
      <c r="G33" s="2">
        <f t="shared" si="2"/>
        <v>0.47549999999999998</v>
      </c>
      <c r="J33" t="s">
        <v>49</v>
      </c>
      <c r="K33" s="7">
        <v>2.5</v>
      </c>
      <c r="P33" s="1">
        <f t="shared" si="0"/>
        <v>52.540999999999997</v>
      </c>
      <c r="Q33" s="1">
        <f t="shared" si="1"/>
        <v>0.22</v>
      </c>
    </row>
    <row r="34" spans="1:17" x14ac:dyDescent="0.45">
      <c r="A34" s="1">
        <v>-8.4320000000000004</v>
      </c>
      <c r="B34" s="1">
        <v>-3.3300000000000003E-2</v>
      </c>
      <c r="C34" s="1" t="s">
        <v>13</v>
      </c>
      <c r="E34" s="1">
        <f t="shared" si="3"/>
        <v>24.492999999999999</v>
      </c>
      <c r="F34" s="2">
        <f t="shared" si="4"/>
        <v>84.85258927978434</v>
      </c>
      <c r="G34" s="2">
        <f t="shared" si="2"/>
        <v>0.4929</v>
      </c>
      <c r="P34" s="1">
        <f t="shared" si="0"/>
        <v>56.423000000000002</v>
      </c>
      <c r="Q34" s="1">
        <f t="shared" si="1"/>
        <v>0.2301</v>
      </c>
    </row>
    <row r="35" spans="1:17" x14ac:dyDescent="0.45">
      <c r="A35" s="1">
        <v>-12.51</v>
      </c>
      <c r="B35" s="1">
        <v>-5.3699999999999998E-2</v>
      </c>
      <c r="C35" s="1" t="s">
        <v>13</v>
      </c>
      <c r="E35" s="1">
        <f t="shared" si="3"/>
        <v>24.492999999999999</v>
      </c>
      <c r="F35" s="2">
        <f t="shared" si="4"/>
        <v>87.384775588277179</v>
      </c>
      <c r="G35" s="2">
        <f t="shared" si="2"/>
        <v>0.505</v>
      </c>
      <c r="P35" s="1">
        <f t="shared" si="0"/>
        <v>60.502000000000002</v>
      </c>
      <c r="Q35" s="1">
        <f t="shared" si="1"/>
        <v>0.24229999999999999</v>
      </c>
    </row>
    <row r="36" spans="1:17" x14ac:dyDescent="0.45">
      <c r="A36" s="1">
        <v>-15.555999999999999</v>
      </c>
      <c r="B36" s="1">
        <v>-6.9800000000000001E-2</v>
      </c>
      <c r="C36" s="1" t="s">
        <v>13</v>
      </c>
      <c r="E36" s="1">
        <f t="shared" si="3"/>
        <v>24.492999999999999</v>
      </c>
      <c r="F36" s="2">
        <f t="shared" si="4"/>
        <v>91.459182884918974</v>
      </c>
      <c r="G36" s="2">
        <f t="shared" si="2"/>
        <v>0.52400000000000002</v>
      </c>
      <c r="P36" s="1">
        <f t="shared" si="0"/>
        <v>66.11</v>
      </c>
      <c r="Q36" s="1">
        <f t="shared" si="1"/>
        <v>0.25819999999999999</v>
      </c>
    </row>
    <row r="37" spans="1:17" x14ac:dyDescent="0.45">
      <c r="A37" s="1">
        <v>-18.713999999999999</v>
      </c>
      <c r="B37" s="1">
        <v>-8.5000000000000006E-2</v>
      </c>
      <c r="C37" s="1" t="s">
        <v>13</v>
      </c>
      <c r="E37" s="1">
        <f t="shared" si="3"/>
        <v>24.492999999999999</v>
      </c>
      <c r="F37" s="2">
        <f t="shared" si="4"/>
        <v>94.695799519179161</v>
      </c>
      <c r="G37" s="2">
        <f t="shared" si="2"/>
        <v>0.53939999999999999</v>
      </c>
      <c r="P37" s="1">
        <f t="shared" si="0"/>
        <v>71.861000000000004</v>
      </c>
      <c r="Q37" s="1">
        <f t="shared" si="1"/>
        <v>0.27410000000000001</v>
      </c>
    </row>
    <row r="38" spans="1:17" x14ac:dyDescent="0.45">
      <c r="A38" s="1">
        <v>-21.908000000000001</v>
      </c>
      <c r="B38" s="1">
        <v>-0.10050000000000001</v>
      </c>
      <c r="C38" s="1" t="s">
        <v>13</v>
      </c>
      <c r="E38" s="1">
        <f t="shared" si="3"/>
        <v>24.492999999999999</v>
      </c>
      <c r="F38" s="2">
        <f t="shared" si="4"/>
        <v>97.956210736320756</v>
      </c>
      <c r="G38" s="2">
        <f t="shared" si="2"/>
        <v>0.55449999999999999</v>
      </c>
      <c r="P38" s="1">
        <f t="shared" si="0"/>
        <v>79.188999999999993</v>
      </c>
      <c r="Q38" s="1">
        <f t="shared" si="1"/>
        <v>0.29399999999999998</v>
      </c>
    </row>
    <row r="39" spans="1:17" x14ac:dyDescent="0.45">
      <c r="A39" s="1">
        <v>-25.268000000000001</v>
      </c>
      <c r="B39" s="1">
        <v>-0.11609999999999999</v>
      </c>
      <c r="C39" s="1" t="s">
        <v>13</v>
      </c>
      <c r="E39" s="1">
        <f t="shared" si="3"/>
        <v>24.492999999999999</v>
      </c>
      <c r="F39" s="2">
        <f t="shared" si="4"/>
        <v>101.21938876542528</v>
      </c>
      <c r="G39" s="2">
        <f t="shared" si="2"/>
        <v>0.56989999999999996</v>
      </c>
      <c r="P39" s="1">
        <f t="shared" si="0"/>
        <v>85.085999999999999</v>
      </c>
      <c r="Q39" s="1">
        <f t="shared" si="1"/>
        <v>0.31</v>
      </c>
    </row>
    <row r="40" spans="1:17" x14ac:dyDescent="0.45">
      <c r="A40" s="1">
        <v>-28.826000000000001</v>
      </c>
      <c r="B40" s="1">
        <v>-0.13170000000000001</v>
      </c>
      <c r="C40" s="1" t="s">
        <v>13</v>
      </c>
      <c r="E40" s="1">
        <f t="shared" si="3"/>
        <v>24.492999999999999</v>
      </c>
      <c r="F40" s="2">
        <f t="shared" si="4"/>
        <v>106.38059980111426</v>
      </c>
      <c r="G40" s="2">
        <f t="shared" si="2"/>
        <v>0.59399999999999997</v>
      </c>
      <c r="P40" s="1">
        <f t="shared" si="0"/>
        <v>90.933000000000007</v>
      </c>
      <c r="Q40" s="1">
        <f t="shared" si="1"/>
        <v>0.32579999999999998</v>
      </c>
    </row>
    <row r="41" spans="1:17" x14ac:dyDescent="0.45">
      <c r="A41" s="1">
        <v>-32.512999999999998</v>
      </c>
      <c r="B41" s="1">
        <v>-0.1472</v>
      </c>
      <c r="C41" s="1" t="s">
        <v>13</v>
      </c>
      <c r="E41" s="1">
        <f t="shared" si="3"/>
        <v>24.492999999999999</v>
      </c>
      <c r="F41" s="2">
        <f t="shared" si="4"/>
        <v>110.38085653714897</v>
      </c>
      <c r="G41" s="2">
        <f t="shared" si="2"/>
        <v>0.61170000000000002</v>
      </c>
      <c r="P41" s="1">
        <f t="shared" si="0"/>
        <v>96.774000000000001</v>
      </c>
      <c r="Q41" s="1">
        <f t="shared" si="1"/>
        <v>0.3427</v>
      </c>
    </row>
    <row r="42" spans="1:17" x14ac:dyDescent="0.45">
      <c r="A42" s="1">
        <v>-36.372999999999998</v>
      </c>
      <c r="B42" s="1">
        <v>-0.1633</v>
      </c>
      <c r="C42" s="1" t="s">
        <v>13</v>
      </c>
      <c r="E42" s="1">
        <f t="shared" si="3"/>
        <v>24.492999999999999</v>
      </c>
      <c r="F42" s="2">
        <f t="shared" si="4"/>
        <v>115.09882429637317</v>
      </c>
      <c r="G42" s="2">
        <f t="shared" si="2"/>
        <v>0.63400000000000001</v>
      </c>
      <c r="P42" s="1">
        <f t="shared" si="0"/>
        <v>102.601</v>
      </c>
      <c r="Q42" s="1">
        <f t="shared" si="1"/>
        <v>0.35899999999999999</v>
      </c>
    </row>
    <row r="43" spans="1:17" x14ac:dyDescent="0.45">
      <c r="A43" s="1">
        <v>-40.412999999999997</v>
      </c>
      <c r="B43" s="1">
        <v>-0.1792</v>
      </c>
      <c r="C43" s="1" t="s">
        <v>13</v>
      </c>
      <c r="E43" s="1">
        <f t="shared" si="3"/>
        <v>24.492999999999999</v>
      </c>
      <c r="F43" s="2">
        <f t="shared" si="4"/>
        <v>118.59109435601006</v>
      </c>
      <c r="G43" s="2">
        <f t="shared" si="2"/>
        <v>0.65</v>
      </c>
      <c r="P43" s="1">
        <f t="shared" si="0"/>
        <v>109.849</v>
      </c>
      <c r="Q43" s="1">
        <f t="shared" si="1"/>
        <v>0.37909999999999999</v>
      </c>
    </row>
    <row r="44" spans="1:17" x14ac:dyDescent="0.45">
      <c r="A44" s="1">
        <v>-43.536000000000001</v>
      </c>
      <c r="B44" s="1">
        <v>-0.19</v>
      </c>
      <c r="C44" s="1" t="s">
        <v>13</v>
      </c>
      <c r="E44" s="1">
        <f t="shared" si="3"/>
        <v>24.492999999999999</v>
      </c>
      <c r="F44" s="2">
        <f t="shared" si="4"/>
        <v>121.89079430302553</v>
      </c>
      <c r="G44" s="2">
        <f t="shared" si="2"/>
        <v>0.66639999999999999</v>
      </c>
      <c r="P44" s="1">
        <f t="shared" si="0"/>
        <v>115.682</v>
      </c>
      <c r="Q44" s="1">
        <f t="shared" si="1"/>
        <v>0.39500000000000002</v>
      </c>
    </row>
    <row r="45" spans="1:17" x14ac:dyDescent="0.45">
      <c r="A45" s="1">
        <v>-47.816000000000003</v>
      </c>
      <c r="B45" s="1">
        <v>-0.20499999999999999</v>
      </c>
      <c r="C45" s="1" t="s">
        <v>13</v>
      </c>
      <c r="E45" s="1">
        <f t="shared" si="3"/>
        <v>24.492999999999999</v>
      </c>
      <c r="F45" s="2">
        <f t="shared" si="4"/>
        <v>124.31230813300034</v>
      </c>
      <c r="G45" s="2">
        <f t="shared" si="2"/>
        <v>0.67910000000000004</v>
      </c>
      <c r="P45" s="1">
        <f t="shared" si="0"/>
        <v>119.929</v>
      </c>
      <c r="Q45" s="1">
        <f t="shared" si="1"/>
        <v>0.40610000000000002</v>
      </c>
    </row>
    <row r="46" spans="1:17" x14ac:dyDescent="0.45">
      <c r="A46" s="1">
        <v>-52.540999999999997</v>
      </c>
      <c r="B46" s="1">
        <v>-0.22</v>
      </c>
      <c r="C46" s="1" t="s">
        <v>13</v>
      </c>
      <c r="E46" s="1">
        <f t="shared" si="3"/>
        <v>24.492999999999999</v>
      </c>
      <c r="F46" s="2">
        <f t="shared" si="4"/>
        <v>128.303157708361</v>
      </c>
      <c r="G46" s="2">
        <f t="shared" si="2"/>
        <v>0.69920000000000004</v>
      </c>
      <c r="P46" s="1">
        <f t="shared" si="0"/>
        <v>124.134</v>
      </c>
      <c r="Q46" s="1">
        <f t="shared" si="1"/>
        <v>0.42</v>
      </c>
    </row>
    <row r="47" spans="1:17" x14ac:dyDescent="0.45">
      <c r="A47" s="1">
        <v>-56.423000000000002</v>
      </c>
      <c r="B47" s="1">
        <v>-0.2301</v>
      </c>
      <c r="C47" s="1" t="s">
        <v>13</v>
      </c>
      <c r="E47" s="1">
        <f t="shared" si="3"/>
        <v>24.492999999999999</v>
      </c>
      <c r="F47" s="2">
        <f t="shared" si="4"/>
        <v>131.31732266079993</v>
      </c>
      <c r="G47" s="2">
        <f t="shared" si="2"/>
        <v>0.71499999999999997</v>
      </c>
      <c r="P47" s="1">
        <f t="shared" si="0"/>
        <v>129.13999999999999</v>
      </c>
      <c r="Q47" s="1">
        <f t="shared" si="1"/>
        <v>0.43269999999999997</v>
      </c>
    </row>
    <row r="48" spans="1:17" x14ac:dyDescent="0.45">
      <c r="A48" s="1">
        <v>-60.502000000000002</v>
      </c>
      <c r="B48" s="1">
        <v>-0.24229999999999999</v>
      </c>
      <c r="C48" s="1" t="s">
        <v>13</v>
      </c>
      <c r="E48" s="1">
        <f t="shared" si="3"/>
        <v>24.492999999999999</v>
      </c>
      <c r="F48" s="2">
        <f t="shared" si="4"/>
        <v>135.10730168765036</v>
      </c>
      <c r="G48" s="2">
        <f t="shared" si="2"/>
        <v>0.73499999999999999</v>
      </c>
      <c r="P48" s="1">
        <f t="shared" si="0"/>
        <v>136.154</v>
      </c>
      <c r="Q48" s="1">
        <f t="shared" si="1"/>
        <v>0.45129999999999998</v>
      </c>
    </row>
    <row r="49" spans="1:17" x14ac:dyDescent="0.45">
      <c r="A49" s="1">
        <v>-66.11</v>
      </c>
      <c r="B49" s="1">
        <v>-0.25819999999999999</v>
      </c>
      <c r="C49" s="1" t="s">
        <v>13</v>
      </c>
      <c r="E49" s="1">
        <f t="shared" si="3"/>
        <v>24.492999999999999</v>
      </c>
      <c r="F49" s="2">
        <f t="shared" si="4"/>
        <v>137.37442741009247</v>
      </c>
      <c r="G49" s="2">
        <f t="shared" si="2"/>
        <v>0.74739999999999995</v>
      </c>
      <c r="P49" s="1">
        <f t="shared" si="0"/>
        <v>141.77500000000001</v>
      </c>
      <c r="Q49" s="1">
        <f t="shared" si="1"/>
        <v>0.4672</v>
      </c>
    </row>
    <row r="50" spans="1:17" x14ac:dyDescent="0.45">
      <c r="A50" s="1">
        <v>-71.861000000000004</v>
      </c>
      <c r="B50" s="1">
        <v>-0.27410000000000001</v>
      </c>
      <c r="C50" s="1" t="s">
        <v>13</v>
      </c>
      <c r="E50" s="1">
        <f t="shared" si="3"/>
        <v>24.492999999999999</v>
      </c>
      <c r="F50" s="2">
        <f t="shared" si="4"/>
        <v>139.49712554806857</v>
      </c>
      <c r="G50" s="2">
        <f t="shared" si="2"/>
        <v>0.76</v>
      </c>
      <c r="P50" s="1">
        <f t="shared" si="0"/>
        <v>146.76900000000001</v>
      </c>
      <c r="Q50" s="1">
        <f t="shared" si="1"/>
        <v>0.48049999999999998</v>
      </c>
    </row>
    <row r="51" spans="1:17" x14ac:dyDescent="0.45">
      <c r="A51" s="1">
        <v>-79.188999999999993</v>
      </c>
      <c r="B51" s="1">
        <v>-0.29399999999999998</v>
      </c>
      <c r="C51" s="1" t="s">
        <v>13</v>
      </c>
      <c r="E51" s="1">
        <f t="shared" si="3"/>
        <v>24.492999999999999</v>
      </c>
      <c r="F51" s="2">
        <f t="shared" si="4"/>
        <v>142.17982642734594</v>
      </c>
      <c r="G51" s="2">
        <f t="shared" si="2"/>
        <v>0.78090000000000004</v>
      </c>
      <c r="P51" s="1">
        <f t="shared" si="0"/>
        <v>153.34</v>
      </c>
      <c r="Q51" s="1">
        <f t="shared" si="1"/>
        <v>0.49790000000000001</v>
      </c>
    </row>
    <row r="52" spans="1:17" x14ac:dyDescent="0.45">
      <c r="A52" s="1">
        <v>-85.085999999999999</v>
      </c>
      <c r="B52" s="1">
        <v>-0.31</v>
      </c>
      <c r="C52" s="1" t="s">
        <v>13</v>
      </c>
      <c r="E52" s="1">
        <f t="shared" si="3"/>
        <v>24.492999999999999</v>
      </c>
      <c r="F52" s="2">
        <f t="shared" si="4"/>
        <v>144.08671323221185</v>
      </c>
      <c r="G52" s="2">
        <f t="shared" si="2"/>
        <v>0.79779999999999995</v>
      </c>
      <c r="P52" s="1">
        <f t="shared" si="0"/>
        <v>157.916</v>
      </c>
      <c r="Q52" s="1">
        <f t="shared" si="1"/>
        <v>0.51</v>
      </c>
    </row>
    <row r="53" spans="1:17" x14ac:dyDescent="0.45">
      <c r="A53" s="1">
        <v>-90.933000000000007</v>
      </c>
      <c r="B53" s="1">
        <v>-0.32579999999999998</v>
      </c>
      <c r="C53" s="1" t="s">
        <v>13</v>
      </c>
      <c r="E53" s="1">
        <f t="shared" si="3"/>
        <v>24.492999999999999</v>
      </c>
      <c r="F53" s="2">
        <f t="shared" si="4"/>
        <v>146.9691779352143</v>
      </c>
      <c r="G53" s="2">
        <f t="shared" si="2"/>
        <v>0.81720000000000004</v>
      </c>
      <c r="P53" s="1">
        <f t="shared" si="0"/>
        <v>165.279</v>
      </c>
      <c r="Q53" s="1">
        <f t="shared" si="1"/>
        <v>0.52900000000000003</v>
      </c>
    </row>
    <row r="54" spans="1:17" x14ac:dyDescent="0.45">
      <c r="A54" s="1">
        <v>-96.774000000000001</v>
      </c>
      <c r="B54" s="1">
        <v>-0.3427</v>
      </c>
      <c r="C54" s="1" t="s">
        <v>13</v>
      </c>
      <c r="E54" s="1">
        <f t="shared" si="3"/>
        <v>24.492999999999999</v>
      </c>
      <c r="F54" s="2">
        <f t="shared" si="4"/>
        <v>149.26065160293041</v>
      </c>
      <c r="G54" s="2">
        <f t="shared" si="2"/>
        <v>0.83340000000000003</v>
      </c>
      <c r="P54" s="1">
        <f t="shared" si="0"/>
        <v>171.12799999999999</v>
      </c>
      <c r="Q54" s="1">
        <f t="shared" si="1"/>
        <v>0.5444</v>
      </c>
    </row>
    <row r="55" spans="1:17" x14ac:dyDescent="0.45">
      <c r="A55" s="1">
        <v>-102.601</v>
      </c>
      <c r="B55" s="1">
        <v>-0.35899999999999999</v>
      </c>
      <c r="C55" s="1" t="s">
        <v>13</v>
      </c>
      <c r="E55" s="1">
        <f t="shared" si="3"/>
        <v>24.492999999999999</v>
      </c>
      <c r="F55" s="2">
        <f t="shared" si="4"/>
        <v>151.0502255805672</v>
      </c>
      <c r="G55" s="2">
        <f t="shared" si="2"/>
        <v>0.84499999999999997</v>
      </c>
      <c r="P55" s="1">
        <f t="shared" si="0"/>
        <v>177.02</v>
      </c>
      <c r="Q55" s="1">
        <f t="shared" si="1"/>
        <v>0.5595</v>
      </c>
    </row>
    <row r="56" spans="1:17" x14ac:dyDescent="0.45">
      <c r="A56" s="1">
        <v>-109.849</v>
      </c>
      <c r="B56" s="1">
        <v>-0.37909999999999999</v>
      </c>
      <c r="C56" s="1" t="s">
        <v>13</v>
      </c>
      <c r="E56" s="1">
        <f t="shared" si="3"/>
        <v>24.492999999999999</v>
      </c>
      <c r="F56" s="2">
        <f t="shared" si="4"/>
        <v>152.93442452733686</v>
      </c>
      <c r="G56" s="2">
        <f t="shared" si="2"/>
        <v>0.85670000000000002</v>
      </c>
      <c r="P56" s="1">
        <f t="shared" si="0"/>
        <v>182.917</v>
      </c>
      <c r="Q56" s="1">
        <f t="shared" si="1"/>
        <v>0.57489999999999997</v>
      </c>
    </row>
    <row r="57" spans="1:17" x14ac:dyDescent="0.45">
      <c r="A57" s="1">
        <v>-115.682</v>
      </c>
      <c r="B57" s="1">
        <v>-0.39500000000000002</v>
      </c>
      <c r="C57" s="1" t="s">
        <v>13</v>
      </c>
      <c r="E57" s="1">
        <f t="shared" si="3"/>
        <v>24.492999999999999</v>
      </c>
      <c r="F57" s="2">
        <f t="shared" si="4"/>
        <v>155.78645429874686</v>
      </c>
      <c r="G57" s="2">
        <f t="shared" si="2"/>
        <v>0.87739999999999996</v>
      </c>
      <c r="P57" s="1">
        <f t="shared" si="0"/>
        <v>192.244</v>
      </c>
      <c r="Q57" s="1">
        <f t="shared" si="1"/>
        <v>0.59899999999999998</v>
      </c>
    </row>
    <row r="58" spans="1:17" x14ac:dyDescent="0.45">
      <c r="A58" s="1">
        <v>-119.929</v>
      </c>
      <c r="B58" s="1">
        <v>-0.40610000000000002</v>
      </c>
      <c r="C58" s="1" t="s">
        <v>13</v>
      </c>
      <c r="E58" s="1">
        <f t="shared" si="3"/>
        <v>24.492999999999999</v>
      </c>
      <c r="F58" s="2">
        <f t="shared" si="4"/>
        <v>157.75033743004957</v>
      </c>
      <c r="G58" s="2">
        <f t="shared" si="2"/>
        <v>0.89390000000000003</v>
      </c>
      <c r="P58" s="1">
        <f t="shared" si="0"/>
        <v>199.47300000000001</v>
      </c>
      <c r="Q58" s="1">
        <f t="shared" si="1"/>
        <v>0.61670000000000003</v>
      </c>
    </row>
    <row r="59" spans="1:17" x14ac:dyDescent="0.45">
      <c r="A59" s="1">
        <v>-124.134</v>
      </c>
      <c r="B59" s="1">
        <v>-0.42</v>
      </c>
      <c r="C59" s="1" t="s">
        <v>13</v>
      </c>
      <c r="E59" s="1">
        <f t="shared" si="3"/>
        <v>24.492999999999999</v>
      </c>
      <c r="F59" s="2">
        <f t="shared" si="4"/>
        <v>159.88686962784041</v>
      </c>
      <c r="G59" s="2">
        <f t="shared" si="2"/>
        <v>0.90990000000000004</v>
      </c>
      <c r="P59" s="1">
        <f t="shared" si="0"/>
        <v>207.999</v>
      </c>
      <c r="Q59" s="1">
        <f t="shared" si="1"/>
        <v>0.63900000000000001</v>
      </c>
    </row>
    <row r="60" spans="1:17" x14ac:dyDescent="0.45">
      <c r="A60" s="1">
        <v>-129.13999999999999</v>
      </c>
      <c r="B60" s="1">
        <v>-0.43269999999999997</v>
      </c>
      <c r="C60" s="1" t="s">
        <v>13</v>
      </c>
      <c r="E60" s="1">
        <f t="shared" si="3"/>
        <v>24.492999999999999</v>
      </c>
      <c r="F60" s="2">
        <f t="shared" si="4"/>
        <v>162.02893544955714</v>
      </c>
      <c r="G60" s="2">
        <f t="shared" si="2"/>
        <v>0.92500000000000004</v>
      </c>
      <c r="P60" s="1">
        <f t="shared" si="0"/>
        <v>214.31</v>
      </c>
      <c r="Q60" s="1">
        <f t="shared" si="1"/>
        <v>0.65500000000000003</v>
      </c>
    </row>
    <row r="61" spans="1:17" x14ac:dyDescent="0.45">
      <c r="A61" s="1">
        <v>-136.154</v>
      </c>
      <c r="B61" s="1">
        <v>-0.45129999999999998</v>
      </c>
      <c r="C61" s="1" t="s">
        <v>13</v>
      </c>
      <c r="E61" s="1">
        <f t="shared" si="3"/>
        <v>24.492999999999999</v>
      </c>
      <c r="F61" s="2">
        <f t="shared" si="4"/>
        <v>163.65250070941687</v>
      </c>
      <c r="G61" s="2">
        <f t="shared" si="2"/>
        <v>0.93730000000000002</v>
      </c>
      <c r="P61" s="1">
        <f t="shared" si="0"/>
        <v>220.273</v>
      </c>
      <c r="Q61" s="1">
        <f t="shared" si="1"/>
        <v>0.6714</v>
      </c>
    </row>
    <row r="62" spans="1:17" x14ac:dyDescent="0.45">
      <c r="A62" s="1">
        <v>-141.77500000000001</v>
      </c>
      <c r="B62" s="1">
        <v>-0.4672</v>
      </c>
      <c r="C62" s="1" t="s">
        <v>13</v>
      </c>
      <c r="E62" s="1">
        <f t="shared" si="3"/>
        <v>24.492999999999999</v>
      </c>
      <c r="F62" s="2">
        <f t="shared" si="4"/>
        <v>165.85654311910372</v>
      </c>
      <c r="G62" s="2">
        <f t="shared" si="2"/>
        <v>0.95340000000000003</v>
      </c>
      <c r="P62" s="1">
        <f t="shared" si="0"/>
        <v>224.649</v>
      </c>
      <c r="Q62" s="1">
        <f t="shared" si="1"/>
        <v>0.68410000000000004</v>
      </c>
    </row>
    <row r="63" spans="1:17" x14ac:dyDescent="0.45">
      <c r="A63" s="1">
        <v>-146.76900000000001</v>
      </c>
      <c r="B63" s="1">
        <v>-0.48049999999999998</v>
      </c>
      <c r="C63" s="1" t="s">
        <v>13</v>
      </c>
      <c r="E63" s="1">
        <f t="shared" si="3"/>
        <v>24.492999999999999</v>
      </c>
      <c r="F63" s="2">
        <f t="shared" si="4"/>
        <v>167.42089860295627</v>
      </c>
      <c r="G63" s="2">
        <f t="shared" si="2"/>
        <v>0.96499999999999997</v>
      </c>
      <c r="P63" s="1">
        <f t="shared" si="0"/>
        <v>231.86099999999999</v>
      </c>
      <c r="Q63" s="1">
        <f t="shared" si="1"/>
        <v>0.70420000000000005</v>
      </c>
    </row>
    <row r="64" spans="1:17" x14ac:dyDescent="0.45">
      <c r="A64" s="1">
        <v>-153.34</v>
      </c>
      <c r="B64" s="1">
        <v>-0.49790000000000001</v>
      </c>
      <c r="C64" s="1" t="s">
        <v>13</v>
      </c>
      <c r="E64" s="1">
        <f t="shared" si="3"/>
        <v>24.492999999999999</v>
      </c>
      <c r="F64" s="2">
        <f t="shared" si="4"/>
        <v>169.20770576863006</v>
      </c>
      <c r="G64" s="2">
        <f t="shared" si="2"/>
        <v>0.98129999999999995</v>
      </c>
      <c r="P64" s="1">
        <f t="shared" si="0"/>
        <v>237.30799999999999</v>
      </c>
      <c r="Q64" s="1">
        <f t="shared" si="1"/>
        <v>0.72</v>
      </c>
    </row>
    <row r="65" spans="1:17" x14ac:dyDescent="0.45">
      <c r="A65" s="1">
        <v>-157.916</v>
      </c>
      <c r="B65" s="1">
        <v>-0.51</v>
      </c>
      <c r="C65" s="1" t="s">
        <v>13</v>
      </c>
      <c r="E65" s="1">
        <f t="shared" si="3"/>
        <v>24.492999999999999</v>
      </c>
      <c r="F65" s="2">
        <f t="shared" si="4"/>
        <v>170.60715925949074</v>
      </c>
      <c r="G65" s="2">
        <f t="shared" si="2"/>
        <v>0.99390000000000001</v>
      </c>
      <c r="P65" s="1">
        <f t="shared" si="0"/>
        <v>244.15700000000001</v>
      </c>
      <c r="Q65" s="1">
        <f t="shared" si="1"/>
        <v>0.74</v>
      </c>
    </row>
    <row r="66" spans="1:17" x14ac:dyDescent="0.45">
      <c r="A66" s="1">
        <v>-165.279</v>
      </c>
      <c r="B66" s="1">
        <v>-0.52900000000000003</v>
      </c>
      <c r="C66" s="1" t="s">
        <v>13</v>
      </c>
      <c r="E66" s="1">
        <f t="shared" si="3"/>
        <v>24.492999999999999</v>
      </c>
      <c r="F66" s="2">
        <f t="shared" si="4"/>
        <v>171.98226480507745</v>
      </c>
      <c r="G66" s="2">
        <f t="shared" si="2"/>
        <v>1.0101</v>
      </c>
      <c r="P66" s="1">
        <f t="shared" ref="P66:P129" si="5">-1*A79</f>
        <v>248.25399999999999</v>
      </c>
      <c r="Q66" s="1">
        <f t="shared" ref="Q66:Q129" si="6">-1*B79</f>
        <v>0.75239999999999996</v>
      </c>
    </row>
    <row r="67" spans="1:17" x14ac:dyDescent="0.45">
      <c r="A67" s="1">
        <v>-171.12799999999999</v>
      </c>
      <c r="B67" s="1">
        <v>-0.5444</v>
      </c>
      <c r="C67" s="1" t="s">
        <v>13</v>
      </c>
      <c r="E67" s="1">
        <f t="shared" si="3"/>
        <v>24.492999999999999</v>
      </c>
      <c r="F67" s="2">
        <f t="shared" si="4"/>
        <v>172.85159712383665</v>
      </c>
      <c r="G67" s="4">
        <f t="shared" ref="G67:G130" si="7">Q84-0.005</f>
        <v>1.0270000000000001</v>
      </c>
      <c r="P67" s="1">
        <f t="shared" si="5"/>
        <v>252.09</v>
      </c>
      <c r="Q67" s="1">
        <f t="shared" si="6"/>
        <v>0.76500000000000001</v>
      </c>
    </row>
    <row r="68" spans="1:17" x14ac:dyDescent="0.45">
      <c r="A68" s="1">
        <v>-177.02</v>
      </c>
      <c r="B68" s="1">
        <v>-0.5595</v>
      </c>
      <c r="C68" s="1" t="s">
        <v>13</v>
      </c>
      <c r="E68" s="1">
        <f t="shared" ref="E68:E131" si="8">E67</f>
        <v>24.492999999999999</v>
      </c>
      <c r="F68" s="2">
        <f t="shared" si="4"/>
        <v>172.60424413434882</v>
      </c>
      <c r="G68" s="2">
        <f t="shared" si="7"/>
        <v>1.0452000000000001</v>
      </c>
      <c r="P68" s="1">
        <f t="shared" si="5"/>
        <v>256.93799999999999</v>
      </c>
      <c r="Q68" s="1">
        <f t="shared" si="6"/>
        <v>0.78590000000000004</v>
      </c>
    </row>
    <row r="69" spans="1:17" x14ac:dyDescent="0.45">
      <c r="A69" s="1">
        <v>-182.917</v>
      </c>
      <c r="B69" s="1">
        <v>-0.57489999999999997</v>
      </c>
      <c r="C69" s="1" t="s">
        <v>13</v>
      </c>
      <c r="E69" s="1">
        <f t="shared" si="8"/>
        <v>24.492999999999999</v>
      </c>
      <c r="F69" s="2">
        <f t="shared" ref="F69:F132" si="9">P86/2*(SQRT(30)/SQRT(E69))</f>
        <v>171.22028479048069</v>
      </c>
      <c r="G69" s="2">
        <f t="shared" si="7"/>
        <v>1.0631000000000002</v>
      </c>
      <c r="P69" s="1">
        <f t="shared" si="5"/>
        <v>260.38400000000001</v>
      </c>
      <c r="Q69" s="1">
        <f t="shared" si="6"/>
        <v>0.80279999999999996</v>
      </c>
    </row>
    <row r="70" spans="1:17" x14ac:dyDescent="0.45">
      <c r="A70" s="1">
        <v>-192.244</v>
      </c>
      <c r="B70" s="1">
        <v>-0.59899999999999998</v>
      </c>
      <c r="C70" s="1" t="s">
        <v>13</v>
      </c>
      <c r="E70" s="1">
        <f t="shared" si="8"/>
        <v>24.492999999999999</v>
      </c>
      <c r="F70" s="2">
        <f t="shared" si="9"/>
        <v>169.30177737537042</v>
      </c>
      <c r="G70" s="2">
        <f t="shared" si="7"/>
        <v>1.0841000000000001</v>
      </c>
      <c r="P70" s="1">
        <f t="shared" si="5"/>
        <v>265.59300000000002</v>
      </c>
      <c r="Q70" s="1">
        <f t="shared" si="6"/>
        <v>0.82220000000000004</v>
      </c>
    </row>
    <row r="71" spans="1:17" x14ac:dyDescent="0.45">
      <c r="A71" s="1">
        <v>-199.47300000000001</v>
      </c>
      <c r="B71" s="1">
        <v>-0.61670000000000003</v>
      </c>
      <c r="C71" s="1" t="s">
        <v>13</v>
      </c>
      <c r="E71" s="1">
        <f t="shared" si="8"/>
        <v>24.492999999999999</v>
      </c>
      <c r="F71" s="2">
        <f t="shared" si="9"/>
        <v>167.66548478048114</v>
      </c>
      <c r="G71" s="2">
        <f t="shared" si="7"/>
        <v>1.0968</v>
      </c>
      <c r="P71" s="1">
        <f t="shared" si="5"/>
        <v>269.73399999999998</v>
      </c>
      <c r="Q71" s="1">
        <f t="shared" si="6"/>
        <v>0.83840000000000003</v>
      </c>
    </row>
    <row r="72" spans="1:17" x14ac:dyDescent="0.45">
      <c r="A72" s="1">
        <v>-207.999</v>
      </c>
      <c r="B72" s="1">
        <v>-0.63900000000000001</v>
      </c>
      <c r="C72" s="1" t="s">
        <v>13</v>
      </c>
      <c r="E72" s="1">
        <f t="shared" si="8"/>
        <v>24.492999999999999</v>
      </c>
      <c r="F72" s="2">
        <f t="shared" si="9"/>
        <v>164.87211142268572</v>
      </c>
      <c r="G72" s="2">
        <f t="shared" si="7"/>
        <v>1.1140000000000001</v>
      </c>
      <c r="P72" s="1">
        <f t="shared" si="5"/>
        <v>272.96800000000002</v>
      </c>
      <c r="Q72" s="1">
        <f t="shared" si="6"/>
        <v>0.85</v>
      </c>
    </row>
    <row r="73" spans="1:17" x14ac:dyDescent="0.45">
      <c r="A73" s="1">
        <v>-214.31</v>
      </c>
      <c r="B73" s="1">
        <v>-0.65500000000000003</v>
      </c>
      <c r="C73" s="1" t="s">
        <v>13</v>
      </c>
      <c r="E73" s="1">
        <f t="shared" si="8"/>
        <v>24.492999999999999</v>
      </c>
      <c r="F73" s="2">
        <f t="shared" si="9"/>
        <v>154.66257527939612</v>
      </c>
      <c r="G73" s="2">
        <f t="shared" si="7"/>
        <v>1.1580000000000001</v>
      </c>
      <c r="P73" s="1">
        <f t="shared" si="5"/>
        <v>276.37299999999999</v>
      </c>
      <c r="Q73" s="1">
        <f t="shared" si="6"/>
        <v>0.86170000000000002</v>
      </c>
    </row>
    <row r="74" spans="1:17" x14ac:dyDescent="0.45">
      <c r="A74" s="1">
        <v>-220.273</v>
      </c>
      <c r="B74" s="1">
        <v>-0.6714</v>
      </c>
      <c r="C74" s="1" t="s">
        <v>13</v>
      </c>
      <c r="E74" s="1">
        <f t="shared" si="8"/>
        <v>24.492999999999999</v>
      </c>
      <c r="F74" s="2">
        <f t="shared" si="9"/>
        <v>152.56367172430143</v>
      </c>
      <c r="G74" s="2">
        <f t="shared" si="7"/>
        <v>1.1713</v>
      </c>
      <c r="P74" s="1">
        <f t="shared" si="5"/>
        <v>281.52699999999999</v>
      </c>
      <c r="Q74" s="1">
        <f t="shared" si="6"/>
        <v>0.88239999999999996</v>
      </c>
    </row>
    <row r="75" spans="1:17" x14ac:dyDescent="0.45">
      <c r="A75" s="1">
        <v>-224.649</v>
      </c>
      <c r="B75" s="1">
        <v>-0.68410000000000004</v>
      </c>
      <c r="C75" s="1" t="s">
        <v>13</v>
      </c>
      <c r="E75" s="1">
        <f t="shared" si="8"/>
        <v>24.492999999999999</v>
      </c>
      <c r="F75" s="2">
        <f t="shared" si="9"/>
        <v>150.09401536617128</v>
      </c>
      <c r="G75" s="2">
        <f t="shared" si="7"/>
        <v>1.1900000000000002</v>
      </c>
      <c r="P75" s="1">
        <f t="shared" si="5"/>
        <v>285.07600000000002</v>
      </c>
      <c r="Q75" s="1">
        <f t="shared" si="6"/>
        <v>0.89890000000000003</v>
      </c>
    </row>
    <row r="76" spans="1:17" x14ac:dyDescent="0.45">
      <c r="A76" s="1">
        <v>-231.86099999999999</v>
      </c>
      <c r="B76" s="1">
        <v>-0.70420000000000005</v>
      </c>
      <c r="C76" s="1" t="s">
        <v>13</v>
      </c>
      <c r="E76" s="1">
        <f t="shared" si="8"/>
        <v>24.492999999999999</v>
      </c>
      <c r="F76" s="2">
        <f t="shared" si="9"/>
        <v>132.35321705972882</v>
      </c>
      <c r="G76" s="2">
        <f t="shared" si="7"/>
        <v>1.3491000000000002</v>
      </c>
      <c r="P76" s="1">
        <f t="shared" si="5"/>
        <v>288.93700000000001</v>
      </c>
      <c r="Q76" s="1">
        <f t="shared" si="6"/>
        <v>0.91490000000000005</v>
      </c>
    </row>
    <row r="77" spans="1:17" x14ac:dyDescent="0.45">
      <c r="A77" s="1">
        <v>-237.30799999999999</v>
      </c>
      <c r="B77" s="1">
        <v>-0.72</v>
      </c>
      <c r="C77" s="1" t="s">
        <v>13</v>
      </c>
      <c r="E77" s="1">
        <f t="shared" si="8"/>
        <v>24.492999999999999</v>
      </c>
      <c r="F77" s="2">
        <f t="shared" si="9"/>
        <v>86.193939719423042</v>
      </c>
      <c r="G77" s="2">
        <f t="shared" si="7"/>
        <v>1.3575000000000002</v>
      </c>
      <c r="P77" s="1">
        <f t="shared" si="5"/>
        <v>292.80799999999999</v>
      </c>
      <c r="Q77" s="1">
        <f t="shared" si="6"/>
        <v>0.93</v>
      </c>
    </row>
    <row r="78" spans="1:17" x14ac:dyDescent="0.45">
      <c r="A78" s="1">
        <v>-244.15700000000001</v>
      </c>
      <c r="B78" s="1">
        <v>-0.74</v>
      </c>
      <c r="C78" s="1" t="s">
        <v>13</v>
      </c>
      <c r="E78" s="1">
        <f t="shared" si="8"/>
        <v>24.492999999999999</v>
      </c>
      <c r="F78" s="2">
        <f t="shared" si="9"/>
        <v>65.439529822934233</v>
      </c>
      <c r="G78" s="2">
        <f t="shared" si="7"/>
        <v>1.3079000000000001</v>
      </c>
      <c r="P78" s="1">
        <f t="shared" si="5"/>
        <v>295.74200000000002</v>
      </c>
      <c r="Q78" s="1">
        <f t="shared" si="6"/>
        <v>0.94230000000000003</v>
      </c>
    </row>
    <row r="79" spans="1:17" x14ac:dyDescent="0.45">
      <c r="A79" s="1">
        <v>-248.25399999999999</v>
      </c>
      <c r="B79" s="1">
        <v>-0.75239999999999996</v>
      </c>
      <c r="C79" s="1" t="s">
        <v>13</v>
      </c>
      <c r="E79" s="1">
        <f t="shared" si="8"/>
        <v>24.492999999999999</v>
      </c>
      <c r="F79" s="2">
        <f t="shared" si="9"/>
        <v>57.190556636591829</v>
      </c>
      <c r="G79" s="2">
        <f t="shared" si="7"/>
        <v>1.2962</v>
      </c>
      <c r="P79" s="1">
        <f t="shared" si="5"/>
        <v>299.72500000000002</v>
      </c>
      <c r="Q79" s="1">
        <f t="shared" si="6"/>
        <v>0.95840000000000003</v>
      </c>
    </row>
    <row r="80" spans="1:17" x14ac:dyDescent="0.45">
      <c r="A80" s="1">
        <v>-252.09</v>
      </c>
      <c r="B80" s="1">
        <v>-0.76500000000000001</v>
      </c>
      <c r="C80" s="1" t="s">
        <v>13</v>
      </c>
      <c r="E80" s="1">
        <f t="shared" si="8"/>
        <v>24.492999999999999</v>
      </c>
      <c r="F80" s="2">
        <f t="shared" si="9"/>
        <v>54.510069206884808</v>
      </c>
      <c r="G80" s="2">
        <f t="shared" si="7"/>
        <v>1.2941</v>
      </c>
      <c r="P80" s="1">
        <f t="shared" si="5"/>
        <v>302.55200000000002</v>
      </c>
      <c r="Q80" s="1">
        <f t="shared" si="6"/>
        <v>0.97</v>
      </c>
    </row>
    <row r="81" spans="1:17" x14ac:dyDescent="0.45">
      <c r="A81" s="1">
        <v>-256.93799999999999</v>
      </c>
      <c r="B81" s="1">
        <v>-0.78590000000000004</v>
      </c>
      <c r="C81" s="1" t="s">
        <v>13</v>
      </c>
      <c r="E81" s="1">
        <f t="shared" si="8"/>
        <v>24.492999999999999</v>
      </c>
      <c r="F81" s="2">
        <f t="shared" si="9"/>
        <v>55.991973694241416</v>
      </c>
      <c r="G81" s="2">
        <f t="shared" si="7"/>
        <v>1.2949000000000002</v>
      </c>
      <c r="P81" s="1">
        <f t="shared" si="5"/>
        <v>305.78100000000001</v>
      </c>
      <c r="Q81" s="1">
        <f t="shared" si="6"/>
        <v>0.98629999999999995</v>
      </c>
    </row>
    <row r="82" spans="1:17" x14ac:dyDescent="0.45">
      <c r="A82" s="1">
        <v>-260.38400000000001</v>
      </c>
      <c r="B82" s="1">
        <v>-0.80279999999999996</v>
      </c>
      <c r="C82" s="1" t="s">
        <v>13</v>
      </c>
      <c r="E82" s="1">
        <f t="shared" si="8"/>
        <v>24.492999999999999</v>
      </c>
      <c r="F82" s="2">
        <f t="shared" si="9"/>
        <v>59.114597675628026</v>
      </c>
      <c r="G82" s="2">
        <f t="shared" si="7"/>
        <v>1.3022</v>
      </c>
      <c r="P82" s="1">
        <f t="shared" si="5"/>
        <v>308.31</v>
      </c>
      <c r="Q82" s="1">
        <f t="shared" si="6"/>
        <v>0.99890000000000001</v>
      </c>
    </row>
    <row r="83" spans="1:17" x14ac:dyDescent="0.45">
      <c r="A83" s="1">
        <v>-265.59300000000002</v>
      </c>
      <c r="B83" s="1">
        <v>-0.82220000000000004</v>
      </c>
      <c r="C83" s="1" t="s">
        <v>13</v>
      </c>
      <c r="E83" s="1">
        <f t="shared" si="8"/>
        <v>24.492999999999999</v>
      </c>
      <c r="F83" s="2">
        <f t="shared" si="9"/>
        <v>64.997946633647246</v>
      </c>
      <c r="G83" s="2">
        <f t="shared" si="7"/>
        <v>1.3247000000000002</v>
      </c>
      <c r="P83" s="1">
        <f t="shared" si="5"/>
        <v>310.79500000000002</v>
      </c>
      <c r="Q83" s="1">
        <f t="shared" si="6"/>
        <v>1.0150999999999999</v>
      </c>
    </row>
    <row r="84" spans="1:17" x14ac:dyDescent="0.45">
      <c r="A84" s="1">
        <v>-269.73399999999998</v>
      </c>
      <c r="B84" s="1">
        <v>-0.83840000000000003</v>
      </c>
      <c r="C84" s="1" t="s">
        <v>13</v>
      </c>
      <c r="E84" s="1">
        <f t="shared" si="8"/>
        <v>24.492999999999999</v>
      </c>
      <c r="F84" s="2">
        <f t="shared" si="9"/>
        <v>69.339627965910111</v>
      </c>
      <c r="G84" s="2">
        <f t="shared" si="7"/>
        <v>1.3350000000000002</v>
      </c>
      <c r="P84" s="1">
        <f t="shared" si="5"/>
        <v>312.36599999999999</v>
      </c>
      <c r="Q84" s="1">
        <f t="shared" si="6"/>
        <v>1.032</v>
      </c>
    </row>
    <row r="85" spans="1:17" x14ac:dyDescent="0.45">
      <c r="A85" s="1">
        <v>-272.96800000000002</v>
      </c>
      <c r="B85" s="1">
        <v>-0.85</v>
      </c>
      <c r="C85" s="1" t="s">
        <v>13</v>
      </c>
      <c r="E85" s="1">
        <f t="shared" si="8"/>
        <v>24.492999999999999</v>
      </c>
      <c r="F85" s="2">
        <f t="shared" si="9"/>
        <v>73.448897093285083</v>
      </c>
      <c r="G85" s="2">
        <f t="shared" si="7"/>
        <v>1.3542000000000001</v>
      </c>
      <c r="P85" s="1">
        <f t="shared" si="5"/>
        <v>311.91899999999998</v>
      </c>
      <c r="Q85" s="1">
        <f t="shared" si="6"/>
        <v>1.0502</v>
      </c>
    </row>
    <row r="86" spans="1:17" x14ac:dyDescent="0.45">
      <c r="A86" s="1">
        <v>-276.37299999999999</v>
      </c>
      <c r="B86" s="1">
        <v>-0.86170000000000002</v>
      </c>
      <c r="C86" s="1" t="s">
        <v>13</v>
      </c>
      <c r="E86" s="1">
        <f t="shared" si="8"/>
        <v>24.492999999999999</v>
      </c>
      <c r="F86" s="2">
        <f t="shared" si="9"/>
        <v>78.366075313841776</v>
      </c>
      <c r="G86" s="2">
        <f t="shared" si="7"/>
        <v>1.3715000000000002</v>
      </c>
      <c r="P86" s="1">
        <f t="shared" si="5"/>
        <v>309.41800000000001</v>
      </c>
      <c r="Q86" s="1">
        <f t="shared" si="6"/>
        <v>1.0681</v>
      </c>
    </row>
    <row r="87" spans="1:17" x14ac:dyDescent="0.45">
      <c r="A87" s="1">
        <v>-281.52699999999999</v>
      </c>
      <c r="B87" s="1">
        <v>-0.88239999999999996</v>
      </c>
      <c r="C87" s="1" t="s">
        <v>13</v>
      </c>
      <c r="E87" s="1">
        <f t="shared" si="8"/>
        <v>24.492999999999999</v>
      </c>
      <c r="F87" s="2">
        <f t="shared" si="9"/>
        <v>79.987427124131131</v>
      </c>
      <c r="G87" s="2">
        <f t="shared" si="7"/>
        <v>1.385</v>
      </c>
      <c r="P87" s="1">
        <f t="shared" si="5"/>
        <v>305.95100000000002</v>
      </c>
      <c r="Q87" s="1">
        <f t="shared" si="6"/>
        <v>1.0891</v>
      </c>
    </row>
    <row r="88" spans="1:17" x14ac:dyDescent="0.45">
      <c r="A88" s="1">
        <v>-285.07600000000002</v>
      </c>
      <c r="B88" s="1">
        <v>-0.89890000000000003</v>
      </c>
      <c r="C88" s="1" t="s">
        <v>13</v>
      </c>
      <c r="E88" s="1">
        <f t="shared" si="8"/>
        <v>24.492999999999999</v>
      </c>
      <c r="F88" s="2">
        <f t="shared" si="9"/>
        <v>83.177007955021153</v>
      </c>
      <c r="G88" s="2">
        <f t="shared" si="7"/>
        <v>1.399</v>
      </c>
      <c r="P88" s="1">
        <f t="shared" si="5"/>
        <v>302.99400000000003</v>
      </c>
      <c r="Q88" s="1">
        <f t="shared" si="6"/>
        <v>1.1017999999999999</v>
      </c>
    </row>
    <row r="89" spans="1:17" x14ac:dyDescent="0.45">
      <c r="A89" s="1">
        <v>-288.93700000000001</v>
      </c>
      <c r="B89" s="1">
        <v>-0.91490000000000005</v>
      </c>
      <c r="C89" s="1" t="s">
        <v>13</v>
      </c>
      <c r="E89" s="1">
        <f t="shared" si="8"/>
        <v>24.492999999999999</v>
      </c>
      <c r="F89" s="2">
        <f t="shared" si="9"/>
        <v>85.082788035101871</v>
      </c>
      <c r="G89" s="2">
        <f t="shared" si="7"/>
        <v>1.415</v>
      </c>
      <c r="P89" s="1">
        <f t="shared" si="5"/>
        <v>297.94600000000003</v>
      </c>
      <c r="Q89" s="1">
        <f t="shared" si="6"/>
        <v>1.119</v>
      </c>
    </row>
    <row r="90" spans="1:17" x14ac:dyDescent="0.45">
      <c r="A90" s="1">
        <v>-292.80799999999999</v>
      </c>
      <c r="B90" s="1">
        <v>-0.93</v>
      </c>
      <c r="C90" s="1" t="s">
        <v>13</v>
      </c>
      <c r="E90" s="1">
        <f t="shared" si="8"/>
        <v>24.492999999999999</v>
      </c>
      <c r="F90" s="2">
        <f t="shared" si="9"/>
        <v>85.953780441038887</v>
      </c>
      <c r="G90" s="2">
        <f t="shared" si="7"/>
        <v>1.4383000000000001</v>
      </c>
      <c r="P90" s="1">
        <f t="shared" si="5"/>
        <v>279.49599999999998</v>
      </c>
      <c r="Q90" s="1">
        <f t="shared" si="6"/>
        <v>1.163</v>
      </c>
    </row>
    <row r="91" spans="1:17" x14ac:dyDescent="0.45">
      <c r="A91" s="1">
        <v>-295.74200000000002</v>
      </c>
      <c r="B91" s="1">
        <v>-0.94230000000000003</v>
      </c>
      <c r="C91" s="1" t="s">
        <v>13</v>
      </c>
      <c r="E91" s="1">
        <f t="shared" si="8"/>
        <v>24.492999999999999</v>
      </c>
      <c r="F91" s="2">
        <f t="shared" si="9"/>
        <v>85.083894759887059</v>
      </c>
      <c r="G91" s="2">
        <f t="shared" si="7"/>
        <v>1.4598000000000002</v>
      </c>
      <c r="P91" s="1">
        <f t="shared" si="5"/>
        <v>275.70299999999997</v>
      </c>
      <c r="Q91" s="1">
        <f t="shared" si="6"/>
        <v>1.1762999999999999</v>
      </c>
    </row>
    <row r="92" spans="1:17" x14ac:dyDescent="0.45">
      <c r="A92" s="1">
        <v>-299.72500000000002</v>
      </c>
      <c r="B92" s="1">
        <v>-0.95840000000000003</v>
      </c>
      <c r="C92" s="1" t="s">
        <v>13</v>
      </c>
      <c r="E92" s="1">
        <f t="shared" si="8"/>
        <v>24.492999999999999</v>
      </c>
      <c r="F92" s="2">
        <f t="shared" si="9"/>
        <v>81.645854214724011</v>
      </c>
      <c r="G92" s="2">
        <f t="shared" si="7"/>
        <v>1.4972000000000001</v>
      </c>
      <c r="P92" s="1">
        <f t="shared" si="5"/>
        <v>271.24</v>
      </c>
      <c r="Q92" s="1">
        <f t="shared" si="6"/>
        <v>1.1950000000000001</v>
      </c>
    </row>
    <row r="93" spans="1:17" x14ac:dyDescent="0.45">
      <c r="A93" s="1">
        <v>-302.55200000000002</v>
      </c>
      <c r="B93" s="1">
        <v>-0.97</v>
      </c>
      <c r="C93" s="1" t="s">
        <v>13</v>
      </c>
      <c r="E93" s="1">
        <f t="shared" si="8"/>
        <v>24.492999999999999</v>
      </c>
      <c r="F93" s="2">
        <f t="shared" si="9"/>
        <v>76.262744859606357</v>
      </c>
      <c r="G93" s="2">
        <f t="shared" si="7"/>
        <v>1.5224000000000002</v>
      </c>
      <c r="P93" s="1">
        <f t="shared" si="5"/>
        <v>239.18</v>
      </c>
      <c r="Q93" s="1">
        <f t="shared" si="6"/>
        <v>1.3541000000000001</v>
      </c>
    </row>
    <row r="94" spans="1:17" x14ac:dyDescent="0.45">
      <c r="A94" s="1">
        <v>-305.78100000000001</v>
      </c>
      <c r="B94" s="1">
        <v>-0.98629999999999995</v>
      </c>
      <c r="C94" s="1" t="s">
        <v>13</v>
      </c>
      <c r="E94" s="1">
        <f t="shared" si="8"/>
        <v>24.492999999999999</v>
      </c>
      <c r="F94" s="2">
        <f t="shared" si="9"/>
        <v>69.320260282169457</v>
      </c>
      <c r="G94" s="2">
        <f t="shared" si="7"/>
        <v>1.54</v>
      </c>
      <c r="P94" s="1">
        <f t="shared" si="5"/>
        <v>155.76400000000001</v>
      </c>
      <c r="Q94" s="1">
        <f t="shared" si="6"/>
        <v>1.3625</v>
      </c>
    </row>
    <row r="95" spans="1:17" x14ac:dyDescent="0.45">
      <c r="A95" s="1">
        <v>-308.31</v>
      </c>
      <c r="B95" s="1">
        <v>-0.99890000000000001</v>
      </c>
      <c r="C95" s="1" t="s">
        <v>13</v>
      </c>
      <c r="E95" s="1">
        <f t="shared" si="8"/>
        <v>24.492999999999999</v>
      </c>
      <c r="F95" s="2">
        <f t="shared" si="9"/>
        <v>65.715104294444174</v>
      </c>
      <c r="G95" s="2">
        <f t="shared" si="7"/>
        <v>1.5546000000000002</v>
      </c>
      <c r="P95" s="1">
        <f t="shared" si="5"/>
        <v>118.258</v>
      </c>
      <c r="Q95" s="1">
        <f t="shared" si="6"/>
        <v>1.3129</v>
      </c>
    </row>
    <row r="96" spans="1:17" x14ac:dyDescent="0.45">
      <c r="A96" s="1">
        <v>-310.79500000000002</v>
      </c>
      <c r="B96" s="1">
        <v>-1.0150999999999999</v>
      </c>
      <c r="C96" s="1" t="s">
        <v>13</v>
      </c>
      <c r="E96" s="1">
        <f t="shared" si="8"/>
        <v>24.492999999999999</v>
      </c>
      <c r="F96" s="2">
        <f t="shared" si="9"/>
        <v>63.6593630059715</v>
      </c>
      <c r="G96" s="2">
        <f t="shared" si="7"/>
        <v>1.56</v>
      </c>
      <c r="P96" s="1">
        <f t="shared" si="5"/>
        <v>103.351</v>
      </c>
      <c r="Q96" s="1">
        <f t="shared" si="6"/>
        <v>1.3011999999999999</v>
      </c>
    </row>
    <row r="97" spans="1:17" x14ac:dyDescent="0.45">
      <c r="A97" s="1">
        <v>-312.36599999999999</v>
      </c>
      <c r="B97" s="1">
        <v>-1.032</v>
      </c>
      <c r="C97" s="1" t="s">
        <v>13</v>
      </c>
      <c r="E97" s="1">
        <f t="shared" si="8"/>
        <v>24.492999999999999</v>
      </c>
      <c r="F97" s="2">
        <f t="shared" si="9"/>
        <v>63.787189718659846</v>
      </c>
      <c r="G97" s="2">
        <f t="shared" si="7"/>
        <v>1.5698000000000001</v>
      </c>
      <c r="P97" s="1">
        <f t="shared" si="5"/>
        <v>98.507000000000005</v>
      </c>
      <c r="Q97" s="1">
        <f t="shared" si="6"/>
        <v>1.2990999999999999</v>
      </c>
    </row>
    <row r="98" spans="1:17" x14ac:dyDescent="0.45">
      <c r="A98" s="1">
        <v>-311.91899999999998</v>
      </c>
      <c r="B98" s="1">
        <v>-1.0502</v>
      </c>
      <c r="C98" s="1" t="s">
        <v>13</v>
      </c>
      <c r="E98" s="1">
        <f t="shared" si="8"/>
        <v>24.492999999999999</v>
      </c>
      <c r="F98" s="2">
        <f t="shared" si="9"/>
        <v>63.573591835120013</v>
      </c>
      <c r="G98" s="2">
        <f t="shared" si="7"/>
        <v>1.58</v>
      </c>
      <c r="P98" s="1">
        <f t="shared" si="5"/>
        <v>101.185</v>
      </c>
      <c r="Q98" s="1">
        <f t="shared" si="6"/>
        <v>1.2999000000000001</v>
      </c>
    </row>
    <row r="99" spans="1:17" x14ac:dyDescent="0.45">
      <c r="A99" s="1">
        <v>-309.41800000000001</v>
      </c>
      <c r="B99" s="1">
        <v>-1.0681</v>
      </c>
      <c r="C99" s="1" t="s">
        <v>13</v>
      </c>
      <c r="E99" s="1">
        <f t="shared" si="8"/>
        <v>24.492999999999999</v>
      </c>
      <c r="F99" s="2">
        <f t="shared" si="9"/>
        <v>62.211213624562902</v>
      </c>
      <c r="G99" s="2">
        <f t="shared" si="7"/>
        <v>1.6030000000000002</v>
      </c>
      <c r="P99" s="1">
        <f t="shared" si="5"/>
        <v>106.828</v>
      </c>
      <c r="Q99" s="1">
        <f t="shared" si="6"/>
        <v>1.3071999999999999</v>
      </c>
    </row>
    <row r="100" spans="1:17" x14ac:dyDescent="0.45">
      <c r="A100" s="1">
        <v>-305.95100000000002</v>
      </c>
      <c r="B100" s="1">
        <v>-1.0891</v>
      </c>
      <c r="C100" s="1" t="s">
        <v>13</v>
      </c>
      <c r="E100" s="1">
        <f t="shared" si="8"/>
        <v>24.492999999999999</v>
      </c>
      <c r="F100" s="2">
        <f t="shared" si="9"/>
        <v>58.636492568430072</v>
      </c>
      <c r="G100" s="2">
        <f t="shared" si="7"/>
        <v>1.6212000000000002</v>
      </c>
      <c r="P100" s="1">
        <f t="shared" si="5"/>
        <v>117.46</v>
      </c>
      <c r="Q100" s="1">
        <f t="shared" si="6"/>
        <v>1.3297000000000001</v>
      </c>
    </row>
    <row r="101" spans="1:17" x14ac:dyDescent="0.45">
      <c r="A101" s="1">
        <v>-302.99400000000003</v>
      </c>
      <c r="B101" s="1">
        <v>-1.1017999999999999</v>
      </c>
      <c r="C101" s="1" t="s">
        <v>13</v>
      </c>
      <c r="E101" s="1">
        <f t="shared" si="8"/>
        <v>24.492999999999999</v>
      </c>
      <c r="F101" s="2">
        <f t="shared" si="9"/>
        <v>55.541536706672971</v>
      </c>
      <c r="G101" s="2">
        <f t="shared" si="7"/>
        <v>1.6396000000000002</v>
      </c>
      <c r="P101" s="1">
        <f t="shared" si="5"/>
        <v>125.306</v>
      </c>
      <c r="Q101" s="1">
        <f t="shared" si="6"/>
        <v>1.34</v>
      </c>
    </row>
    <row r="102" spans="1:17" x14ac:dyDescent="0.45">
      <c r="A102" s="1">
        <v>-297.94600000000003</v>
      </c>
      <c r="B102" s="1">
        <v>-1.119</v>
      </c>
      <c r="C102" s="1" t="s">
        <v>13</v>
      </c>
      <c r="E102" s="1">
        <f t="shared" si="8"/>
        <v>24.492999999999999</v>
      </c>
      <c r="F102" s="2">
        <f t="shared" si="9"/>
        <v>53.756942990569513</v>
      </c>
      <c r="G102" s="2">
        <f t="shared" si="7"/>
        <v>1.6485000000000001</v>
      </c>
      <c r="P102" s="1">
        <f t="shared" si="5"/>
        <v>132.732</v>
      </c>
      <c r="Q102" s="1">
        <f t="shared" si="6"/>
        <v>1.3592</v>
      </c>
    </row>
    <row r="103" spans="1:17" x14ac:dyDescent="0.45">
      <c r="A103" s="1">
        <v>-279.49599999999998</v>
      </c>
      <c r="B103" s="1">
        <v>-1.163</v>
      </c>
      <c r="C103" s="1" t="s">
        <v>13</v>
      </c>
      <c r="E103" s="1">
        <f t="shared" si="8"/>
        <v>24.492999999999999</v>
      </c>
      <c r="F103" s="2">
        <f t="shared" si="9"/>
        <v>52.421126174856724</v>
      </c>
      <c r="G103" s="2">
        <f t="shared" si="7"/>
        <v>1.6601000000000001</v>
      </c>
      <c r="P103" s="1">
        <f t="shared" si="5"/>
        <v>141.61799999999999</v>
      </c>
      <c r="Q103" s="1">
        <f t="shared" si="6"/>
        <v>1.3765000000000001</v>
      </c>
    </row>
    <row r="104" spans="1:17" x14ac:dyDescent="0.45">
      <c r="A104" s="1">
        <v>-275.70299999999997</v>
      </c>
      <c r="B104" s="1">
        <v>-1.1762999999999999</v>
      </c>
      <c r="C104" s="1" t="s">
        <v>13</v>
      </c>
      <c r="E104" s="1">
        <f t="shared" si="8"/>
        <v>24.492999999999999</v>
      </c>
      <c r="F104" s="2">
        <f t="shared" si="9"/>
        <v>51.581122062904768</v>
      </c>
      <c r="G104" s="2">
        <f t="shared" si="7"/>
        <v>1.675</v>
      </c>
      <c r="P104" s="1">
        <f t="shared" si="5"/>
        <v>144.548</v>
      </c>
      <c r="Q104" s="1">
        <f t="shared" si="6"/>
        <v>1.39</v>
      </c>
    </row>
    <row r="105" spans="1:17" x14ac:dyDescent="0.45">
      <c r="A105" s="1">
        <v>-271.24</v>
      </c>
      <c r="B105" s="1">
        <v>-1.1950000000000001</v>
      </c>
      <c r="C105" s="1" t="s">
        <v>13</v>
      </c>
      <c r="E105" s="1">
        <f t="shared" si="8"/>
        <v>24.492999999999999</v>
      </c>
      <c r="F105" s="2">
        <f t="shared" si="9"/>
        <v>51.113530841166032</v>
      </c>
      <c r="G105" s="2">
        <f t="shared" si="7"/>
        <v>1.6943000000000001</v>
      </c>
      <c r="P105" s="1">
        <f t="shared" si="5"/>
        <v>150.31200000000001</v>
      </c>
      <c r="Q105" s="1">
        <f t="shared" si="6"/>
        <v>1.4039999999999999</v>
      </c>
    </row>
    <row r="106" spans="1:17" x14ac:dyDescent="0.45">
      <c r="A106" s="1">
        <v>-239.18</v>
      </c>
      <c r="B106" s="1">
        <v>-1.3541000000000001</v>
      </c>
      <c r="C106" s="1" t="s">
        <v>13</v>
      </c>
      <c r="E106" s="1">
        <f t="shared" si="8"/>
        <v>24.492999999999999</v>
      </c>
      <c r="F106" s="2">
        <f t="shared" si="9"/>
        <v>50.782620130397085</v>
      </c>
      <c r="G106" s="2">
        <f t="shared" si="7"/>
        <v>1.7099000000000002</v>
      </c>
      <c r="P106" s="1">
        <f t="shared" si="5"/>
        <v>153.756</v>
      </c>
      <c r="Q106" s="1">
        <f t="shared" si="6"/>
        <v>1.42</v>
      </c>
    </row>
    <row r="107" spans="1:17" x14ac:dyDescent="0.45">
      <c r="A107" s="1">
        <v>-155.76400000000001</v>
      </c>
      <c r="B107" s="1">
        <v>-1.3625</v>
      </c>
      <c r="C107" s="1" t="s">
        <v>13</v>
      </c>
      <c r="E107" s="1">
        <f t="shared" si="8"/>
        <v>24.492999999999999</v>
      </c>
      <c r="F107" s="2">
        <f t="shared" si="9"/>
        <v>50.455029593983674</v>
      </c>
      <c r="G107" s="2">
        <f t="shared" si="7"/>
        <v>1.7217</v>
      </c>
      <c r="P107" s="1">
        <f t="shared" si="5"/>
        <v>155.33000000000001</v>
      </c>
      <c r="Q107" s="1">
        <f t="shared" si="6"/>
        <v>1.4433</v>
      </c>
    </row>
    <row r="108" spans="1:17" x14ac:dyDescent="0.45">
      <c r="A108" s="1">
        <v>-118.258</v>
      </c>
      <c r="B108" s="1">
        <v>-1.3129</v>
      </c>
      <c r="C108" s="1" t="s">
        <v>13</v>
      </c>
      <c r="E108" s="1">
        <f t="shared" si="8"/>
        <v>24.492999999999999</v>
      </c>
      <c r="F108" s="2">
        <f t="shared" si="9"/>
        <v>49.733445034046021</v>
      </c>
      <c r="G108" s="2">
        <f t="shared" si="7"/>
        <v>1.7423000000000002</v>
      </c>
      <c r="P108" s="1">
        <f t="shared" si="5"/>
        <v>153.75800000000001</v>
      </c>
      <c r="Q108" s="1">
        <f t="shared" si="6"/>
        <v>1.4648000000000001</v>
      </c>
    </row>
    <row r="109" spans="1:17" x14ac:dyDescent="0.45">
      <c r="A109" s="1">
        <v>-103.351</v>
      </c>
      <c r="B109" s="1">
        <v>-1.3011999999999999</v>
      </c>
      <c r="C109" s="1" t="s">
        <v>13</v>
      </c>
      <c r="E109" s="1">
        <f t="shared" si="8"/>
        <v>24.492999999999999</v>
      </c>
      <c r="F109" s="2">
        <f t="shared" si="9"/>
        <v>48.991386065582546</v>
      </c>
      <c r="G109" s="2">
        <f t="shared" si="7"/>
        <v>1.7595000000000001</v>
      </c>
      <c r="P109" s="1">
        <f t="shared" si="5"/>
        <v>147.54499999999999</v>
      </c>
      <c r="Q109" s="1">
        <f t="shared" si="6"/>
        <v>1.5022</v>
      </c>
    </row>
    <row r="110" spans="1:17" x14ac:dyDescent="0.45">
      <c r="A110" s="1">
        <v>-98.507000000000005</v>
      </c>
      <c r="B110" s="1">
        <v>-1.2990999999999999</v>
      </c>
      <c r="C110" s="1" t="s">
        <v>13</v>
      </c>
      <c r="E110" s="1">
        <f t="shared" si="8"/>
        <v>24.492999999999999</v>
      </c>
      <c r="F110" s="2">
        <f t="shared" si="9"/>
        <v>48.158022302341671</v>
      </c>
      <c r="G110" s="2">
        <f t="shared" si="7"/>
        <v>1.7750000000000001</v>
      </c>
      <c r="P110" s="1">
        <f t="shared" si="5"/>
        <v>137.81700000000001</v>
      </c>
      <c r="Q110" s="1">
        <f t="shared" si="6"/>
        <v>1.5274000000000001</v>
      </c>
    </row>
    <row r="111" spans="1:17" x14ac:dyDescent="0.45">
      <c r="A111" s="1">
        <v>-101.185</v>
      </c>
      <c r="B111" s="1">
        <v>-1.2999000000000001</v>
      </c>
      <c r="C111" s="1" t="s">
        <v>13</v>
      </c>
      <c r="E111" s="1">
        <f t="shared" si="8"/>
        <v>24.492999999999999</v>
      </c>
      <c r="F111" s="2">
        <f t="shared" si="9"/>
        <v>47.252168065671484</v>
      </c>
      <c r="G111" s="2">
        <f t="shared" si="7"/>
        <v>1.7914000000000001</v>
      </c>
      <c r="P111" s="1">
        <f t="shared" si="5"/>
        <v>125.271</v>
      </c>
      <c r="Q111" s="1">
        <f t="shared" si="6"/>
        <v>1.5449999999999999</v>
      </c>
    </row>
    <row r="112" spans="1:17" x14ac:dyDescent="0.45">
      <c r="A112" s="1">
        <v>-106.828</v>
      </c>
      <c r="B112" s="1">
        <v>-1.3071999999999999</v>
      </c>
      <c r="C112" s="1" t="s">
        <v>13</v>
      </c>
      <c r="E112" s="1">
        <f t="shared" si="8"/>
        <v>24.492999999999999</v>
      </c>
      <c r="F112" s="2">
        <f t="shared" si="9"/>
        <v>46.431531637460182</v>
      </c>
      <c r="G112" s="2">
        <f t="shared" si="7"/>
        <v>1.8074000000000001</v>
      </c>
      <c r="P112" s="1">
        <f t="shared" si="5"/>
        <v>118.756</v>
      </c>
      <c r="Q112" s="1">
        <f t="shared" si="6"/>
        <v>1.5596000000000001</v>
      </c>
    </row>
    <row r="113" spans="1:17" x14ac:dyDescent="0.45">
      <c r="A113" s="1">
        <v>-117.46</v>
      </c>
      <c r="B113" s="1">
        <v>-1.3297000000000001</v>
      </c>
      <c r="C113" s="1" t="s">
        <v>13</v>
      </c>
      <c r="E113" s="1">
        <f t="shared" si="8"/>
        <v>24.492999999999999</v>
      </c>
      <c r="F113" s="2">
        <f t="shared" si="9"/>
        <v>45.675638609181945</v>
      </c>
      <c r="G113" s="2">
        <f t="shared" si="7"/>
        <v>1.8231000000000002</v>
      </c>
      <c r="P113" s="1">
        <f t="shared" si="5"/>
        <v>115.041</v>
      </c>
      <c r="Q113" s="1">
        <f t="shared" si="6"/>
        <v>1.5649999999999999</v>
      </c>
    </row>
    <row r="114" spans="1:17" x14ac:dyDescent="0.45">
      <c r="A114" s="1">
        <v>-125.306</v>
      </c>
      <c r="B114" s="1">
        <v>-1.34</v>
      </c>
      <c r="C114" s="1" t="s">
        <v>13</v>
      </c>
      <c r="E114" s="1">
        <f t="shared" si="8"/>
        <v>24.492999999999999</v>
      </c>
      <c r="F114" s="2">
        <f t="shared" si="9"/>
        <v>44.944093526177667</v>
      </c>
      <c r="G114" s="2">
        <f t="shared" si="7"/>
        <v>1.8398000000000001</v>
      </c>
      <c r="P114" s="1">
        <f t="shared" si="5"/>
        <v>115.27200000000001</v>
      </c>
      <c r="Q114" s="1">
        <f t="shared" si="6"/>
        <v>1.5748</v>
      </c>
    </row>
    <row r="115" spans="1:17" x14ac:dyDescent="0.45">
      <c r="A115" s="1">
        <v>-132.732</v>
      </c>
      <c r="B115" s="1">
        <v>-1.3592</v>
      </c>
      <c r="C115" s="1" t="s">
        <v>13</v>
      </c>
      <c r="E115" s="1">
        <f t="shared" si="8"/>
        <v>24.492999999999999</v>
      </c>
      <c r="F115" s="2">
        <f t="shared" si="9"/>
        <v>44.436660212172434</v>
      </c>
      <c r="G115" s="2">
        <f t="shared" si="7"/>
        <v>1.8507</v>
      </c>
      <c r="P115" s="1">
        <f t="shared" si="5"/>
        <v>114.886</v>
      </c>
      <c r="Q115" s="1">
        <f t="shared" si="6"/>
        <v>1.585</v>
      </c>
    </row>
    <row r="116" spans="1:17" x14ac:dyDescent="0.45">
      <c r="A116" s="1">
        <v>-141.61799999999999</v>
      </c>
      <c r="B116" s="1">
        <v>-1.3765000000000001</v>
      </c>
      <c r="C116" s="1" t="s">
        <v>13</v>
      </c>
      <c r="E116" s="1">
        <f t="shared" si="8"/>
        <v>24.492999999999999</v>
      </c>
      <c r="F116" s="2">
        <f t="shared" si="9"/>
        <v>43.807487171797355</v>
      </c>
      <c r="G116" s="2">
        <f t="shared" si="7"/>
        <v>1.8665</v>
      </c>
      <c r="P116" s="1">
        <f t="shared" si="5"/>
        <v>112.42400000000001</v>
      </c>
      <c r="Q116" s="1">
        <f t="shared" si="6"/>
        <v>1.6080000000000001</v>
      </c>
    </row>
    <row r="117" spans="1:17" x14ac:dyDescent="0.45">
      <c r="A117" s="1">
        <v>-144.548</v>
      </c>
      <c r="B117" s="1">
        <v>-1.39</v>
      </c>
      <c r="C117" s="1" t="s">
        <v>13</v>
      </c>
      <c r="E117" s="1">
        <f t="shared" si="8"/>
        <v>24.492999999999999</v>
      </c>
      <c r="F117" s="2">
        <f t="shared" si="9"/>
        <v>43.378631317539941</v>
      </c>
      <c r="G117" s="2">
        <f t="shared" si="7"/>
        <v>1.879</v>
      </c>
      <c r="P117" s="1">
        <f t="shared" si="5"/>
        <v>105.964</v>
      </c>
      <c r="Q117" s="1">
        <f t="shared" si="6"/>
        <v>1.6262000000000001</v>
      </c>
    </row>
    <row r="118" spans="1:17" x14ac:dyDescent="0.45">
      <c r="A118" s="1">
        <v>-150.31200000000001</v>
      </c>
      <c r="B118" s="1">
        <v>-1.4039999999999999</v>
      </c>
      <c r="C118" s="1" t="s">
        <v>13</v>
      </c>
      <c r="E118" s="1">
        <f t="shared" si="8"/>
        <v>24.492999999999999</v>
      </c>
      <c r="F118" s="2">
        <f t="shared" si="9"/>
        <v>42.975230133341668</v>
      </c>
      <c r="G118" s="2">
        <f t="shared" si="7"/>
        <v>1.8900000000000001</v>
      </c>
      <c r="P118" s="1">
        <f t="shared" si="5"/>
        <v>100.371</v>
      </c>
      <c r="Q118" s="1">
        <f t="shared" si="6"/>
        <v>1.6446000000000001</v>
      </c>
    </row>
    <row r="119" spans="1:17" x14ac:dyDescent="0.45">
      <c r="A119" s="1">
        <v>-153.756</v>
      </c>
      <c r="B119" s="1">
        <v>-1.42</v>
      </c>
      <c r="C119" s="1" t="s">
        <v>13</v>
      </c>
      <c r="E119" s="1">
        <f t="shared" si="8"/>
        <v>24.492999999999999</v>
      </c>
      <c r="F119" s="2">
        <f t="shared" si="9"/>
        <v>42.425741277499576</v>
      </c>
      <c r="G119" s="2">
        <f t="shared" si="7"/>
        <v>1.9061000000000001</v>
      </c>
      <c r="P119" s="1">
        <f t="shared" si="5"/>
        <v>97.146000000000001</v>
      </c>
      <c r="Q119" s="1">
        <f t="shared" si="6"/>
        <v>1.6535</v>
      </c>
    </row>
    <row r="120" spans="1:17" x14ac:dyDescent="0.45">
      <c r="A120" s="1">
        <v>-155.33000000000001</v>
      </c>
      <c r="B120" s="1">
        <v>-1.4433</v>
      </c>
      <c r="C120" s="1" t="s">
        <v>13</v>
      </c>
      <c r="E120" s="1">
        <f t="shared" si="8"/>
        <v>24.492999999999999</v>
      </c>
      <c r="F120" s="2">
        <f t="shared" si="9"/>
        <v>41.878465871227853</v>
      </c>
      <c r="G120" s="2">
        <f t="shared" si="7"/>
        <v>1.9193</v>
      </c>
      <c r="P120" s="1">
        <f t="shared" si="5"/>
        <v>94.731999999999999</v>
      </c>
      <c r="Q120" s="1">
        <f t="shared" si="6"/>
        <v>1.6651</v>
      </c>
    </row>
    <row r="121" spans="1:17" x14ac:dyDescent="0.45">
      <c r="A121" s="1">
        <v>-153.75800000000001</v>
      </c>
      <c r="B121" s="1">
        <v>-1.4648000000000001</v>
      </c>
      <c r="C121" s="1" t="s">
        <v>13</v>
      </c>
      <c r="E121" s="1">
        <f t="shared" si="8"/>
        <v>24.492999999999999</v>
      </c>
      <c r="F121" s="2">
        <f t="shared" si="9"/>
        <v>40.873559766284011</v>
      </c>
      <c r="G121" s="2">
        <f t="shared" si="7"/>
        <v>1.9356000000000002</v>
      </c>
      <c r="P121" s="1">
        <f t="shared" si="5"/>
        <v>93.213999999999999</v>
      </c>
      <c r="Q121" s="1">
        <f t="shared" si="6"/>
        <v>1.68</v>
      </c>
    </row>
    <row r="122" spans="1:17" x14ac:dyDescent="0.45">
      <c r="A122" s="1">
        <v>-147.54499999999999</v>
      </c>
      <c r="B122" s="1">
        <v>-1.5022</v>
      </c>
      <c r="C122" s="1" t="s">
        <v>13</v>
      </c>
      <c r="E122" s="1">
        <f t="shared" si="8"/>
        <v>24.492999999999999</v>
      </c>
      <c r="F122" s="2">
        <f t="shared" si="9"/>
        <v>39.923436538206609</v>
      </c>
      <c r="G122" s="2">
        <f t="shared" si="7"/>
        <v>1.9509000000000001</v>
      </c>
      <c r="P122" s="1">
        <f t="shared" si="5"/>
        <v>92.369</v>
      </c>
      <c r="Q122" s="1">
        <f t="shared" si="6"/>
        <v>1.6993</v>
      </c>
    </row>
    <row r="123" spans="1:17" x14ac:dyDescent="0.45">
      <c r="A123" s="1">
        <v>-137.81700000000001</v>
      </c>
      <c r="B123" s="1">
        <v>-1.5274000000000001</v>
      </c>
      <c r="C123" s="1" t="s">
        <v>13</v>
      </c>
      <c r="E123" s="1">
        <f t="shared" si="8"/>
        <v>24.492999999999999</v>
      </c>
      <c r="F123" s="2">
        <f t="shared" si="9"/>
        <v>39.19742507912823</v>
      </c>
      <c r="G123" s="2">
        <f t="shared" si="7"/>
        <v>1.9659000000000002</v>
      </c>
      <c r="P123" s="1">
        <f t="shared" si="5"/>
        <v>91.771000000000001</v>
      </c>
      <c r="Q123" s="1">
        <f t="shared" si="6"/>
        <v>1.7149000000000001</v>
      </c>
    </row>
    <row r="124" spans="1:17" x14ac:dyDescent="0.45">
      <c r="A124" s="1">
        <v>-125.271</v>
      </c>
      <c r="B124" s="1">
        <v>-1.5449999999999999</v>
      </c>
      <c r="C124" s="1" t="s">
        <v>13</v>
      </c>
      <c r="E124" s="1">
        <f t="shared" si="8"/>
        <v>24.492999999999999</v>
      </c>
      <c r="F124" s="2">
        <f t="shared" si="9"/>
        <v>38.632995438686208</v>
      </c>
      <c r="G124" s="2">
        <f t="shared" si="7"/>
        <v>1.9809000000000001</v>
      </c>
      <c r="P124" s="1">
        <f t="shared" si="5"/>
        <v>91.179000000000002</v>
      </c>
      <c r="Q124" s="1">
        <f t="shared" si="6"/>
        <v>1.7266999999999999</v>
      </c>
    </row>
    <row r="125" spans="1:17" x14ac:dyDescent="0.45">
      <c r="A125" s="1">
        <v>-118.756</v>
      </c>
      <c r="B125" s="1">
        <v>-1.5596000000000001</v>
      </c>
      <c r="C125" s="1" t="s">
        <v>13</v>
      </c>
      <c r="E125" s="1">
        <f t="shared" si="8"/>
        <v>24.492999999999999</v>
      </c>
      <c r="F125" s="2">
        <f t="shared" si="9"/>
        <v>38.298211191169123</v>
      </c>
      <c r="G125" s="2">
        <f t="shared" si="7"/>
        <v>1.9932000000000001</v>
      </c>
      <c r="P125" s="1">
        <f t="shared" si="5"/>
        <v>89.875</v>
      </c>
      <c r="Q125" s="1">
        <f t="shared" si="6"/>
        <v>1.7473000000000001</v>
      </c>
    </row>
    <row r="126" spans="1:17" x14ac:dyDescent="0.45">
      <c r="A126" s="1">
        <v>-115.041</v>
      </c>
      <c r="B126" s="1">
        <v>-1.5649999999999999</v>
      </c>
      <c r="C126" s="1" t="s">
        <v>13</v>
      </c>
      <c r="E126" s="1">
        <f t="shared" si="8"/>
        <v>24.492999999999999</v>
      </c>
      <c r="F126" s="2">
        <f t="shared" si="9"/>
        <v>37.967853842792763</v>
      </c>
      <c r="G126" s="2">
        <f t="shared" si="7"/>
        <v>2.0049999999999999</v>
      </c>
      <c r="P126" s="1">
        <f t="shared" si="5"/>
        <v>88.534000000000006</v>
      </c>
      <c r="Q126" s="1">
        <f t="shared" si="6"/>
        <v>1.7645</v>
      </c>
    </row>
    <row r="127" spans="1:17" x14ac:dyDescent="0.45">
      <c r="A127" s="1">
        <v>-115.27200000000001</v>
      </c>
      <c r="B127" s="1">
        <v>-1.5748</v>
      </c>
      <c r="C127" s="1" t="s">
        <v>13</v>
      </c>
      <c r="E127" s="1">
        <f t="shared" si="8"/>
        <v>24.492999999999999</v>
      </c>
      <c r="F127" s="2">
        <f t="shared" si="9"/>
        <v>37.427772147624715</v>
      </c>
      <c r="G127" s="2">
        <f t="shared" si="7"/>
        <v>2.0204</v>
      </c>
      <c r="P127" s="1">
        <f t="shared" si="5"/>
        <v>87.028000000000006</v>
      </c>
      <c r="Q127" s="1">
        <f t="shared" si="6"/>
        <v>1.78</v>
      </c>
    </row>
    <row r="128" spans="1:17" x14ac:dyDescent="0.45">
      <c r="A128" s="1">
        <v>-114.886</v>
      </c>
      <c r="B128" s="1">
        <v>-1.585</v>
      </c>
      <c r="C128" s="1" t="s">
        <v>13</v>
      </c>
      <c r="E128" s="1">
        <f t="shared" si="8"/>
        <v>24.492999999999999</v>
      </c>
      <c r="F128" s="2">
        <f t="shared" si="9"/>
        <v>36.72334182185736</v>
      </c>
      <c r="G128" s="2">
        <f t="shared" si="7"/>
        <v>2.0376000000000003</v>
      </c>
      <c r="P128" s="1">
        <f t="shared" si="5"/>
        <v>85.391000000000005</v>
      </c>
      <c r="Q128" s="1">
        <f t="shared" si="6"/>
        <v>1.7964</v>
      </c>
    </row>
    <row r="129" spans="1:17" x14ac:dyDescent="0.45">
      <c r="A129" s="1">
        <v>-112.42400000000001</v>
      </c>
      <c r="B129" s="1">
        <v>-1.6080000000000001</v>
      </c>
      <c r="C129" s="1" t="s">
        <v>13</v>
      </c>
      <c r="E129" s="1">
        <f t="shared" si="8"/>
        <v>24.492999999999999</v>
      </c>
      <c r="F129" s="2">
        <f t="shared" si="9"/>
        <v>36.238596365948325</v>
      </c>
      <c r="G129" s="2">
        <f t="shared" si="7"/>
        <v>2.0497000000000001</v>
      </c>
      <c r="P129" s="1">
        <f t="shared" si="5"/>
        <v>83.908000000000001</v>
      </c>
      <c r="Q129" s="1">
        <f t="shared" si="6"/>
        <v>1.8124</v>
      </c>
    </row>
    <row r="130" spans="1:17" x14ac:dyDescent="0.45">
      <c r="A130" s="1">
        <v>-105.964</v>
      </c>
      <c r="B130" s="1">
        <v>-1.6262000000000001</v>
      </c>
      <c r="C130" s="1" t="s">
        <v>13</v>
      </c>
      <c r="E130" s="1">
        <f t="shared" si="8"/>
        <v>24.492999999999999</v>
      </c>
      <c r="F130" s="2">
        <f t="shared" si="9"/>
        <v>35.816934222794579</v>
      </c>
      <c r="G130" s="2">
        <f t="shared" si="7"/>
        <v>2.0647000000000002</v>
      </c>
      <c r="P130" s="1">
        <f t="shared" ref="P130:P193" si="10">-1*A143</f>
        <v>82.542000000000002</v>
      </c>
      <c r="Q130" s="1">
        <f t="shared" ref="Q130:Q193" si="11">-1*B143</f>
        <v>1.8281000000000001</v>
      </c>
    </row>
    <row r="131" spans="1:17" x14ac:dyDescent="0.45">
      <c r="A131" s="1">
        <v>-100.371</v>
      </c>
      <c r="B131" s="1">
        <v>-1.6446000000000001</v>
      </c>
      <c r="C131" s="1" t="s">
        <v>13</v>
      </c>
      <c r="E131" s="1">
        <f t="shared" si="8"/>
        <v>24.492999999999999</v>
      </c>
      <c r="F131" s="2">
        <f t="shared" si="9"/>
        <v>35.652585592195287</v>
      </c>
      <c r="G131" s="2">
        <f t="shared" ref="G131:G159" si="12">Q148-0.005</f>
        <v>2.0752000000000002</v>
      </c>
      <c r="P131" s="1">
        <f t="shared" si="10"/>
        <v>81.22</v>
      </c>
      <c r="Q131" s="1">
        <f t="shared" si="11"/>
        <v>1.8448</v>
      </c>
    </row>
    <row r="132" spans="1:17" x14ac:dyDescent="0.45">
      <c r="A132" s="1">
        <v>-97.146000000000001</v>
      </c>
      <c r="B132" s="1">
        <v>-1.6535</v>
      </c>
      <c r="C132" s="1" t="s">
        <v>13</v>
      </c>
      <c r="E132" s="1">
        <f t="shared" ref="E132:E195" si="13">E131</f>
        <v>24.492999999999999</v>
      </c>
      <c r="F132" s="2">
        <f t="shared" si="9"/>
        <v>35.529185778647665</v>
      </c>
      <c r="G132" s="2">
        <f t="shared" si="12"/>
        <v>2.0911</v>
      </c>
      <c r="P132" s="1">
        <f t="shared" si="10"/>
        <v>80.302999999999997</v>
      </c>
      <c r="Q132" s="1">
        <f t="shared" si="11"/>
        <v>1.8556999999999999</v>
      </c>
    </row>
    <row r="133" spans="1:17" x14ac:dyDescent="0.45">
      <c r="A133" s="1">
        <v>-94.731999999999999</v>
      </c>
      <c r="B133" s="1">
        <v>-1.6651</v>
      </c>
      <c r="C133" s="1" t="s">
        <v>13</v>
      </c>
      <c r="E133" s="1">
        <f t="shared" si="13"/>
        <v>24.492999999999999</v>
      </c>
      <c r="F133" s="2">
        <f t="shared" ref="F133:F159" si="14">P150/2*(SQRT(30)/SQRT(E133))</f>
        <v>35.370924134366867</v>
      </c>
      <c r="G133" s="2">
        <f t="shared" si="12"/>
        <v>2.1034999999999999</v>
      </c>
      <c r="P133" s="1">
        <f t="shared" si="10"/>
        <v>79.165999999999997</v>
      </c>
      <c r="Q133" s="1">
        <f t="shared" si="11"/>
        <v>1.8714999999999999</v>
      </c>
    </row>
    <row r="134" spans="1:17" x14ac:dyDescent="0.45">
      <c r="A134" s="1">
        <v>-93.213999999999999</v>
      </c>
      <c r="B134" s="1">
        <v>-1.68</v>
      </c>
      <c r="C134" s="1" t="s">
        <v>13</v>
      </c>
      <c r="E134" s="1">
        <f t="shared" si="13"/>
        <v>24.492999999999999</v>
      </c>
      <c r="F134" s="2">
        <f t="shared" si="14"/>
        <v>35.133531667945661</v>
      </c>
      <c r="G134" s="2">
        <f t="shared" si="12"/>
        <v>2.1156999999999999</v>
      </c>
      <c r="P134" s="1">
        <f t="shared" si="10"/>
        <v>78.391000000000005</v>
      </c>
      <c r="Q134" s="1">
        <f t="shared" si="11"/>
        <v>1.8839999999999999</v>
      </c>
    </row>
    <row r="135" spans="1:17" x14ac:dyDescent="0.45">
      <c r="A135" s="1">
        <v>-92.369</v>
      </c>
      <c r="B135" s="1">
        <v>-1.6993</v>
      </c>
      <c r="C135" s="1" t="s">
        <v>13</v>
      </c>
      <c r="E135" s="1">
        <f t="shared" si="13"/>
        <v>24.492999999999999</v>
      </c>
      <c r="F135" s="2">
        <f t="shared" si="14"/>
        <v>34.623884904370065</v>
      </c>
      <c r="G135" s="2">
        <f t="shared" si="12"/>
        <v>2.1360999999999999</v>
      </c>
      <c r="P135" s="1">
        <f t="shared" si="10"/>
        <v>77.662000000000006</v>
      </c>
      <c r="Q135" s="1">
        <f t="shared" si="11"/>
        <v>1.895</v>
      </c>
    </row>
    <row r="136" spans="1:17" x14ac:dyDescent="0.45">
      <c r="A136" s="1">
        <v>-91.771000000000001</v>
      </c>
      <c r="B136" s="1">
        <v>-1.7149000000000001</v>
      </c>
      <c r="C136" s="1" t="s">
        <v>13</v>
      </c>
      <c r="E136" s="1">
        <f t="shared" si="13"/>
        <v>24.492999999999999</v>
      </c>
      <c r="F136" s="2">
        <f t="shared" si="14"/>
        <v>34.336136460223152</v>
      </c>
      <c r="G136" s="2">
        <f t="shared" si="12"/>
        <v>2.1485000000000003</v>
      </c>
      <c r="P136" s="1">
        <f t="shared" si="10"/>
        <v>76.668999999999997</v>
      </c>
      <c r="Q136" s="1">
        <f t="shared" si="11"/>
        <v>1.9111</v>
      </c>
    </row>
    <row r="137" spans="1:17" x14ac:dyDescent="0.45">
      <c r="A137" s="1">
        <v>-91.179000000000002</v>
      </c>
      <c r="B137" s="1">
        <v>-1.7266999999999999</v>
      </c>
      <c r="C137" s="1" t="s">
        <v>13</v>
      </c>
      <c r="E137" s="1">
        <f t="shared" si="13"/>
        <v>24.492999999999999</v>
      </c>
      <c r="F137" s="2">
        <f t="shared" si="14"/>
        <v>34.001352212706067</v>
      </c>
      <c r="G137" s="2">
        <f t="shared" si="12"/>
        <v>2.16</v>
      </c>
      <c r="P137" s="1">
        <f t="shared" si="10"/>
        <v>75.680000000000007</v>
      </c>
      <c r="Q137" s="1">
        <f t="shared" si="11"/>
        <v>1.9242999999999999</v>
      </c>
    </row>
    <row r="138" spans="1:17" x14ac:dyDescent="0.45">
      <c r="A138" s="1">
        <v>-89.875</v>
      </c>
      <c r="B138" s="1">
        <v>-1.7473000000000001</v>
      </c>
      <c r="C138" s="1" t="s">
        <v>13</v>
      </c>
      <c r="E138" s="1">
        <f t="shared" si="13"/>
        <v>24.492999999999999</v>
      </c>
      <c r="F138" s="2">
        <f t="shared" si="14"/>
        <v>33.609571638752193</v>
      </c>
      <c r="G138" s="2">
        <f t="shared" si="12"/>
        <v>2.1762000000000001</v>
      </c>
      <c r="P138" s="1">
        <f t="shared" si="10"/>
        <v>73.864000000000004</v>
      </c>
      <c r="Q138" s="1">
        <f t="shared" si="11"/>
        <v>1.9406000000000001</v>
      </c>
    </row>
    <row r="139" spans="1:17" x14ac:dyDescent="0.45">
      <c r="A139" s="1">
        <v>-88.534000000000006</v>
      </c>
      <c r="B139" s="1">
        <v>-1.7645</v>
      </c>
      <c r="C139" s="1" t="s">
        <v>13</v>
      </c>
      <c r="E139" s="1">
        <f t="shared" si="13"/>
        <v>24.492999999999999</v>
      </c>
      <c r="F139" s="2">
        <f t="shared" si="14"/>
        <v>33.327356818531179</v>
      </c>
      <c r="G139" s="2">
        <f t="shared" si="12"/>
        <v>2.1884999999999999</v>
      </c>
      <c r="P139" s="1">
        <f t="shared" si="10"/>
        <v>72.147000000000006</v>
      </c>
      <c r="Q139" s="1">
        <f t="shared" si="11"/>
        <v>1.9559</v>
      </c>
    </row>
    <row r="140" spans="1:17" x14ac:dyDescent="0.45">
      <c r="A140" s="1">
        <v>-87.028000000000006</v>
      </c>
      <c r="B140" s="1">
        <v>-1.78</v>
      </c>
      <c r="C140" s="1" t="s">
        <v>13</v>
      </c>
      <c r="E140" s="1">
        <f t="shared" si="13"/>
        <v>24.492999999999999</v>
      </c>
      <c r="F140" s="2">
        <f t="shared" si="14"/>
        <v>32.918975372799601</v>
      </c>
      <c r="G140" s="2">
        <f t="shared" si="12"/>
        <v>2.2046000000000001</v>
      </c>
      <c r="P140" s="1">
        <f t="shared" si="10"/>
        <v>70.834999999999994</v>
      </c>
      <c r="Q140" s="1">
        <f t="shared" si="11"/>
        <v>1.9709000000000001</v>
      </c>
    </row>
    <row r="141" spans="1:17" x14ac:dyDescent="0.45">
      <c r="A141" s="1">
        <v>-85.391000000000005</v>
      </c>
      <c r="B141" s="1">
        <v>-1.7964</v>
      </c>
      <c r="C141" s="1" t="s">
        <v>13</v>
      </c>
      <c r="E141" s="1">
        <f t="shared" si="13"/>
        <v>24.492999999999999</v>
      </c>
      <c r="F141" s="2">
        <f t="shared" si="14"/>
        <v>32.622373130371244</v>
      </c>
      <c r="G141" s="2">
        <f t="shared" si="12"/>
        <v>2.2162000000000002</v>
      </c>
      <c r="P141" s="1">
        <f t="shared" si="10"/>
        <v>69.814999999999998</v>
      </c>
      <c r="Q141" s="1">
        <f t="shared" si="11"/>
        <v>1.9859</v>
      </c>
    </row>
    <row r="142" spans="1:17" x14ac:dyDescent="0.45">
      <c r="A142" s="1">
        <v>-83.908000000000001</v>
      </c>
      <c r="B142" s="1">
        <v>-1.8124</v>
      </c>
      <c r="C142" s="1" t="s">
        <v>13</v>
      </c>
      <c r="E142" s="1">
        <f t="shared" si="13"/>
        <v>24.492999999999999</v>
      </c>
      <c r="F142" s="2">
        <f t="shared" si="14"/>
        <v>32.225058932491464</v>
      </c>
      <c r="G142" s="2">
        <f t="shared" si="12"/>
        <v>2.2324000000000002</v>
      </c>
      <c r="P142" s="1">
        <f t="shared" si="10"/>
        <v>69.209999999999994</v>
      </c>
      <c r="Q142" s="1">
        <f t="shared" si="11"/>
        <v>1.9982</v>
      </c>
    </row>
    <row r="143" spans="1:17" x14ac:dyDescent="0.45">
      <c r="A143" s="1">
        <v>-82.542000000000002</v>
      </c>
      <c r="B143" s="1">
        <v>-1.8281000000000001</v>
      </c>
      <c r="C143" s="1" t="s">
        <v>13</v>
      </c>
      <c r="E143" s="1">
        <f t="shared" si="13"/>
        <v>24.492999999999999</v>
      </c>
      <c r="F143" s="2">
        <f t="shared" si="14"/>
        <v>31.869800276448544</v>
      </c>
      <c r="G143" s="2">
        <f t="shared" si="12"/>
        <v>2.2450000000000001</v>
      </c>
      <c r="P143" s="1">
        <f t="shared" si="10"/>
        <v>68.613</v>
      </c>
      <c r="Q143" s="1">
        <f t="shared" si="11"/>
        <v>2.0099999999999998</v>
      </c>
    </row>
    <row r="144" spans="1:17" x14ac:dyDescent="0.45">
      <c r="A144" s="1">
        <v>-81.22</v>
      </c>
      <c r="B144" s="1">
        <v>-1.8448</v>
      </c>
      <c r="C144" s="1" t="s">
        <v>13</v>
      </c>
      <c r="E144" s="1">
        <f t="shared" si="13"/>
        <v>24.492999999999999</v>
      </c>
      <c r="F144" s="2">
        <f t="shared" si="14"/>
        <v>31.455885206791056</v>
      </c>
      <c r="G144" s="2">
        <f t="shared" si="12"/>
        <v>2.2568999999999999</v>
      </c>
      <c r="P144" s="1">
        <f t="shared" si="10"/>
        <v>67.637</v>
      </c>
      <c r="Q144" s="1">
        <f t="shared" si="11"/>
        <v>2.0253999999999999</v>
      </c>
    </row>
    <row r="145" spans="1:17" x14ac:dyDescent="0.45">
      <c r="A145" s="1">
        <v>-80.302999999999997</v>
      </c>
      <c r="B145" s="1">
        <v>-1.8556999999999999</v>
      </c>
      <c r="C145" s="1" t="s">
        <v>13</v>
      </c>
      <c r="E145" s="1">
        <f t="shared" si="13"/>
        <v>24.492999999999999</v>
      </c>
      <c r="F145" s="2">
        <f t="shared" si="14"/>
        <v>30.938491369719198</v>
      </c>
      <c r="G145" s="2">
        <f t="shared" si="12"/>
        <v>2.2730999999999999</v>
      </c>
      <c r="P145" s="1">
        <f t="shared" si="10"/>
        <v>66.364000000000004</v>
      </c>
      <c r="Q145" s="1">
        <f t="shared" si="11"/>
        <v>2.0426000000000002</v>
      </c>
    </row>
    <row r="146" spans="1:17" x14ac:dyDescent="0.45">
      <c r="A146" s="1">
        <v>-79.165999999999997</v>
      </c>
      <c r="B146" s="1">
        <v>-1.8714999999999999</v>
      </c>
      <c r="C146" s="1" t="s">
        <v>13</v>
      </c>
      <c r="E146" s="1">
        <f t="shared" si="13"/>
        <v>24.492999999999999</v>
      </c>
      <c r="F146" s="2">
        <f t="shared" si="14"/>
        <v>30.447105565099086</v>
      </c>
      <c r="G146" s="2">
        <f t="shared" si="12"/>
        <v>2.2892000000000001</v>
      </c>
      <c r="P146" s="1">
        <f t="shared" si="10"/>
        <v>65.488</v>
      </c>
      <c r="Q146" s="1">
        <f t="shared" si="11"/>
        <v>2.0547</v>
      </c>
    </row>
    <row r="147" spans="1:17" x14ac:dyDescent="0.45">
      <c r="A147" s="1">
        <v>-78.391000000000005</v>
      </c>
      <c r="B147" s="1">
        <v>-1.8839999999999999</v>
      </c>
      <c r="C147" s="1" t="s">
        <v>13</v>
      </c>
      <c r="E147" s="1">
        <f t="shared" si="13"/>
        <v>24.492999999999999</v>
      </c>
      <c r="F147" s="2">
        <f t="shared" si="14"/>
        <v>29.842833832390564</v>
      </c>
      <c r="G147" s="2">
        <f t="shared" si="12"/>
        <v>2.3050000000000002</v>
      </c>
      <c r="P147" s="1">
        <f t="shared" si="10"/>
        <v>64.725999999999999</v>
      </c>
      <c r="Q147" s="1">
        <f t="shared" si="11"/>
        <v>2.0697000000000001</v>
      </c>
    </row>
    <row r="148" spans="1:17" x14ac:dyDescent="0.45">
      <c r="A148" s="1">
        <v>-77.662000000000006</v>
      </c>
      <c r="B148" s="1">
        <v>-1.895</v>
      </c>
      <c r="C148" s="1" t="s">
        <v>13</v>
      </c>
      <c r="E148" s="1">
        <f t="shared" si="13"/>
        <v>24.492999999999999</v>
      </c>
      <c r="F148" s="2">
        <f t="shared" si="14"/>
        <v>29.124016084415871</v>
      </c>
      <c r="G148" s="2">
        <f t="shared" si="12"/>
        <v>2.3214999999999999</v>
      </c>
      <c r="P148" s="1">
        <f t="shared" si="10"/>
        <v>64.429000000000002</v>
      </c>
      <c r="Q148" s="1">
        <f t="shared" si="11"/>
        <v>2.0802</v>
      </c>
    </row>
    <row r="149" spans="1:17" x14ac:dyDescent="0.45">
      <c r="A149" s="1">
        <v>-76.668999999999997</v>
      </c>
      <c r="B149" s="1">
        <v>-1.9111</v>
      </c>
      <c r="C149" s="1" t="s">
        <v>13</v>
      </c>
      <c r="E149" s="1">
        <f t="shared" si="13"/>
        <v>24.492999999999999</v>
      </c>
      <c r="F149" s="2">
        <f t="shared" si="14"/>
        <v>28.162272246094069</v>
      </c>
      <c r="G149" s="2">
        <f t="shared" si="12"/>
        <v>2.3391999999999999</v>
      </c>
      <c r="P149" s="1">
        <f t="shared" si="10"/>
        <v>64.206000000000003</v>
      </c>
      <c r="Q149" s="1">
        <f t="shared" si="11"/>
        <v>2.0960999999999999</v>
      </c>
    </row>
    <row r="150" spans="1:17" x14ac:dyDescent="0.45">
      <c r="A150" s="1">
        <v>-75.680000000000007</v>
      </c>
      <c r="B150" s="1">
        <v>-1.9242999999999999</v>
      </c>
      <c r="C150" s="1" t="s">
        <v>13</v>
      </c>
      <c r="E150" s="1">
        <f t="shared" si="13"/>
        <v>24.492999999999999</v>
      </c>
      <c r="F150" s="2">
        <f t="shared" si="14"/>
        <v>26.242104743806006</v>
      </c>
      <c r="G150" s="2">
        <f t="shared" si="12"/>
        <v>2.3616000000000001</v>
      </c>
      <c r="P150" s="1">
        <f t="shared" si="10"/>
        <v>63.92</v>
      </c>
      <c r="Q150" s="1">
        <f t="shared" si="11"/>
        <v>2.1084999999999998</v>
      </c>
    </row>
    <row r="151" spans="1:17" x14ac:dyDescent="0.45">
      <c r="A151" s="1">
        <v>-73.864000000000004</v>
      </c>
      <c r="B151" s="1">
        <v>-1.9406000000000001</v>
      </c>
      <c r="C151" s="1" t="s">
        <v>13</v>
      </c>
      <c r="E151" s="1">
        <f t="shared" si="13"/>
        <v>24.492999999999999</v>
      </c>
      <c r="F151" s="2">
        <f t="shared" si="14"/>
        <v>24.734745586390243</v>
      </c>
      <c r="G151" s="2">
        <f t="shared" si="12"/>
        <v>2.375</v>
      </c>
      <c r="P151" s="1">
        <f t="shared" si="10"/>
        <v>63.491</v>
      </c>
      <c r="Q151" s="1">
        <f t="shared" si="11"/>
        <v>2.1206999999999998</v>
      </c>
    </row>
    <row r="152" spans="1:17" x14ac:dyDescent="0.45">
      <c r="A152" s="1">
        <v>-72.147000000000006</v>
      </c>
      <c r="B152" s="1">
        <v>-1.9559</v>
      </c>
      <c r="C152" s="1" t="s">
        <v>13</v>
      </c>
      <c r="E152" s="1">
        <f t="shared" si="13"/>
        <v>24.492999999999999</v>
      </c>
      <c r="F152" s="2">
        <f t="shared" si="14"/>
        <v>22.517422479281233</v>
      </c>
      <c r="G152" s="2">
        <f t="shared" si="12"/>
        <v>2.395</v>
      </c>
      <c r="P152" s="1">
        <f t="shared" si="10"/>
        <v>62.57</v>
      </c>
      <c r="Q152" s="1">
        <f t="shared" si="11"/>
        <v>2.1410999999999998</v>
      </c>
    </row>
    <row r="153" spans="1:17" x14ac:dyDescent="0.45">
      <c r="A153" s="1">
        <v>-70.834999999999994</v>
      </c>
      <c r="B153" s="1">
        <v>-1.9709000000000001</v>
      </c>
      <c r="C153" s="1" t="s">
        <v>13</v>
      </c>
      <c r="E153" s="1">
        <f t="shared" si="13"/>
        <v>24.492999999999999</v>
      </c>
      <c r="F153" s="2">
        <f t="shared" si="14"/>
        <v>21.60658798107773</v>
      </c>
      <c r="G153" s="2">
        <f t="shared" si="12"/>
        <v>2.4050000000000002</v>
      </c>
      <c r="P153" s="1">
        <f t="shared" si="10"/>
        <v>62.05</v>
      </c>
      <c r="Q153" s="1">
        <f t="shared" si="11"/>
        <v>2.1535000000000002</v>
      </c>
    </row>
    <row r="154" spans="1:17" x14ac:dyDescent="0.45">
      <c r="A154" s="1">
        <v>-69.814999999999998</v>
      </c>
      <c r="B154" s="1">
        <v>-1.9859</v>
      </c>
      <c r="C154" s="1" t="s">
        <v>13</v>
      </c>
      <c r="E154" s="1">
        <f t="shared" si="13"/>
        <v>24.492999999999999</v>
      </c>
      <c r="F154" s="2">
        <f t="shared" si="14"/>
        <v>20.901050930525201</v>
      </c>
      <c r="G154" s="2">
        <f t="shared" si="12"/>
        <v>2.4196</v>
      </c>
      <c r="P154" s="1">
        <f t="shared" si="10"/>
        <v>61.445</v>
      </c>
      <c r="Q154" s="1">
        <f t="shared" si="11"/>
        <v>2.165</v>
      </c>
    </row>
    <row r="155" spans="1:17" x14ac:dyDescent="0.45">
      <c r="A155" s="1">
        <v>-69.209999999999994</v>
      </c>
      <c r="B155" s="1">
        <v>-1.9982</v>
      </c>
      <c r="C155" s="1" t="s">
        <v>13</v>
      </c>
      <c r="E155" s="1">
        <f t="shared" si="13"/>
        <v>24.492999999999999</v>
      </c>
      <c r="F155" s="2">
        <f t="shared" si="14"/>
        <v>20.580100742822875</v>
      </c>
      <c r="G155" s="2">
        <f t="shared" si="12"/>
        <v>2.4300000000000002</v>
      </c>
      <c r="P155" s="1">
        <f t="shared" si="10"/>
        <v>60.737000000000002</v>
      </c>
      <c r="Q155" s="1">
        <f t="shared" si="11"/>
        <v>2.1812</v>
      </c>
    </row>
    <row r="156" spans="1:17" x14ac:dyDescent="0.45">
      <c r="A156" s="1">
        <v>-68.613</v>
      </c>
      <c r="B156" s="1">
        <v>-2.0099999999999998</v>
      </c>
      <c r="C156" s="1" t="s">
        <v>13</v>
      </c>
      <c r="E156" s="1">
        <f t="shared" si="13"/>
        <v>24.492999999999999</v>
      </c>
      <c r="F156" s="2">
        <f t="shared" si="14"/>
        <v>20.04997957072144</v>
      </c>
      <c r="G156" s="2">
        <f t="shared" si="12"/>
        <v>2.4500000000000002</v>
      </c>
      <c r="P156" s="1">
        <f t="shared" si="10"/>
        <v>60.226999999999997</v>
      </c>
      <c r="Q156" s="1">
        <f t="shared" si="11"/>
        <v>2.1934999999999998</v>
      </c>
    </row>
    <row r="157" spans="1:17" x14ac:dyDescent="0.45">
      <c r="A157" s="1">
        <v>-67.637</v>
      </c>
      <c r="B157" s="1">
        <v>-2.0253999999999999</v>
      </c>
      <c r="C157" s="1" t="s">
        <v>13</v>
      </c>
      <c r="E157" s="1">
        <f t="shared" si="13"/>
        <v>24.492999999999999</v>
      </c>
      <c r="F157" s="2">
        <f t="shared" si="14"/>
        <v>19.513218049908929</v>
      </c>
      <c r="G157" s="2">
        <f t="shared" si="12"/>
        <v>2.4664000000000001</v>
      </c>
      <c r="P157" s="1">
        <f t="shared" si="10"/>
        <v>59.488999999999997</v>
      </c>
      <c r="Q157" s="1">
        <f t="shared" si="11"/>
        <v>2.2096</v>
      </c>
    </row>
    <row r="158" spans="1:17" x14ac:dyDescent="0.45">
      <c r="A158" s="1">
        <v>-66.364000000000004</v>
      </c>
      <c r="B158" s="1">
        <v>-2.0426000000000002</v>
      </c>
      <c r="C158" s="1" t="s">
        <v>13</v>
      </c>
      <c r="E158" s="1">
        <f t="shared" si="13"/>
        <v>24.492999999999999</v>
      </c>
      <c r="F158" s="2">
        <f t="shared" si="14"/>
        <v>18.561988097046338</v>
      </c>
      <c r="G158" s="2">
        <f t="shared" si="12"/>
        <v>2.4875000000000003</v>
      </c>
      <c r="P158" s="1">
        <f t="shared" si="10"/>
        <v>58.953000000000003</v>
      </c>
      <c r="Q158" s="1">
        <f t="shared" si="11"/>
        <v>2.2212000000000001</v>
      </c>
    </row>
    <row r="159" spans="1:17" x14ac:dyDescent="0.45">
      <c r="A159" s="1">
        <v>-65.488</v>
      </c>
      <c r="B159" s="1">
        <v>-2.0547</v>
      </c>
      <c r="C159" s="1" t="s">
        <v>13</v>
      </c>
      <c r="E159" s="1">
        <f t="shared" si="13"/>
        <v>24.492999999999999</v>
      </c>
      <c r="F159" s="2">
        <f t="shared" si="14"/>
        <v>17.85645104649381</v>
      </c>
      <c r="G159" s="2">
        <f t="shared" si="12"/>
        <v>2.5</v>
      </c>
      <c r="P159" s="1">
        <f t="shared" si="10"/>
        <v>58.234999999999999</v>
      </c>
      <c r="Q159" s="1">
        <f t="shared" si="11"/>
        <v>2.2374000000000001</v>
      </c>
    </row>
    <row r="160" spans="1:17" x14ac:dyDescent="0.45">
      <c r="A160" s="1">
        <v>-64.725999999999999</v>
      </c>
      <c r="B160" s="1">
        <v>-2.0697000000000001</v>
      </c>
      <c r="C160" s="1" t="s">
        <v>13</v>
      </c>
      <c r="E160" s="1">
        <f t="shared" si="13"/>
        <v>24.492999999999999</v>
      </c>
      <c r="P160" s="1">
        <f t="shared" si="10"/>
        <v>57.593000000000004</v>
      </c>
      <c r="Q160" s="1">
        <f t="shared" si="11"/>
        <v>2.25</v>
      </c>
    </row>
    <row r="161" spans="1:17" x14ac:dyDescent="0.45">
      <c r="A161" s="1">
        <v>-64.429000000000002</v>
      </c>
      <c r="B161" s="1">
        <v>-2.0802</v>
      </c>
      <c r="C161" s="1" t="s">
        <v>13</v>
      </c>
      <c r="E161" s="1">
        <f t="shared" si="13"/>
        <v>24.492999999999999</v>
      </c>
      <c r="P161" s="1">
        <f t="shared" si="10"/>
        <v>56.844999999999999</v>
      </c>
      <c r="Q161" s="1">
        <f t="shared" si="11"/>
        <v>2.2618999999999998</v>
      </c>
    </row>
    <row r="162" spans="1:17" x14ac:dyDescent="0.45">
      <c r="A162" s="1">
        <v>-64.206000000000003</v>
      </c>
      <c r="B162" s="1">
        <v>-2.0960999999999999</v>
      </c>
      <c r="C162" s="1" t="s">
        <v>13</v>
      </c>
      <c r="E162" s="1">
        <f t="shared" si="13"/>
        <v>24.492999999999999</v>
      </c>
      <c r="P162" s="1">
        <f t="shared" si="10"/>
        <v>55.91</v>
      </c>
      <c r="Q162" s="1">
        <f t="shared" si="11"/>
        <v>2.2780999999999998</v>
      </c>
    </row>
    <row r="163" spans="1:17" x14ac:dyDescent="0.45">
      <c r="A163" s="1">
        <v>-63.92</v>
      </c>
      <c r="B163" s="1">
        <v>-2.1084999999999998</v>
      </c>
      <c r="C163" s="1" t="s">
        <v>13</v>
      </c>
      <c r="E163" s="1">
        <f t="shared" si="13"/>
        <v>24.492999999999999</v>
      </c>
      <c r="P163" s="1">
        <f t="shared" si="10"/>
        <v>55.021999999999998</v>
      </c>
      <c r="Q163" s="1">
        <f t="shared" si="11"/>
        <v>2.2942</v>
      </c>
    </row>
    <row r="164" spans="1:17" x14ac:dyDescent="0.45">
      <c r="A164" s="1">
        <v>-63.491</v>
      </c>
      <c r="B164" s="1">
        <v>-2.1206999999999998</v>
      </c>
      <c r="C164" s="1" t="s">
        <v>13</v>
      </c>
      <c r="E164" s="1">
        <f t="shared" si="13"/>
        <v>24.492999999999999</v>
      </c>
      <c r="P164" s="1">
        <f t="shared" si="10"/>
        <v>53.93</v>
      </c>
      <c r="Q164" s="1">
        <f t="shared" si="11"/>
        <v>2.31</v>
      </c>
    </row>
    <row r="165" spans="1:17" x14ac:dyDescent="0.45">
      <c r="A165" s="1">
        <v>-62.57</v>
      </c>
      <c r="B165" s="1">
        <v>-2.1410999999999998</v>
      </c>
      <c r="C165" s="1" t="s">
        <v>13</v>
      </c>
      <c r="E165" s="1">
        <f t="shared" si="13"/>
        <v>24.492999999999999</v>
      </c>
      <c r="P165" s="1">
        <f t="shared" si="10"/>
        <v>52.631</v>
      </c>
      <c r="Q165" s="1">
        <f t="shared" si="11"/>
        <v>2.3264999999999998</v>
      </c>
    </row>
    <row r="166" spans="1:17" x14ac:dyDescent="0.45">
      <c r="A166" s="1">
        <v>-62.05</v>
      </c>
      <c r="B166" s="1">
        <v>-2.1535000000000002</v>
      </c>
      <c r="C166" s="1" t="s">
        <v>13</v>
      </c>
      <c r="E166" s="1">
        <f t="shared" si="13"/>
        <v>24.492999999999999</v>
      </c>
      <c r="P166" s="1">
        <f t="shared" si="10"/>
        <v>50.893000000000001</v>
      </c>
      <c r="Q166" s="1">
        <f t="shared" si="11"/>
        <v>2.3441999999999998</v>
      </c>
    </row>
    <row r="167" spans="1:17" x14ac:dyDescent="0.45">
      <c r="A167" s="1">
        <v>-61.445</v>
      </c>
      <c r="B167" s="1">
        <v>-2.165</v>
      </c>
      <c r="C167" s="1" t="s">
        <v>13</v>
      </c>
      <c r="E167" s="1">
        <f t="shared" si="13"/>
        <v>24.492999999999999</v>
      </c>
      <c r="P167" s="1">
        <f t="shared" si="10"/>
        <v>47.423000000000002</v>
      </c>
      <c r="Q167" s="1">
        <f t="shared" si="11"/>
        <v>2.3666</v>
      </c>
    </row>
    <row r="168" spans="1:17" x14ac:dyDescent="0.45">
      <c r="A168" s="1">
        <v>-60.737000000000002</v>
      </c>
      <c r="B168" s="1">
        <v>-2.1812</v>
      </c>
      <c r="C168" s="1" t="s">
        <v>13</v>
      </c>
      <c r="E168" s="1">
        <f t="shared" si="13"/>
        <v>24.492999999999999</v>
      </c>
      <c r="P168" s="1">
        <f t="shared" si="10"/>
        <v>44.698999999999998</v>
      </c>
      <c r="Q168" s="1">
        <f t="shared" si="11"/>
        <v>2.38</v>
      </c>
    </row>
    <row r="169" spans="1:17" x14ac:dyDescent="0.45">
      <c r="A169" s="1">
        <v>-60.226999999999997</v>
      </c>
      <c r="B169" s="1">
        <v>-2.1934999999999998</v>
      </c>
      <c r="C169" s="1" t="s">
        <v>13</v>
      </c>
      <c r="E169" s="1">
        <f t="shared" si="13"/>
        <v>24.492999999999999</v>
      </c>
      <c r="P169" s="1">
        <f t="shared" si="10"/>
        <v>40.692</v>
      </c>
      <c r="Q169" s="1">
        <f t="shared" si="11"/>
        <v>2.4</v>
      </c>
    </row>
    <row r="170" spans="1:17" x14ac:dyDescent="0.45">
      <c r="A170" s="1">
        <v>-59.488999999999997</v>
      </c>
      <c r="B170" s="1">
        <v>-2.2096</v>
      </c>
      <c r="C170" s="1" t="s">
        <v>13</v>
      </c>
      <c r="E170" s="1">
        <f t="shared" si="13"/>
        <v>24.492999999999999</v>
      </c>
      <c r="P170" s="1">
        <f t="shared" si="10"/>
        <v>39.045999999999999</v>
      </c>
      <c r="Q170" s="1">
        <f t="shared" si="11"/>
        <v>2.41</v>
      </c>
    </row>
    <row r="171" spans="1:17" x14ac:dyDescent="0.45">
      <c r="A171" s="1">
        <v>-58.953000000000003</v>
      </c>
      <c r="B171" s="1">
        <v>-2.2212000000000001</v>
      </c>
      <c r="C171" s="1" t="s">
        <v>13</v>
      </c>
      <c r="E171" s="1">
        <f t="shared" si="13"/>
        <v>24.492999999999999</v>
      </c>
      <c r="P171" s="1">
        <f t="shared" si="10"/>
        <v>37.771000000000001</v>
      </c>
      <c r="Q171" s="1">
        <f t="shared" si="11"/>
        <v>2.4245999999999999</v>
      </c>
    </row>
    <row r="172" spans="1:17" x14ac:dyDescent="0.45">
      <c r="A172" s="1">
        <v>-58.234999999999999</v>
      </c>
      <c r="B172" s="1">
        <v>-2.2374000000000001</v>
      </c>
      <c r="C172" s="1" t="s">
        <v>13</v>
      </c>
      <c r="E172" s="1">
        <f t="shared" si="13"/>
        <v>24.492999999999999</v>
      </c>
      <c r="P172" s="1">
        <f t="shared" si="10"/>
        <v>37.191000000000003</v>
      </c>
      <c r="Q172" s="1">
        <f t="shared" si="11"/>
        <v>2.4350000000000001</v>
      </c>
    </row>
    <row r="173" spans="1:17" x14ac:dyDescent="0.45">
      <c r="A173" s="1">
        <v>-57.593000000000004</v>
      </c>
      <c r="B173" s="1">
        <v>-2.25</v>
      </c>
      <c r="C173" s="1" t="s">
        <v>13</v>
      </c>
      <c r="E173" s="1">
        <f t="shared" si="13"/>
        <v>24.492999999999999</v>
      </c>
      <c r="P173" s="1">
        <f t="shared" si="10"/>
        <v>36.232999999999997</v>
      </c>
      <c r="Q173" s="1">
        <f t="shared" si="11"/>
        <v>2.4550000000000001</v>
      </c>
    </row>
    <row r="174" spans="1:17" x14ac:dyDescent="0.45">
      <c r="A174" s="1">
        <v>-56.844999999999999</v>
      </c>
      <c r="B174" s="1">
        <v>-2.2618999999999998</v>
      </c>
      <c r="C174" s="1" t="s">
        <v>13</v>
      </c>
      <c r="E174" s="1">
        <f t="shared" si="13"/>
        <v>24.492999999999999</v>
      </c>
      <c r="P174" s="1">
        <f t="shared" si="10"/>
        <v>35.262999999999998</v>
      </c>
      <c r="Q174" s="1">
        <f t="shared" si="11"/>
        <v>2.4714</v>
      </c>
    </row>
    <row r="175" spans="1:17" x14ac:dyDescent="0.45">
      <c r="A175" s="1">
        <v>-55.91</v>
      </c>
      <c r="B175" s="1">
        <v>-2.2780999999999998</v>
      </c>
      <c r="C175" s="1" t="s">
        <v>13</v>
      </c>
      <c r="E175" s="1">
        <f t="shared" si="13"/>
        <v>24.492999999999999</v>
      </c>
      <c r="P175" s="1">
        <f t="shared" si="10"/>
        <v>33.543999999999997</v>
      </c>
      <c r="Q175" s="1">
        <f t="shared" si="11"/>
        <v>2.4925000000000002</v>
      </c>
    </row>
    <row r="176" spans="1:17" x14ac:dyDescent="0.45">
      <c r="A176" s="1">
        <v>-55.021999999999998</v>
      </c>
      <c r="B176" s="1">
        <v>-2.2942</v>
      </c>
      <c r="C176" s="1" t="s">
        <v>13</v>
      </c>
      <c r="E176" s="1">
        <f t="shared" si="13"/>
        <v>24.492999999999999</v>
      </c>
      <c r="P176" s="1">
        <f t="shared" si="10"/>
        <v>32.268999999999998</v>
      </c>
      <c r="Q176" s="1">
        <f t="shared" si="11"/>
        <v>2.5049999999999999</v>
      </c>
    </row>
    <row r="177" spans="1:17" x14ac:dyDescent="0.45">
      <c r="A177" s="1">
        <v>-53.93</v>
      </c>
      <c r="B177" s="1">
        <v>-2.31</v>
      </c>
      <c r="C177" s="1" t="s">
        <v>13</v>
      </c>
      <c r="E177" s="1">
        <f t="shared" si="13"/>
        <v>24.492999999999999</v>
      </c>
      <c r="P177" s="1">
        <f t="shared" si="10"/>
        <v>30.645</v>
      </c>
      <c r="Q177" s="1">
        <f t="shared" si="11"/>
        <v>2.5207000000000002</v>
      </c>
    </row>
    <row r="178" spans="1:17" x14ac:dyDescent="0.45">
      <c r="A178" s="1">
        <v>-52.631</v>
      </c>
      <c r="B178" s="1">
        <v>-2.3264999999999998</v>
      </c>
      <c r="C178" s="1" t="s">
        <v>13</v>
      </c>
      <c r="E178" s="1">
        <f t="shared" si="13"/>
        <v>24.492999999999999</v>
      </c>
      <c r="P178" s="1">
        <f t="shared" si="10"/>
        <v>29.484999999999999</v>
      </c>
      <c r="Q178" s="1">
        <f t="shared" si="11"/>
        <v>2.5329999999999999</v>
      </c>
    </row>
    <row r="179" spans="1:17" x14ac:dyDescent="0.45">
      <c r="A179" s="1">
        <v>-50.893000000000001</v>
      </c>
      <c r="B179" s="1">
        <v>-2.3441999999999998</v>
      </c>
      <c r="C179" s="1" t="s">
        <v>13</v>
      </c>
      <c r="E179" s="1">
        <f t="shared" si="13"/>
        <v>24.492999999999999</v>
      </c>
      <c r="P179" s="1">
        <f t="shared" si="10"/>
        <v>27.821999999999999</v>
      </c>
      <c r="Q179" s="1">
        <f t="shared" si="11"/>
        <v>2.5495000000000001</v>
      </c>
    </row>
    <row r="180" spans="1:17" x14ac:dyDescent="0.45">
      <c r="A180" s="1">
        <v>-47.423000000000002</v>
      </c>
      <c r="B180" s="1">
        <v>-2.3666</v>
      </c>
      <c r="C180" s="1" t="s">
        <v>13</v>
      </c>
      <c r="E180" s="1">
        <f t="shared" si="13"/>
        <v>24.492999999999999</v>
      </c>
      <c r="P180" s="1">
        <f t="shared" si="10"/>
        <v>26.373000000000001</v>
      </c>
      <c r="Q180" s="1">
        <f t="shared" si="11"/>
        <v>2.5619999999999998</v>
      </c>
    </row>
    <row r="181" spans="1:17" x14ac:dyDescent="0.45">
      <c r="A181" s="1">
        <v>-44.698999999999998</v>
      </c>
      <c r="B181" s="1">
        <v>-2.38</v>
      </c>
      <c r="C181" s="1" t="s">
        <v>13</v>
      </c>
      <c r="E181" s="1">
        <f t="shared" si="13"/>
        <v>24.492999999999999</v>
      </c>
      <c r="P181" s="1">
        <f t="shared" si="10"/>
        <v>24.873999999999999</v>
      </c>
      <c r="Q181" s="1">
        <f t="shared" si="11"/>
        <v>2.5747</v>
      </c>
    </row>
    <row r="182" spans="1:17" x14ac:dyDescent="0.45">
      <c r="A182" s="1">
        <v>-40.692</v>
      </c>
      <c r="B182" s="1">
        <v>-2.4</v>
      </c>
      <c r="C182" s="1" t="s">
        <v>13</v>
      </c>
      <c r="E182" s="1">
        <f t="shared" si="13"/>
        <v>24.492999999999999</v>
      </c>
      <c r="P182" s="1">
        <f t="shared" si="10"/>
        <v>23.298999999999999</v>
      </c>
      <c r="Q182" s="1">
        <f t="shared" si="11"/>
        <v>2.5895999999999999</v>
      </c>
    </row>
    <row r="183" spans="1:17" x14ac:dyDescent="0.45">
      <c r="A183" s="1">
        <v>-39.045999999999999</v>
      </c>
      <c r="B183" s="1">
        <v>-2.41</v>
      </c>
      <c r="C183" s="1" t="s">
        <v>13</v>
      </c>
      <c r="E183" s="1">
        <f t="shared" si="13"/>
        <v>24.492999999999999</v>
      </c>
      <c r="P183" s="1">
        <f t="shared" si="10"/>
        <v>22.5</v>
      </c>
      <c r="Q183" s="1">
        <f t="shared" si="11"/>
        <v>2.6</v>
      </c>
    </row>
    <row r="184" spans="1:17" x14ac:dyDescent="0.45">
      <c r="A184" s="1">
        <v>-37.771000000000001</v>
      </c>
      <c r="B184" s="1">
        <v>-2.4245999999999999</v>
      </c>
      <c r="C184" s="1" t="s">
        <v>13</v>
      </c>
      <c r="E184" s="1">
        <f t="shared" si="13"/>
        <v>24.492999999999999</v>
      </c>
      <c r="P184" s="1">
        <f t="shared" si="10"/>
        <v>21.687999999999999</v>
      </c>
      <c r="Q184" s="1">
        <f t="shared" si="11"/>
        <v>2.6154999999999999</v>
      </c>
    </row>
    <row r="185" spans="1:17" x14ac:dyDescent="0.45">
      <c r="A185" s="1">
        <v>-37.191000000000003</v>
      </c>
      <c r="B185" s="1">
        <v>-2.4350000000000001</v>
      </c>
      <c r="C185" s="1" t="s">
        <v>13</v>
      </c>
      <c r="E185" s="1">
        <f t="shared" si="13"/>
        <v>24.492999999999999</v>
      </c>
      <c r="P185" s="1">
        <f t="shared" si="10"/>
        <v>20.920999999999999</v>
      </c>
      <c r="Q185" s="1">
        <f t="shared" si="11"/>
        <v>2.6282000000000001</v>
      </c>
    </row>
    <row r="186" spans="1:17" x14ac:dyDescent="0.45">
      <c r="A186" s="1">
        <v>-36.232999999999997</v>
      </c>
      <c r="B186" s="1">
        <v>-2.4550000000000001</v>
      </c>
      <c r="C186" s="1" t="s">
        <v>13</v>
      </c>
      <c r="E186" s="1">
        <f t="shared" si="13"/>
        <v>24.492999999999999</v>
      </c>
      <c r="P186" s="1">
        <f t="shared" si="10"/>
        <v>19.736999999999998</v>
      </c>
      <c r="Q186" s="1">
        <f t="shared" si="11"/>
        <v>2.645</v>
      </c>
    </row>
    <row r="187" spans="1:17" x14ac:dyDescent="0.45">
      <c r="A187" s="1">
        <v>-35.262999999999998</v>
      </c>
      <c r="B187" s="1">
        <v>-2.4714</v>
      </c>
      <c r="C187" s="1" t="s">
        <v>13</v>
      </c>
      <c r="E187" s="1">
        <f t="shared" si="13"/>
        <v>24.492999999999999</v>
      </c>
      <c r="P187" s="1">
        <f t="shared" si="10"/>
        <v>18.777000000000001</v>
      </c>
      <c r="Q187" s="1">
        <f t="shared" si="11"/>
        <v>2.6566999999999998</v>
      </c>
    </row>
    <row r="188" spans="1:17" x14ac:dyDescent="0.45">
      <c r="A188" s="1">
        <v>-33.543999999999997</v>
      </c>
      <c r="B188" s="1">
        <v>-2.4925000000000002</v>
      </c>
      <c r="C188" s="1" t="s">
        <v>13</v>
      </c>
      <c r="E188" s="1">
        <f t="shared" si="13"/>
        <v>24.492999999999999</v>
      </c>
      <c r="P188" s="1">
        <f t="shared" si="10"/>
        <v>17.513999999999999</v>
      </c>
      <c r="Q188" s="1">
        <f t="shared" si="11"/>
        <v>2.6728999999999998</v>
      </c>
    </row>
    <row r="189" spans="1:17" x14ac:dyDescent="0.45">
      <c r="A189" s="1">
        <v>-32.268999999999998</v>
      </c>
      <c r="B189" s="1">
        <v>-2.5049999999999999</v>
      </c>
      <c r="C189" s="1" t="s">
        <v>13</v>
      </c>
      <c r="E189" s="1">
        <f t="shared" si="13"/>
        <v>24.492999999999999</v>
      </c>
      <c r="P189" s="1">
        <f t="shared" si="10"/>
        <v>16.536000000000001</v>
      </c>
      <c r="Q189" s="1">
        <f t="shared" si="11"/>
        <v>2.6850000000000001</v>
      </c>
    </row>
    <row r="190" spans="1:17" x14ac:dyDescent="0.45">
      <c r="A190" s="1">
        <v>-30.645</v>
      </c>
      <c r="B190" s="1">
        <v>-2.5207000000000002</v>
      </c>
      <c r="C190" s="1" t="s">
        <v>13</v>
      </c>
      <c r="E190" s="1">
        <f t="shared" si="13"/>
        <v>24.492999999999999</v>
      </c>
      <c r="P190" s="1">
        <f t="shared" si="10"/>
        <v>15.065</v>
      </c>
      <c r="Q190" s="1">
        <f t="shared" si="11"/>
        <v>2.7048999999999999</v>
      </c>
    </row>
    <row r="191" spans="1:17" x14ac:dyDescent="0.45">
      <c r="A191" s="1">
        <v>-29.484999999999999</v>
      </c>
      <c r="B191" s="1">
        <v>-2.5329999999999999</v>
      </c>
      <c r="C191" s="1" t="s">
        <v>13</v>
      </c>
      <c r="E191" s="1">
        <f t="shared" si="13"/>
        <v>24.492999999999999</v>
      </c>
      <c r="P191" s="1">
        <f t="shared" si="10"/>
        <v>14.494</v>
      </c>
      <c r="Q191" s="1">
        <f t="shared" si="11"/>
        <v>2.7153</v>
      </c>
    </row>
    <row r="192" spans="1:17" x14ac:dyDescent="0.45">
      <c r="A192" s="1">
        <v>-27.821999999999999</v>
      </c>
      <c r="B192" s="1">
        <v>-2.5495000000000001</v>
      </c>
      <c r="C192" s="1" t="s">
        <v>13</v>
      </c>
      <c r="E192" s="1">
        <f t="shared" si="13"/>
        <v>24.492999999999999</v>
      </c>
      <c r="P192" s="1">
        <f t="shared" si="10"/>
        <v>13.925000000000001</v>
      </c>
      <c r="Q192" s="1">
        <f t="shared" si="11"/>
        <v>2.7309999999999999</v>
      </c>
    </row>
    <row r="193" spans="1:17" x14ac:dyDescent="0.45">
      <c r="A193" s="1">
        <v>-26.373000000000001</v>
      </c>
      <c r="B193" s="1">
        <v>-2.5619999999999998</v>
      </c>
      <c r="C193" s="1" t="s">
        <v>13</v>
      </c>
      <c r="E193" s="1">
        <f t="shared" si="13"/>
        <v>24.492999999999999</v>
      </c>
      <c r="P193" s="1">
        <f t="shared" si="10"/>
        <v>13.503</v>
      </c>
      <c r="Q193" s="1">
        <f t="shared" si="11"/>
        <v>2.7435999999999998</v>
      </c>
    </row>
    <row r="194" spans="1:17" x14ac:dyDescent="0.45">
      <c r="A194" s="1">
        <v>-24.873999999999999</v>
      </c>
      <c r="B194" s="1">
        <v>-2.5747</v>
      </c>
      <c r="C194" s="1" t="s">
        <v>13</v>
      </c>
      <c r="E194" s="1">
        <f t="shared" si="13"/>
        <v>24.492999999999999</v>
      </c>
      <c r="P194" s="1">
        <f t="shared" ref="P194:P257" si="15">-1*A207</f>
        <v>12.728999999999999</v>
      </c>
      <c r="Q194" s="1">
        <f t="shared" ref="Q194:Q257" si="16">-1*B207</f>
        <v>2.76</v>
      </c>
    </row>
    <row r="195" spans="1:17" x14ac:dyDescent="0.45">
      <c r="A195" s="1">
        <v>-23.298999999999999</v>
      </c>
      <c r="B195" s="1">
        <v>-2.5895999999999999</v>
      </c>
      <c r="C195" s="1" t="s">
        <v>13</v>
      </c>
      <c r="E195" s="1">
        <f t="shared" si="13"/>
        <v>24.492999999999999</v>
      </c>
      <c r="P195" s="1">
        <f t="shared" si="15"/>
        <v>12.093</v>
      </c>
      <c r="Q195" s="1">
        <f t="shared" si="16"/>
        <v>2.7717999999999998</v>
      </c>
    </row>
    <row r="196" spans="1:17" x14ac:dyDescent="0.45">
      <c r="A196" s="1">
        <v>-22.5</v>
      </c>
      <c r="B196" s="1">
        <v>-2.6</v>
      </c>
      <c r="C196" s="1" t="s">
        <v>13</v>
      </c>
      <c r="E196" s="1">
        <f t="shared" ref="E196:E207" si="17">E195</f>
        <v>24.492999999999999</v>
      </c>
      <c r="P196" s="1">
        <f t="shared" si="15"/>
        <v>11.358000000000001</v>
      </c>
      <c r="Q196" s="1">
        <f t="shared" si="16"/>
        <v>2.7875999999999999</v>
      </c>
    </row>
    <row r="197" spans="1:17" x14ac:dyDescent="0.45">
      <c r="A197" s="1">
        <v>-21.687999999999999</v>
      </c>
      <c r="B197" s="1">
        <v>-2.6154999999999999</v>
      </c>
      <c r="C197" s="1" t="s">
        <v>13</v>
      </c>
      <c r="E197" s="1">
        <f t="shared" si="17"/>
        <v>24.492999999999999</v>
      </c>
      <c r="P197" s="1">
        <f t="shared" si="15"/>
        <v>10.851000000000001</v>
      </c>
      <c r="Q197" s="1">
        <f t="shared" si="16"/>
        <v>2.8035999999999999</v>
      </c>
    </row>
    <row r="198" spans="1:17" x14ac:dyDescent="0.45">
      <c r="A198" s="1">
        <v>-20.920999999999999</v>
      </c>
      <c r="B198" s="1">
        <v>-2.6282000000000001</v>
      </c>
      <c r="C198" s="1" t="s">
        <v>13</v>
      </c>
      <c r="E198" s="1">
        <f t="shared" si="17"/>
        <v>24.492999999999999</v>
      </c>
      <c r="P198" s="1">
        <f t="shared" si="15"/>
        <v>10.539</v>
      </c>
      <c r="Q198" s="1">
        <f t="shared" si="16"/>
        <v>2.8149999999999999</v>
      </c>
    </row>
    <row r="199" spans="1:17" x14ac:dyDescent="0.45">
      <c r="A199" s="1">
        <v>-19.736999999999998</v>
      </c>
      <c r="B199" s="1">
        <v>-2.645</v>
      </c>
      <c r="C199" s="1" t="s">
        <v>13</v>
      </c>
      <c r="E199" s="1">
        <f t="shared" si="17"/>
        <v>24.492999999999999</v>
      </c>
      <c r="P199" s="1">
        <f t="shared" si="15"/>
        <v>10.15</v>
      </c>
      <c r="Q199" s="1">
        <f t="shared" si="16"/>
        <v>2.8271999999999999</v>
      </c>
    </row>
    <row r="200" spans="1:17" x14ac:dyDescent="0.45">
      <c r="A200" s="1">
        <v>-18.777000000000001</v>
      </c>
      <c r="B200" s="1">
        <v>-2.6566999999999998</v>
      </c>
      <c r="C200" s="1" t="s">
        <v>13</v>
      </c>
      <c r="E200" s="1">
        <f t="shared" si="17"/>
        <v>24.492999999999999</v>
      </c>
      <c r="P200" s="1">
        <f t="shared" si="15"/>
        <v>9.3010000000000002</v>
      </c>
      <c r="Q200" s="1">
        <f t="shared" si="16"/>
        <v>2.8479000000000001</v>
      </c>
    </row>
    <row r="201" spans="1:17" x14ac:dyDescent="0.45">
      <c r="A201" s="1">
        <v>-17.513999999999999</v>
      </c>
      <c r="B201" s="1">
        <v>-2.6728999999999998</v>
      </c>
      <c r="C201" s="1" t="s">
        <v>13</v>
      </c>
      <c r="E201" s="1">
        <f t="shared" si="17"/>
        <v>24.492999999999999</v>
      </c>
      <c r="P201" s="1">
        <f t="shared" si="15"/>
        <v>8.6479999999999997</v>
      </c>
      <c r="Q201" s="1">
        <f t="shared" si="16"/>
        <v>2.8645999999999998</v>
      </c>
    </row>
    <row r="202" spans="1:17" x14ac:dyDescent="0.45">
      <c r="A202" s="1">
        <v>-16.536000000000001</v>
      </c>
      <c r="B202" s="1">
        <v>-2.6850000000000001</v>
      </c>
      <c r="C202" s="1" t="s">
        <v>13</v>
      </c>
      <c r="E202" s="1">
        <f t="shared" si="17"/>
        <v>24.492999999999999</v>
      </c>
      <c r="P202" s="1">
        <f t="shared" si="15"/>
        <v>8.1950000000000003</v>
      </c>
      <c r="Q202" s="1">
        <f t="shared" si="16"/>
        <v>2.88</v>
      </c>
    </row>
    <row r="203" spans="1:17" x14ac:dyDescent="0.45">
      <c r="A203" s="1">
        <v>-15.065</v>
      </c>
      <c r="B203" s="1">
        <v>-2.7048999999999999</v>
      </c>
      <c r="C203" s="1" t="s">
        <v>13</v>
      </c>
      <c r="E203" s="1">
        <f t="shared" si="17"/>
        <v>24.492999999999999</v>
      </c>
      <c r="P203" s="1">
        <f t="shared" si="15"/>
        <v>7.7229999999999999</v>
      </c>
      <c r="Q203" s="1">
        <f t="shared" si="16"/>
        <v>2.8959000000000001</v>
      </c>
    </row>
    <row r="204" spans="1:17" x14ac:dyDescent="0.45">
      <c r="A204" s="1">
        <v>-14.494</v>
      </c>
      <c r="B204" s="1">
        <v>-2.7153</v>
      </c>
      <c r="C204" s="1" t="s">
        <v>13</v>
      </c>
      <c r="E204" s="1">
        <f t="shared" si="17"/>
        <v>24.492999999999999</v>
      </c>
      <c r="P204" s="1">
        <f t="shared" si="15"/>
        <v>7.0789999999999997</v>
      </c>
      <c r="Q204" s="1">
        <f t="shared" si="16"/>
        <v>2.9127000000000001</v>
      </c>
    </row>
    <row r="205" spans="1:17" x14ac:dyDescent="0.45">
      <c r="A205" s="1">
        <v>-13.925000000000001</v>
      </c>
      <c r="B205" s="1">
        <v>-2.7309999999999999</v>
      </c>
      <c r="C205" s="1" t="s">
        <v>13</v>
      </c>
      <c r="E205" s="1">
        <f t="shared" si="17"/>
        <v>24.492999999999999</v>
      </c>
      <c r="P205" s="1">
        <f t="shared" si="15"/>
        <v>6.4039999999999999</v>
      </c>
      <c r="Q205" s="1">
        <f t="shared" si="16"/>
        <v>2.9287999999999998</v>
      </c>
    </row>
    <row r="206" spans="1:17" x14ac:dyDescent="0.45">
      <c r="A206" s="1">
        <v>-13.503</v>
      </c>
      <c r="B206" s="1">
        <v>-2.7435999999999998</v>
      </c>
      <c r="C206" s="1" t="s">
        <v>13</v>
      </c>
      <c r="E206" s="1">
        <f t="shared" si="17"/>
        <v>24.492999999999999</v>
      </c>
      <c r="P206" s="1">
        <f t="shared" si="15"/>
        <v>5.6870000000000003</v>
      </c>
      <c r="Q206" s="1">
        <f t="shared" si="16"/>
        <v>2.9449999999999998</v>
      </c>
    </row>
    <row r="207" spans="1:17" x14ac:dyDescent="0.45">
      <c r="A207" s="1">
        <v>-12.728999999999999</v>
      </c>
      <c r="B207" s="1">
        <v>-2.76</v>
      </c>
      <c r="C207" s="1" t="s">
        <v>13</v>
      </c>
      <c r="E207" s="1">
        <f t="shared" si="17"/>
        <v>24.492999999999999</v>
      </c>
      <c r="P207" s="1">
        <f t="shared" si="15"/>
        <v>5.2</v>
      </c>
      <c r="Q207" s="1">
        <f t="shared" si="16"/>
        <v>2.9643000000000002</v>
      </c>
    </row>
    <row r="208" spans="1:17" x14ac:dyDescent="0.45">
      <c r="A208" s="1">
        <v>-12.093</v>
      </c>
      <c r="B208" s="1">
        <v>-2.7717999999999998</v>
      </c>
      <c r="C208" s="1" t="s">
        <v>13</v>
      </c>
      <c r="P208" s="1">
        <f t="shared" si="15"/>
        <v>4.8780000000000001</v>
      </c>
      <c r="Q208" s="1">
        <f t="shared" si="16"/>
        <v>2.98</v>
      </c>
    </row>
    <row r="209" spans="1:17" x14ac:dyDescent="0.45">
      <c r="A209" s="1">
        <v>-11.358000000000001</v>
      </c>
      <c r="B209" s="1">
        <v>-2.7875999999999999</v>
      </c>
      <c r="C209" s="1" t="s">
        <v>13</v>
      </c>
      <c r="P209" s="1">
        <f t="shared" si="15"/>
        <v>4.5449999999999999</v>
      </c>
      <c r="Q209" s="1">
        <f t="shared" si="16"/>
        <v>2.9914999999999998</v>
      </c>
    </row>
    <row r="210" spans="1:17" x14ac:dyDescent="0.45">
      <c r="A210" s="1">
        <v>-10.851000000000001</v>
      </c>
      <c r="B210" s="1">
        <v>-2.8035999999999999</v>
      </c>
      <c r="C210" s="1" t="s">
        <v>13</v>
      </c>
      <c r="P210" s="1">
        <f t="shared" si="15"/>
        <v>4.1989999999999998</v>
      </c>
      <c r="Q210" s="1">
        <f t="shared" si="16"/>
        <v>3.004</v>
      </c>
    </row>
    <row r="211" spans="1:17" x14ac:dyDescent="0.45">
      <c r="A211" s="1">
        <v>-10.539</v>
      </c>
      <c r="B211" s="1">
        <v>-2.8149999999999999</v>
      </c>
      <c r="C211" s="1" t="s">
        <v>13</v>
      </c>
      <c r="P211" s="1">
        <f t="shared" si="15"/>
        <v>3.6509999999999998</v>
      </c>
      <c r="Q211" s="1">
        <f t="shared" si="16"/>
        <v>3.0236999999999998</v>
      </c>
    </row>
    <row r="212" spans="1:17" x14ac:dyDescent="0.45">
      <c r="A212" s="1">
        <v>-10.15</v>
      </c>
      <c r="B212" s="1">
        <v>-2.8271999999999999</v>
      </c>
      <c r="C212" s="1" t="s">
        <v>13</v>
      </c>
      <c r="P212" s="1">
        <f t="shared" si="15"/>
        <v>3.1909999999999998</v>
      </c>
      <c r="Q212" s="1">
        <f t="shared" si="16"/>
        <v>3.0398999999999998</v>
      </c>
    </row>
    <row r="213" spans="1:17" x14ac:dyDescent="0.45">
      <c r="A213" s="1">
        <v>-9.3010000000000002</v>
      </c>
      <c r="B213" s="1">
        <v>-2.8479000000000001</v>
      </c>
      <c r="C213" s="1" t="s">
        <v>13</v>
      </c>
      <c r="P213" s="1">
        <f t="shared" si="15"/>
        <v>2.698</v>
      </c>
      <c r="Q213" s="1">
        <f t="shared" si="16"/>
        <v>3.0550000000000002</v>
      </c>
    </row>
    <row r="214" spans="1:17" x14ac:dyDescent="0.45">
      <c r="A214" s="1">
        <v>-8.6479999999999997</v>
      </c>
      <c r="B214" s="1">
        <v>-2.8645999999999998</v>
      </c>
      <c r="C214" s="1" t="s">
        <v>13</v>
      </c>
      <c r="P214" s="1">
        <f t="shared" si="15"/>
        <v>2.403</v>
      </c>
      <c r="Q214" s="1">
        <f t="shared" si="16"/>
        <v>3.0703</v>
      </c>
    </row>
    <row r="215" spans="1:17" x14ac:dyDescent="0.45">
      <c r="A215" s="1">
        <v>-8.1950000000000003</v>
      </c>
      <c r="B215" s="1">
        <v>-2.88</v>
      </c>
      <c r="C215" s="1" t="s">
        <v>13</v>
      </c>
      <c r="P215" s="1">
        <f t="shared" si="15"/>
        <v>2.1480000000000001</v>
      </c>
      <c r="Q215" s="1">
        <f t="shared" si="16"/>
        <v>3.0861999999999998</v>
      </c>
    </row>
    <row r="216" spans="1:17" x14ac:dyDescent="0.45">
      <c r="A216" s="1">
        <v>-7.7229999999999999</v>
      </c>
      <c r="B216" s="1">
        <v>-2.8959000000000001</v>
      </c>
      <c r="C216" s="1" t="s">
        <v>13</v>
      </c>
      <c r="P216" s="1">
        <f t="shared" si="15"/>
        <v>1.8839999999999999</v>
      </c>
      <c r="Q216" s="1">
        <f t="shared" si="16"/>
        <v>3.1025999999999998</v>
      </c>
    </row>
    <row r="217" spans="1:17" x14ac:dyDescent="0.45">
      <c r="A217" s="1">
        <v>-7.0789999999999997</v>
      </c>
      <c r="B217" s="1">
        <v>-2.9127000000000001</v>
      </c>
      <c r="C217" s="1" t="s">
        <v>13</v>
      </c>
      <c r="P217" s="1">
        <f t="shared" si="15"/>
        <v>1.66</v>
      </c>
      <c r="Q217" s="1">
        <f t="shared" si="16"/>
        <v>3.1187999999999998</v>
      </c>
    </row>
    <row r="218" spans="1:17" x14ac:dyDescent="0.45">
      <c r="A218" s="1">
        <v>-6.4039999999999999</v>
      </c>
      <c r="B218" s="1">
        <v>-2.9287999999999998</v>
      </c>
      <c r="C218" s="1" t="s">
        <v>13</v>
      </c>
      <c r="P218" s="1">
        <f t="shared" si="15"/>
        <v>1.476</v>
      </c>
      <c r="Q218" s="1">
        <f t="shared" si="16"/>
        <v>3.1347</v>
      </c>
    </row>
    <row r="219" spans="1:17" x14ac:dyDescent="0.45">
      <c r="A219" s="1">
        <v>-5.6870000000000003</v>
      </c>
      <c r="B219" s="1">
        <v>-2.9449999999999998</v>
      </c>
      <c r="C219" s="1" t="s">
        <v>13</v>
      </c>
      <c r="P219" s="1">
        <f t="shared" si="15"/>
        <v>1.31</v>
      </c>
      <c r="Q219" s="1">
        <f t="shared" si="16"/>
        <v>3.1457000000000002</v>
      </c>
    </row>
    <row r="220" spans="1:17" x14ac:dyDescent="0.45">
      <c r="A220" s="1">
        <v>-5.2</v>
      </c>
      <c r="B220" s="1">
        <v>-2.9643000000000002</v>
      </c>
      <c r="C220" s="1" t="s">
        <v>13</v>
      </c>
      <c r="P220" s="1">
        <f t="shared" si="15"/>
        <v>1.0860000000000001</v>
      </c>
      <c r="Q220" s="1">
        <f t="shared" si="16"/>
        <v>3.1623999999999999</v>
      </c>
    </row>
    <row r="221" spans="1:17" x14ac:dyDescent="0.45">
      <c r="A221" s="1">
        <v>-4.8780000000000001</v>
      </c>
      <c r="B221" s="1">
        <v>-2.98</v>
      </c>
      <c r="C221" s="1" t="s">
        <v>13</v>
      </c>
      <c r="P221" s="1">
        <f t="shared" si="15"/>
        <v>0.82599999999999996</v>
      </c>
      <c r="Q221" s="1">
        <f t="shared" si="16"/>
        <v>3.1749999999999998</v>
      </c>
    </row>
    <row r="222" spans="1:17" x14ac:dyDescent="0.45">
      <c r="A222" s="1">
        <v>-4.5449999999999999</v>
      </c>
      <c r="B222" s="1">
        <v>-2.9914999999999998</v>
      </c>
      <c r="C222" s="1" t="s">
        <v>13</v>
      </c>
      <c r="P222" s="1">
        <f t="shared" si="15"/>
        <v>0.55500000000000005</v>
      </c>
      <c r="Q222" s="1">
        <f t="shared" si="16"/>
        <v>3.19</v>
      </c>
    </row>
    <row r="223" spans="1:17" x14ac:dyDescent="0.45">
      <c r="A223" s="1">
        <v>-4.1989999999999998</v>
      </c>
      <c r="B223" s="1">
        <v>-3.004</v>
      </c>
      <c r="C223" s="1" t="s">
        <v>13</v>
      </c>
      <c r="P223" s="1">
        <f t="shared" si="15"/>
        <v>0.38500000000000001</v>
      </c>
      <c r="Q223" s="1">
        <f t="shared" si="16"/>
        <v>3.2025999999999999</v>
      </c>
    </row>
    <row r="224" spans="1:17" x14ac:dyDescent="0.45">
      <c r="A224" s="1">
        <v>-3.6509999999999998</v>
      </c>
      <c r="B224" s="1">
        <v>-3.0236999999999998</v>
      </c>
      <c r="C224" s="1" t="s">
        <v>13</v>
      </c>
      <c r="P224" s="1">
        <f t="shared" si="15"/>
        <v>0.128</v>
      </c>
      <c r="Q224" s="1">
        <f t="shared" si="16"/>
        <v>3.2191000000000001</v>
      </c>
    </row>
    <row r="225" spans="1:17" x14ac:dyDescent="0.45">
      <c r="A225" s="1">
        <v>-3.1909999999999998</v>
      </c>
      <c r="B225" s="1">
        <v>-3.0398999999999998</v>
      </c>
      <c r="C225" s="1" t="s">
        <v>13</v>
      </c>
      <c r="P225" s="1">
        <f t="shared" si="15"/>
        <v>-7.2999999999999995E-2</v>
      </c>
      <c r="Q225" s="1">
        <f t="shared" si="16"/>
        <v>3.2307999999999999</v>
      </c>
    </row>
    <row r="226" spans="1:17" x14ac:dyDescent="0.45">
      <c r="A226" s="1">
        <v>-2.698</v>
      </c>
      <c r="B226" s="1">
        <v>-3.0550000000000002</v>
      </c>
      <c r="C226" s="1" t="s">
        <v>13</v>
      </c>
      <c r="P226" s="1">
        <f t="shared" si="15"/>
        <v>-0.39600000000000002</v>
      </c>
      <c r="Q226" s="1">
        <f t="shared" si="16"/>
        <v>3.2473000000000001</v>
      </c>
    </row>
    <row r="227" spans="1:17" x14ac:dyDescent="0.45">
      <c r="A227" s="1">
        <v>-2.403</v>
      </c>
      <c r="B227" s="1">
        <v>-3.0703</v>
      </c>
      <c r="C227" s="1" t="s">
        <v>13</v>
      </c>
      <c r="P227" s="1">
        <f t="shared" si="15"/>
        <v>-0.63700000000000001</v>
      </c>
      <c r="Q227" s="1">
        <f t="shared" si="16"/>
        <v>3.26</v>
      </c>
    </row>
    <row r="228" spans="1:17" x14ac:dyDescent="0.45">
      <c r="A228" s="1">
        <v>-2.1480000000000001</v>
      </c>
      <c r="B228" s="1">
        <v>-3.0861999999999998</v>
      </c>
      <c r="C228" s="1" t="s">
        <v>13</v>
      </c>
      <c r="P228" s="1">
        <f t="shared" si="15"/>
        <v>-0.85099999999999998</v>
      </c>
      <c r="Q228" s="1">
        <f t="shared" si="16"/>
        <v>3.2749999999999999</v>
      </c>
    </row>
    <row r="229" spans="1:17" x14ac:dyDescent="0.45">
      <c r="A229" s="1">
        <v>-1.8839999999999999</v>
      </c>
      <c r="B229" s="1">
        <v>-3.1025999999999998</v>
      </c>
      <c r="C229" s="1" t="s">
        <v>13</v>
      </c>
      <c r="P229" s="1">
        <f t="shared" si="15"/>
        <v>-0.94299999999999995</v>
      </c>
      <c r="Q229" s="1">
        <f t="shared" si="16"/>
        <v>3.2867999999999999</v>
      </c>
    </row>
    <row r="230" spans="1:17" x14ac:dyDescent="0.45">
      <c r="A230" s="1">
        <v>-1.66</v>
      </c>
      <c r="B230" s="1">
        <v>-3.1187999999999998</v>
      </c>
      <c r="C230" s="1" t="s">
        <v>13</v>
      </c>
      <c r="P230" s="1">
        <f t="shared" si="15"/>
        <v>-1.0489999999999999</v>
      </c>
      <c r="Q230" s="1">
        <f t="shared" si="16"/>
        <v>3.3033999999999999</v>
      </c>
    </row>
    <row r="231" spans="1:17" x14ac:dyDescent="0.45">
      <c r="A231" s="1">
        <v>-1.476</v>
      </c>
      <c r="B231" s="1">
        <v>-3.1347</v>
      </c>
      <c r="C231" s="1" t="s">
        <v>13</v>
      </c>
      <c r="P231" s="1">
        <f t="shared" si="15"/>
        <v>-1.133</v>
      </c>
      <c r="Q231" s="1">
        <f t="shared" si="16"/>
        <v>3.3149999999999999</v>
      </c>
    </row>
    <row r="232" spans="1:17" x14ac:dyDescent="0.45">
      <c r="A232" s="1">
        <v>-1.31</v>
      </c>
      <c r="B232" s="1">
        <v>-3.1457000000000002</v>
      </c>
      <c r="C232" s="1" t="s">
        <v>13</v>
      </c>
      <c r="P232" s="1">
        <f t="shared" si="15"/>
        <v>-1.4259999999999999</v>
      </c>
      <c r="Q232" s="1">
        <f t="shared" si="16"/>
        <v>3.3351000000000002</v>
      </c>
    </row>
    <row r="233" spans="1:17" x14ac:dyDescent="0.45">
      <c r="A233" s="1">
        <v>-1.0860000000000001</v>
      </c>
      <c r="B233" s="1">
        <v>-3.1623999999999999</v>
      </c>
      <c r="C233" s="1" t="s">
        <v>13</v>
      </c>
      <c r="P233" s="1">
        <f t="shared" si="15"/>
        <v>-1.645</v>
      </c>
      <c r="Q233" s="1">
        <f t="shared" si="16"/>
        <v>3.3472</v>
      </c>
    </row>
    <row r="234" spans="1:17" x14ac:dyDescent="0.45">
      <c r="A234" s="1">
        <v>-0.82599999999999996</v>
      </c>
      <c r="B234" s="1">
        <v>-3.1749999999999998</v>
      </c>
      <c r="C234" s="1" t="s">
        <v>13</v>
      </c>
      <c r="P234" s="1">
        <f t="shared" si="15"/>
        <v>-1.7949999999999999</v>
      </c>
      <c r="Q234" s="1">
        <f t="shared" si="16"/>
        <v>3.3635000000000002</v>
      </c>
    </row>
    <row r="235" spans="1:17" x14ac:dyDescent="0.45">
      <c r="A235" s="1">
        <v>-0.55500000000000005</v>
      </c>
      <c r="B235" s="1">
        <v>-3.19</v>
      </c>
      <c r="C235" s="1" t="s">
        <v>13</v>
      </c>
      <c r="P235" s="1">
        <f t="shared" si="15"/>
        <v>-1.9</v>
      </c>
      <c r="Q235" s="1">
        <f t="shared" si="16"/>
        <v>3.375</v>
      </c>
    </row>
    <row r="236" spans="1:17" x14ac:dyDescent="0.45">
      <c r="A236" s="1">
        <v>-0.38500000000000001</v>
      </c>
      <c r="B236" s="1">
        <v>-3.2025999999999999</v>
      </c>
      <c r="C236" s="1" t="s">
        <v>13</v>
      </c>
      <c r="P236" s="1">
        <f t="shared" si="15"/>
        <v>-2.0760000000000001</v>
      </c>
      <c r="Q236" s="1">
        <f t="shared" si="16"/>
        <v>3.3908999999999998</v>
      </c>
    </row>
    <row r="237" spans="1:17" x14ac:dyDescent="0.45">
      <c r="A237" s="1">
        <v>-0.128</v>
      </c>
      <c r="B237" s="1">
        <v>-3.2191000000000001</v>
      </c>
      <c r="C237" s="1" t="s">
        <v>13</v>
      </c>
      <c r="P237" s="1">
        <f t="shared" si="15"/>
        <v>-2.1749999999999998</v>
      </c>
      <c r="Q237" s="1">
        <f t="shared" si="16"/>
        <v>3.4035000000000002</v>
      </c>
    </row>
    <row r="238" spans="1:17" x14ac:dyDescent="0.45">
      <c r="A238" s="1">
        <v>7.2999999999999995E-2</v>
      </c>
      <c r="B238" s="1">
        <v>-3.2307999999999999</v>
      </c>
      <c r="C238" s="1" t="s">
        <v>13</v>
      </c>
      <c r="P238" s="1">
        <f t="shared" si="15"/>
        <v>-2.254</v>
      </c>
      <c r="Q238" s="1">
        <f t="shared" si="16"/>
        <v>3.4195000000000002</v>
      </c>
    </row>
    <row r="239" spans="1:17" x14ac:dyDescent="0.45">
      <c r="A239" s="1">
        <v>0.39600000000000002</v>
      </c>
      <c r="B239" s="1">
        <v>-3.2473000000000001</v>
      </c>
      <c r="C239" s="1" t="s">
        <v>13</v>
      </c>
      <c r="P239" s="1">
        <f t="shared" si="15"/>
        <v>-2.2909999999999999</v>
      </c>
      <c r="Q239" s="1">
        <f t="shared" si="16"/>
        <v>3.4304999999999999</v>
      </c>
    </row>
    <row r="240" spans="1:17" x14ac:dyDescent="0.45">
      <c r="A240" s="1">
        <v>0.63700000000000001</v>
      </c>
      <c r="B240" s="1">
        <v>-3.26</v>
      </c>
      <c r="C240" s="1" t="s">
        <v>13</v>
      </c>
      <c r="P240" s="1">
        <f t="shared" si="15"/>
        <v>-2.3719999999999999</v>
      </c>
      <c r="Q240" s="1">
        <f t="shared" si="16"/>
        <v>3.4504999999999999</v>
      </c>
    </row>
    <row r="241" spans="1:17" x14ac:dyDescent="0.45">
      <c r="A241" s="1">
        <v>0.85099999999999998</v>
      </c>
      <c r="B241" s="1">
        <v>-3.2749999999999999</v>
      </c>
      <c r="C241" s="1" t="s">
        <v>13</v>
      </c>
      <c r="P241" s="1">
        <f t="shared" si="15"/>
        <v>-2.4489999999999998</v>
      </c>
      <c r="Q241" s="1">
        <f t="shared" si="16"/>
        <v>3.4664999999999999</v>
      </c>
    </row>
    <row r="242" spans="1:17" x14ac:dyDescent="0.45">
      <c r="A242" s="1">
        <v>0.94299999999999995</v>
      </c>
      <c r="B242" s="1">
        <v>-3.2867999999999999</v>
      </c>
      <c r="C242" s="1" t="s">
        <v>13</v>
      </c>
      <c r="P242" s="1">
        <f t="shared" si="15"/>
        <v>-2.6720000000000002</v>
      </c>
      <c r="Q242" s="1">
        <f t="shared" si="16"/>
        <v>3.4866999999999999</v>
      </c>
    </row>
    <row r="243" spans="1:17" x14ac:dyDescent="0.45">
      <c r="A243" s="1">
        <v>1.0489999999999999</v>
      </c>
      <c r="B243" s="1">
        <v>-3.3033999999999999</v>
      </c>
      <c r="C243" s="1" t="s">
        <v>13</v>
      </c>
      <c r="P243" s="1">
        <f t="shared" si="15"/>
        <v>-2.74</v>
      </c>
      <c r="Q243" s="1">
        <f t="shared" si="16"/>
        <v>3.4994000000000001</v>
      </c>
    </row>
    <row r="244" spans="1:17" x14ac:dyDescent="0.45">
      <c r="A244" s="1">
        <v>1.133</v>
      </c>
      <c r="B244" s="1">
        <v>-3.3149999999999999</v>
      </c>
      <c r="C244" s="1" t="s">
        <v>13</v>
      </c>
      <c r="P244" s="1">
        <f t="shared" si="15"/>
        <v>-2.8090000000000002</v>
      </c>
      <c r="Q244" s="1">
        <f t="shared" si="16"/>
        <v>3.5150000000000001</v>
      </c>
    </row>
    <row r="245" spans="1:17" x14ac:dyDescent="0.45">
      <c r="A245" s="1">
        <v>1.4259999999999999</v>
      </c>
      <c r="B245" s="1">
        <v>-3.3351000000000002</v>
      </c>
      <c r="C245" s="1" t="s">
        <v>13</v>
      </c>
      <c r="P245" s="1">
        <f t="shared" si="15"/>
        <v>-2.8849999999999998</v>
      </c>
      <c r="Q245" s="1">
        <f t="shared" si="16"/>
        <v>3.5264000000000002</v>
      </c>
    </row>
    <row r="246" spans="1:17" x14ac:dyDescent="0.45">
      <c r="A246" s="1">
        <v>1.645</v>
      </c>
      <c r="B246" s="1">
        <v>-3.3472</v>
      </c>
      <c r="C246" s="1" t="s">
        <v>13</v>
      </c>
      <c r="P246" s="1">
        <f t="shared" si="15"/>
        <v>-2.952</v>
      </c>
      <c r="Q246" s="1">
        <f t="shared" si="16"/>
        <v>3.5392000000000001</v>
      </c>
    </row>
    <row r="247" spans="1:17" x14ac:dyDescent="0.45">
      <c r="A247" s="1">
        <v>1.7949999999999999</v>
      </c>
      <c r="B247" s="1">
        <v>-3.3635000000000002</v>
      </c>
      <c r="C247" s="1" t="s">
        <v>13</v>
      </c>
      <c r="P247" s="1">
        <f t="shared" si="15"/>
        <v>-3.1230000000000002</v>
      </c>
      <c r="Q247" s="1">
        <f t="shared" si="16"/>
        <v>3.5550000000000002</v>
      </c>
    </row>
    <row r="248" spans="1:17" x14ac:dyDescent="0.45">
      <c r="A248" s="1">
        <v>1.9</v>
      </c>
      <c r="B248" s="1">
        <v>-3.375</v>
      </c>
      <c r="C248" s="1" t="s">
        <v>13</v>
      </c>
      <c r="P248" s="1">
        <f t="shared" si="15"/>
        <v>-3.2029999999999998</v>
      </c>
      <c r="Q248" s="1">
        <f t="shared" si="16"/>
        <v>3.5663</v>
      </c>
    </row>
    <row r="249" spans="1:17" x14ac:dyDescent="0.45">
      <c r="A249" s="1">
        <v>2.0760000000000001</v>
      </c>
      <c r="B249" s="1">
        <v>-3.3908999999999998</v>
      </c>
      <c r="C249" s="1" t="s">
        <v>13</v>
      </c>
      <c r="P249" s="1">
        <f t="shared" si="15"/>
        <v>-3.274</v>
      </c>
      <c r="Q249" s="1">
        <f t="shared" si="16"/>
        <v>3.5829</v>
      </c>
    </row>
    <row r="250" spans="1:17" x14ac:dyDescent="0.45">
      <c r="A250" s="1">
        <v>2.1749999999999998</v>
      </c>
      <c r="B250" s="1">
        <v>-3.4035000000000002</v>
      </c>
      <c r="C250" s="1" t="s">
        <v>13</v>
      </c>
      <c r="P250" s="1">
        <f t="shared" si="15"/>
        <v>-3.327</v>
      </c>
      <c r="Q250" s="1">
        <f t="shared" si="16"/>
        <v>3.5950000000000002</v>
      </c>
    </row>
    <row r="251" spans="1:17" x14ac:dyDescent="0.45">
      <c r="A251" s="1">
        <v>2.254</v>
      </c>
      <c r="B251" s="1">
        <v>-3.4195000000000002</v>
      </c>
      <c r="C251" s="1" t="s">
        <v>13</v>
      </c>
      <c r="P251" s="1">
        <f t="shared" si="15"/>
        <v>-3.4369999999999998</v>
      </c>
      <c r="Q251" s="1">
        <f t="shared" si="16"/>
        <v>3.6103000000000001</v>
      </c>
    </row>
    <row r="252" spans="1:17" x14ac:dyDescent="0.45">
      <c r="A252" s="1">
        <v>2.2909999999999999</v>
      </c>
      <c r="B252" s="1">
        <v>-3.4304999999999999</v>
      </c>
      <c r="C252" s="1" t="s">
        <v>13</v>
      </c>
      <c r="P252" s="1">
        <f t="shared" si="15"/>
        <v>-3.5259999999999998</v>
      </c>
      <c r="Q252" s="1">
        <f t="shared" si="16"/>
        <v>3.6229</v>
      </c>
    </row>
    <row r="253" spans="1:17" x14ac:dyDescent="0.45">
      <c r="A253" s="1">
        <v>2.3719999999999999</v>
      </c>
      <c r="B253" s="1">
        <v>-3.4504999999999999</v>
      </c>
      <c r="C253" s="1" t="s">
        <v>13</v>
      </c>
      <c r="P253" s="1">
        <f t="shared" si="15"/>
        <v>-3.706</v>
      </c>
      <c r="Q253" s="1">
        <f t="shared" si="16"/>
        <v>3.6349999999999998</v>
      </c>
    </row>
    <row r="254" spans="1:17" x14ac:dyDescent="0.45">
      <c r="A254" s="1">
        <v>2.4489999999999998</v>
      </c>
      <c r="B254" s="1">
        <v>-3.4664999999999999</v>
      </c>
      <c r="C254" s="1" t="s">
        <v>13</v>
      </c>
      <c r="P254" s="1">
        <f t="shared" si="15"/>
        <v>-3.907</v>
      </c>
      <c r="Q254" s="1">
        <f t="shared" si="16"/>
        <v>3.6503999999999999</v>
      </c>
    </row>
    <row r="255" spans="1:17" x14ac:dyDescent="0.45">
      <c r="A255" s="1">
        <v>2.6720000000000002</v>
      </c>
      <c r="B255" s="1">
        <v>-3.4866999999999999</v>
      </c>
      <c r="C255" s="1" t="s">
        <v>13</v>
      </c>
      <c r="P255" s="1">
        <f t="shared" si="15"/>
        <v>-4.0490000000000004</v>
      </c>
      <c r="Q255" s="1">
        <f t="shared" si="16"/>
        <v>3.6663000000000001</v>
      </c>
    </row>
    <row r="256" spans="1:17" x14ac:dyDescent="0.45">
      <c r="A256" s="1">
        <v>2.74</v>
      </c>
      <c r="B256" s="1">
        <v>-3.4994000000000001</v>
      </c>
      <c r="C256" s="1" t="s">
        <v>13</v>
      </c>
      <c r="P256" s="1">
        <f t="shared" si="15"/>
        <v>-4.173</v>
      </c>
      <c r="Q256" s="1">
        <f t="shared" si="16"/>
        <v>3.6827999999999999</v>
      </c>
    </row>
    <row r="257" spans="1:17" x14ac:dyDescent="0.45">
      <c r="A257" s="1">
        <v>2.8090000000000002</v>
      </c>
      <c r="B257" s="1">
        <v>-3.5150000000000001</v>
      </c>
      <c r="C257" s="1" t="s">
        <v>13</v>
      </c>
      <c r="P257" s="1">
        <f t="shared" si="15"/>
        <v>-4.2789999999999999</v>
      </c>
      <c r="Q257" s="1">
        <f t="shared" si="16"/>
        <v>3.6987999999999999</v>
      </c>
    </row>
    <row r="258" spans="1:17" x14ac:dyDescent="0.45">
      <c r="A258" s="1">
        <v>2.8849999999999998</v>
      </c>
      <c r="B258" s="1">
        <v>-3.5264000000000002</v>
      </c>
      <c r="C258" s="1" t="s">
        <v>13</v>
      </c>
      <c r="P258" s="1">
        <f t="shared" ref="P258:P321" si="18">-1*A271</f>
        <v>-4.3689999999999998</v>
      </c>
      <c r="Q258" s="1">
        <f t="shared" ref="Q258:Q321" si="19">-1*B271</f>
        <v>3.7149000000000001</v>
      </c>
    </row>
    <row r="259" spans="1:17" x14ac:dyDescent="0.45">
      <c r="A259" s="1">
        <v>2.952</v>
      </c>
      <c r="B259" s="1">
        <v>-3.5392000000000001</v>
      </c>
      <c r="C259" s="1" t="s">
        <v>13</v>
      </c>
      <c r="P259" s="1">
        <f t="shared" si="18"/>
        <v>-4.4640000000000004</v>
      </c>
      <c r="Q259" s="1">
        <f t="shared" si="19"/>
        <v>3.7347999999999999</v>
      </c>
    </row>
    <row r="260" spans="1:17" x14ac:dyDescent="0.45">
      <c r="A260" s="1">
        <v>3.1230000000000002</v>
      </c>
      <c r="B260" s="1">
        <v>-3.5550000000000002</v>
      </c>
      <c r="C260" s="1" t="s">
        <v>13</v>
      </c>
      <c r="P260" s="1">
        <f t="shared" si="18"/>
        <v>-4.5199999999999996</v>
      </c>
      <c r="Q260" s="1">
        <f t="shared" si="19"/>
        <v>3.7456999999999998</v>
      </c>
    </row>
    <row r="261" spans="1:17" x14ac:dyDescent="0.45">
      <c r="A261" s="1">
        <v>3.2029999999999998</v>
      </c>
      <c r="B261" s="1">
        <v>-3.5663</v>
      </c>
      <c r="C261" s="1" t="s">
        <v>13</v>
      </c>
      <c r="P261" s="1">
        <f t="shared" si="18"/>
        <v>-4.5679999999999996</v>
      </c>
      <c r="Q261" s="1">
        <f t="shared" si="19"/>
        <v>3.7624</v>
      </c>
    </row>
    <row r="262" spans="1:17" x14ac:dyDescent="0.45">
      <c r="A262" s="1">
        <v>3.274</v>
      </c>
      <c r="B262" s="1">
        <v>-3.5829</v>
      </c>
      <c r="C262" s="1" t="s">
        <v>13</v>
      </c>
      <c r="P262" s="1">
        <f t="shared" si="18"/>
        <v>-4.7</v>
      </c>
      <c r="Q262" s="1">
        <f t="shared" si="19"/>
        <v>3.7787000000000002</v>
      </c>
    </row>
    <row r="263" spans="1:17" x14ac:dyDescent="0.45">
      <c r="A263" s="1">
        <v>3.327</v>
      </c>
      <c r="B263" s="1">
        <v>-3.5950000000000002</v>
      </c>
      <c r="C263" s="1" t="s">
        <v>13</v>
      </c>
      <c r="P263" s="1">
        <f t="shared" si="18"/>
        <v>-4.8689999999999998</v>
      </c>
      <c r="Q263" s="1">
        <f t="shared" si="19"/>
        <v>3.7949999999999999</v>
      </c>
    </row>
    <row r="264" spans="1:17" x14ac:dyDescent="0.45">
      <c r="A264" s="1">
        <v>3.4369999999999998</v>
      </c>
      <c r="B264" s="1">
        <v>-3.6103000000000001</v>
      </c>
      <c r="C264" s="1" t="s">
        <v>13</v>
      </c>
      <c r="P264" s="1">
        <f t="shared" si="18"/>
        <v>-5.0220000000000002</v>
      </c>
      <c r="Q264" s="1">
        <f t="shared" si="19"/>
        <v>3.81</v>
      </c>
    </row>
    <row r="265" spans="1:17" x14ac:dyDescent="0.45">
      <c r="A265" s="1">
        <v>3.5259999999999998</v>
      </c>
      <c r="B265" s="1">
        <v>-3.6229</v>
      </c>
      <c r="C265" s="1" t="s">
        <v>13</v>
      </c>
      <c r="P265" s="1">
        <f t="shared" si="18"/>
        <v>-5.2519999999999998</v>
      </c>
      <c r="Q265" s="1">
        <f t="shared" si="19"/>
        <v>3.83</v>
      </c>
    </row>
    <row r="266" spans="1:17" x14ac:dyDescent="0.45">
      <c r="A266" s="1">
        <v>3.706</v>
      </c>
      <c r="B266" s="1">
        <v>-3.6349999999999998</v>
      </c>
      <c r="C266" s="1" t="s">
        <v>13</v>
      </c>
      <c r="P266" s="1">
        <f t="shared" si="18"/>
        <v>-5.3929999999999998</v>
      </c>
      <c r="Q266" s="1">
        <f t="shared" si="19"/>
        <v>3.8456999999999999</v>
      </c>
    </row>
    <row r="267" spans="1:17" x14ac:dyDescent="0.45">
      <c r="A267" s="1">
        <v>3.907</v>
      </c>
      <c r="B267" s="1">
        <v>-3.6503999999999999</v>
      </c>
      <c r="C267" s="1" t="s">
        <v>13</v>
      </c>
      <c r="P267" s="1">
        <f t="shared" si="18"/>
        <v>-5.4850000000000003</v>
      </c>
      <c r="Q267" s="1">
        <f t="shared" si="19"/>
        <v>3.8622000000000001</v>
      </c>
    </row>
    <row r="268" spans="1:17" x14ac:dyDescent="0.45">
      <c r="A268" s="1">
        <v>4.0490000000000004</v>
      </c>
      <c r="B268" s="1">
        <v>-3.6663000000000001</v>
      </c>
      <c r="C268" s="1" t="s">
        <v>13</v>
      </c>
      <c r="P268" s="1">
        <f t="shared" si="18"/>
        <v>-5.5030000000000001</v>
      </c>
      <c r="Q268" s="1">
        <f t="shared" si="19"/>
        <v>3.8782000000000001</v>
      </c>
    </row>
    <row r="269" spans="1:17" x14ac:dyDescent="0.45">
      <c r="A269" s="1">
        <v>4.173</v>
      </c>
      <c r="B269" s="1">
        <v>-3.6827999999999999</v>
      </c>
      <c r="C269" s="1" t="s">
        <v>13</v>
      </c>
      <c r="P269" s="1">
        <f t="shared" si="18"/>
        <v>-5.5350000000000001</v>
      </c>
      <c r="Q269" s="1">
        <f t="shared" si="19"/>
        <v>3.8942999999999999</v>
      </c>
    </row>
    <row r="270" spans="1:17" x14ac:dyDescent="0.45">
      <c r="A270" s="1">
        <v>4.2789999999999999</v>
      </c>
      <c r="B270" s="1">
        <v>-3.6987999999999999</v>
      </c>
      <c r="C270" s="1" t="s">
        <v>13</v>
      </c>
      <c r="P270" s="1">
        <f t="shared" si="18"/>
        <v>-5.569</v>
      </c>
      <c r="Q270" s="1">
        <f t="shared" si="19"/>
        <v>3.91</v>
      </c>
    </row>
    <row r="271" spans="1:17" x14ac:dyDescent="0.45">
      <c r="A271" s="1">
        <v>4.3689999999999998</v>
      </c>
      <c r="B271" s="1">
        <v>-3.7149000000000001</v>
      </c>
      <c r="C271" s="1" t="s">
        <v>13</v>
      </c>
      <c r="P271" s="1">
        <f t="shared" si="18"/>
        <v>-5.6120000000000001</v>
      </c>
      <c r="Q271" s="1">
        <f t="shared" si="19"/>
        <v>3.93</v>
      </c>
    </row>
    <row r="272" spans="1:17" x14ac:dyDescent="0.45">
      <c r="A272" s="1">
        <v>4.4640000000000004</v>
      </c>
      <c r="B272" s="1">
        <v>-3.7347999999999999</v>
      </c>
      <c r="C272" s="1" t="s">
        <v>13</v>
      </c>
      <c r="P272" s="1">
        <f t="shared" si="18"/>
        <v>-5.7110000000000003</v>
      </c>
      <c r="Q272" s="1">
        <f t="shared" si="19"/>
        <v>3.9453</v>
      </c>
    </row>
    <row r="273" spans="1:17" x14ac:dyDescent="0.45">
      <c r="A273" s="1">
        <v>4.5199999999999996</v>
      </c>
      <c r="B273" s="1">
        <v>-3.7456999999999998</v>
      </c>
      <c r="C273" s="1" t="s">
        <v>13</v>
      </c>
      <c r="P273" s="1">
        <f t="shared" si="18"/>
        <v>-5.8049999999999997</v>
      </c>
      <c r="Q273" s="1">
        <f t="shared" si="19"/>
        <v>3.9619</v>
      </c>
    </row>
    <row r="274" spans="1:17" x14ac:dyDescent="0.45">
      <c r="A274" s="1">
        <v>4.5679999999999996</v>
      </c>
      <c r="B274" s="1">
        <v>-3.7624</v>
      </c>
      <c r="C274" s="1" t="s">
        <v>13</v>
      </c>
      <c r="P274" s="1">
        <f t="shared" si="18"/>
        <v>-5.8860000000000001</v>
      </c>
      <c r="Q274" s="1">
        <f t="shared" si="19"/>
        <v>3.9779</v>
      </c>
    </row>
    <row r="275" spans="1:17" x14ac:dyDescent="0.45">
      <c r="A275" s="1">
        <v>4.7</v>
      </c>
      <c r="B275" s="1">
        <v>-3.7787000000000002</v>
      </c>
      <c r="C275" s="1" t="s">
        <v>13</v>
      </c>
      <c r="P275" s="1">
        <f t="shared" si="18"/>
        <v>-5.9539999999999997</v>
      </c>
      <c r="Q275" s="1">
        <f t="shared" si="19"/>
        <v>3.9940000000000002</v>
      </c>
    </row>
    <row r="276" spans="1:17" x14ac:dyDescent="0.45">
      <c r="A276" s="1">
        <v>4.8689999999999998</v>
      </c>
      <c r="B276" s="1">
        <v>-3.7949999999999999</v>
      </c>
      <c r="C276" s="1" t="s">
        <v>13</v>
      </c>
      <c r="P276" s="1">
        <f t="shared" si="18"/>
        <v>-6.0540000000000003</v>
      </c>
      <c r="Q276" s="1">
        <f t="shared" si="19"/>
        <v>4.01</v>
      </c>
    </row>
    <row r="277" spans="1:17" x14ac:dyDescent="0.45">
      <c r="A277" s="1">
        <v>5.0220000000000002</v>
      </c>
      <c r="B277" s="1">
        <v>-3.81</v>
      </c>
      <c r="C277" s="1" t="s">
        <v>13</v>
      </c>
      <c r="P277" s="1">
        <f t="shared" si="18"/>
        <v>-6.125</v>
      </c>
      <c r="Q277" s="1">
        <f t="shared" si="19"/>
        <v>4.0250000000000004</v>
      </c>
    </row>
    <row r="278" spans="1:17" x14ac:dyDescent="0.45">
      <c r="A278" s="1">
        <v>5.2519999999999998</v>
      </c>
      <c r="B278" s="1">
        <v>-3.83</v>
      </c>
      <c r="C278" s="1" t="s">
        <v>13</v>
      </c>
      <c r="P278" s="1">
        <f t="shared" si="18"/>
        <v>-6.1879999999999997</v>
      </c>
      <c r="Q278" s="1">
        <f t="shared" si="19"/>
        <v>4.0415999999999999</v>
      </c>
    </row>
    <row r="279" spans="1:17" x14ac:dyDescent="0.45">
      <c r="A279" s="1">
        <v>5.3929999999999998</v>
      </c>
      <c r="B279" s="1">
        <v>-3.8456999999999999</v>
      </c>
      <c r="C279" s="1" t="s">
        <v>13</v>
      </c>
      <c r="P279" s="1">
        <f t="shared" si="18"/>
        <v>-6.2549999999999999</v>
      </c>
      <c r="Q279" s="1">
        <f t="shared" si="19"/>
        <v>4.0540000000000003</v>
      </c>
    </row>
    <row r="280" spans="1:17" x14ac:dyDescent="0.45">
      <c r="A280" s="1">
        <v>5.4850000000000003</v>
      </c>
      <c r="B280" s="1">
        <v>-3.8622000000000001</v>
      </c>
      <c r="C280" s="1" t="s">
        <v>13</v>
      </c>
      <c r="P280" s="1">
        <f t="shared" si="18"/>
        <v>-6.3129999999999997</v>
      </c>
      <c r="Q280" s="1">
        <f t="shared" si="19"/>
        <v>4.0697999999999999</v>
      </c>
    </row>
    <row r="281" spans="1:17" x14ac:dyDescent="0.45">
      <c r="A281" s="1">
        <v>5.5030000000000001</v>
      </c>
      <c r="B281" s="1">
        <v>-3.8782000000000001</v>
      </c>
      <c r="C281" s="1" t="s">
        <v>13</v>
      </c>
      <c r="P281" s="1">
        <f t="shared" si="18"/>
        <v>-6.423</v>
      </c>
      <c r="Q281" s="1">
        <f t="shared" si="19"/>
        <v>4.085</v>
      </c>
    </row>
    <row r="282" spans="1:17" x14ac:dyDescent="0.45">
      <c r="A282" s="1">
        <v>5.5350000000000001</v>
      </c>
      <c r="B282" s="1">
        <v>-3.8942999999999999</v>
      </c>
      <c r="C282" s="1" t="s">
        <v>13</v>
      </c>
      <c r="P282" s="1">
        <f t="shared" si="18"/>
        <v>-6.5220000000000002</v>
      </c>
      <c r="Q282" s="1">
        <f t="shared" si="19"/>
        <v>4.1050000000000004</v>
      </c>
    </row>
    <row r="283" spans="1:17" x14ac:dyDescent="0.45">
      <c r="A283" s="1">
        <v>5.569</v>
      </c>
      <c r="B283" s="1">
        <v>-3.91</v>
      </c>
      <c r="C283" s="1" t="s">
        <v>13</v>
      </c>
      <c r="P283" s="1">
        <f t="shared" si="18"/>
        <v>-6.6040000000000001</v>
      </c>
      <c r="Q283" s="1">
        <f t="shared" si="19"/>
        <v>4.1212999999999997</v>
      </c>
    </row>
    <row r="284" spans="1:17" x14ac:dyDescent="0.45">
      <c r="A284" s="1">
        <v>5.6120000000000001</v>
      </c>
      <c r="B284" s="1">
        <v>-3.93</v>
      </c>
      <c r="C284" s="1" t="s">
        <v>13</v>
      </c>
      <c r="P284" s="1">
        <f t="shared" si="18"/>
        <v>-6.6859999999999999</v>
      </c>
      <c r="Q284" s="1">
        <f t="shared" si="19"/>
        <v>4.1375000000000002</v>
      </c>
    </row>
    <row r="285" spans="1:17" x14ac:dyDescent="0.45">
      <c r="A285" s="1">
        <v>5.7110000000000003</v>
      </c>
      <c r="B285" s="1">
        <v>-3.9453</v>
      </c>
      <c r="C285" s="1" t="s">
        <v>13</v>
      </c>
      <c r="P285" s="1">
        <f t="shared" si="18"/>
        <v>-6.7919999999999998</v>
      </c>
      <c r="Q285" s="1">
        <f t="shared" si="19"/>
        <v>4.1536999999999997</v>
      </c>
    </row>
    <row r="286" spans="1:17" x14ac:dyDescent="0.45">
      <c r="A286" s="1">
        <v>5.8049999999999997</v>
      </c>
      <c r="B286" s="1">
        <v>-3.9619</v>
      </c>
      <c r="C286" s="1" t="s">
        <v>13</v>
      </c>
      <c r="P286" s="1">
        <f t="shared" si="18"/>
        <v>-6.944</v>
      </c>
      <c r="Q286" s="1">
        <f t="shared" si="19"/>
        <v>4.1698000000000004</v>
      </c>
    </row>
    <row r="287" spans="1:17" x14ac:dyDescent="0.45">
      <c r="A287" s="1">
        <v>5.8860000000000001</v>
      </c>
      <c r="B287" s="1">
        <v>-3.9779</v>
      </c>
      <c r="C287" s="1" t="s">
        <v>13</v>
      </c>
      <c r="P287" s="1">
        <f t="shared" si="18"/>
        <v>-7.0350000000000001</v>
      </c>
      <c r="Q287" s="1">
        <f t="shared" si="19"/>
        <v>4.1849999999999996</v>
      </c>
    </row>
    <row r="288" spans="1:17" x14ac:dyDescent="0.45">
      <c r="A288" s="1">
        <v>5.9539999999999997</v>
      </c>
      <c r="B288" s="1">
        <v>-3.9940000000000002</v>
      </c>
      <c r="C288" s="1" t="s">
        <v>13</v>
      </c>
      <c r="P288" s="1">
        <f t="shared" si="18"/>
        <v>-7.024</v>
      </c>
      <c r="Q288" s="1">
        <f t="shared" si="19"/>
        <v>4.2008999999999999</v>
      </c>
    </row>
    <row r="289" spans="1:17" x14ac:dyDescent="0.45">
      <c r="A289" s="1">
        <v>6.0540000000000003</v>
      </c>
      <c r="B289" s="1">
        <v>-4.01</v>
      </c>
      <c r="C289" s="1" t="s">
        <v>13</v>
      </c>
      <c r="P289" s="1">
        <f t="shared" si="18"/>
        <v>-7.01</v>
      </c>
      <c r="Q289" s="1">
        <f t="shared" si="19"/>
        <v>4.2172000000000001</v>
      </c>
    </row>
    <row r="290" spans="1:17" x14ac:dyDescent="0.45">
      <c r="A290" s="1">
        <v>6.125</v>
      </c>
      <c r="B290" s="1">
        <v>-4.0250000000000004</v>
      </c>
      <c r="C290" s="1" t="s">
        <v>13</v>
      </c>
      <c r="P290" s="1">
        <f t="shared" si="18"/>
        <v>-6.9989999999999997</v>
      </c>
      <c r="Q290" s="1">
        <f t="shared" si="19"/>
        <v>4.2332999999999998</v>
      </c>
    </row>
    <row r="291" spans="1:17" x14ac:dyDescent="0.45">
      <c r="A291" s="1">
        <v>6.1879999999999997</v>
      </c>
      <c r="B291" s="1">
        <v>-4.0415999999999999</v>
      </c>
      <c r="C291" s="1" t="s">
        <v>13</v>
      </c>
      <c r="P291" s="1">
        <f t="shared" si="18"/>
        <v>-6.9619999999999997</v>
      </c>
      <c r="Q291" s="1">
        <f t="shared" si="19"/>
        <v>4.2492999999999999</v>
      </c>
    </row>
    <row r="292" spans="1:17" x14ac:dyDescent="0.45">
      <c r="A292" s="1">
        <v>6.2549999999999999</v>
      </c>
      <c r="B292" s="1">
        <v>-4.0540000000000003</v>
      </c>
      <c r="C292" s="1" t="s">
        <v>13</v>
      </c>
      <c r="P292" s="1">
        <f t="shared" si="18"/>
        <v>-6.9640000000000004</v>
      </c>
      <c r="Q292" s="1">
        <f t="shared" si="19"/>
        <v>4.2610000000000001</v>
      </c>
    </row>
    <row r="293" spans="1:17" x14ac:dyDescent="0.45">
      <c r="A293" s="1">
        <v>6.3129999999999997</v>
      </c>
      <c r="B293" s="1">
        <v>-4.0697999999999999</v>
      </c>
      <c r="C293" s="1" t="s">
        <v>13</v>
      </c>
      <c r="P293" s="1">
        <f t="shared" si="18"/>
        <v>-7.0439999999999996</v>
      </c>
      <c r="Q293" s="1">
        <f t="shared" si="19"/>
        <v>4.2775999999999996</v>
      </c>
    </row>
    <row r="294" spans="1:17" x14ac:dyDescent="0.45">
      <c r="A294" s="1">
        <v>6.423</v>
      </c>
      <c r="B294" s="1">
        <v>-4.085</v>
      </c>
      <c r="C294" s="1" t="s">
        <v>13</v>
      </c>
      <c r="P294" s="1">
        <f t="shared" si="18"/>
        <v>-7.1520000000000001</v>
      </c>
      <c r="Q294" s="1">
        <f t="shared" si="19"/>
        <v>4.2937000000000003</v>
      </c>
    </row>
    <row r="295" spans="1:17" x14ac:dyDescent="0.45">
      <c r="A295" s="1">
        <v>6.5220000000000002</v>
      </c>
      <c r="B295" s="1">
        <v>-4.1050000000000004</v>
      </c>
      <c r="C295" s="1" t="s">
        <v>13</v>
      </c>
      <c r="P295" s="1">
        <f t="shared" si="18"/>
        <v>-7.2370000000000001</v>
      </c>
      <c r="Q295" s="1">
        <f t="shared" si="19"/>
        <v>4.3133999999999997</v>
      </c>
    </row>
    <row r="296" spans="1:17" x14ac:dyDescent="0.45">
      <c r="A296" s="1">
        <v>6.6040000000000001</v>
      </c>
      <c r="B296" s="1">
        <v>-4.1212999999999997</v>
      </c>
      <c r="C296" s="1" t="s">
        <v>13</v>
      </c>
      <c r="P296" s="1">
        <f t="shared" si="18"/>
        <v>-7.1870000000000003</v>
      </c>
      <c r="Q296" s="1">
        <f t="shared" si="19"/>
        <v>4.3291000000000004</v>
      </c>
    </row>
    <row r="297" spans="1:17" x14ac:dyDescent="0.45">
      <c r="A297" s="1">
        <v>6.6859999999999999</v>
      </c>
      <c r="B297" s="1">
        <v>-4.1375000000000002</v>
      </c>
      <c r="C297" s="1" t="s">
        <v>13</v>
      </c>
      <c r="P297" s="1">
        <f t="shared" si="18"/>
        <v>-7.0309999999999997</v>
      </c>
      <c r="Q297" s="1">
        <f t="shared" si="19"/>
        <v>4.3449999999999998</v>
      </c>
    </row>
    <row r="298" spans="1:17" x14ac:dyDescent="0.45">
      <c r="A298" s="1">
        <v>6.7919999999999998</v>
      </c>
      <c r="B298" s="1">
        <v>-4.1536999999999997</v>
      </c>
      <c r="C298" s="1" t="s">
        <v>13</v>
      </c>
      <c r="P298" s="1">
        <f t="shared" si="18"/>
        <v>-7.0119999999999996</v>
      </c>
      <c r="Q298" s="1">
        <f t="shared" si="19"/>
        <v>4.3609999999999998</v>
      </c>
    </row>
    <row r="299" spans="1:17" x14ac:dyDescent="0.45">
      <c r="A299" s="1">
        <v>6.944</v>
      </c>
      <c r="B299" s="1">
        <v>-4.1698000000000004</v>
      </c>
      <c r="C299" s="1" t="s">
        <v>13</v>
      </c>
      <c r="P299" s="1">
        <f t="shared" si="18"/>
        <v>-7.1920000000000002</v>
      </c>
      <c r="Q299" s="1">
        <f t="shared" si="19"/>
        <v>4.3773999999999997</v>
      </c>
    </row>
    <row r="300" spans="1:17" x14ac:dyDescent="0.45">
      <c r="A300" s="1">
        <v>7.0350000000000001</v>
      </c>
      <c r="B300" s="1">
        <v>-4.1849999999999996</v>
      </c>
      <c r="C300" s="1" t="s">
        <v>13</v>
      </c>
      <c r="P300" s="1">
        <f t="shared" si="18"/>
        <v>-7.2850000000000001</v>
      </c>
      <c r="Q300" s="1">
        <f t="shared" si="19"/>
        <v>4.3933999999999997</v>
      </c>
    </row>
    <row r="301" spans="1:17" x14ac:dyDescent="0.45">
      <c r="A301" s="1">
        <v>7.024</v>
      </c>
      <c r="B301" s="1">
        <v>-4.2008999999999999</v>
      </c>
      <c r="C301" s="1" t="s">
        <v>13</v>
      </c>
      <c r="P301" s="1">
        <f t="shared" si="18"/>
        <v>-7.3280000000000003</v>
      </c>
      <c r="Q301" s="1">
        <f t="shared" si="19"/>
        <v>4.4092000000000002</v>
      </c>
    </row>
    <row r="302" spans="1:17" x14ac:dyDescent="0.45">
      <c r="A302" s="1">
        <v>7.01</v>
      </c>
      <c r="B302" s="1">
        <v>-4.2172000000000001</v>
      </c>
      <c r="C302" s="1" t="s">
        <v>13</v>
      </c>
      <c r="P302" s="1">
        <f t="shared" si="18"/>
        <v>-7.4320000000000004</v>
      </c>
      <c r="Q302" s="1">
        <f t="shared" si="19"/>
        <v>4.4249999999999998</v>
      </c>
    </row>
    <row r="303" spans="1:17" x14ac:dyDescent="0.45">
      <c r="A303" s="1">
        <v>6.9989999999999997</v>
      </c>
      <c r="B303" s="1">
        <v>-4.2332999999999998</v>
      </c>
      <c r="C303" s="1" t="s">
        <v>13</v>
      </c>
      <c r="P303" s="1">
        <f t="shared" si="18"/>
        <v>-7.4820000000000002</v>
      </c>
      <c r="Q303" s="1">
        <f t="shared" si="19"/>
        <v>4.4450000000000003</v>
      </c>
    </row>
    <row r="304" spans="1:17" x14ac:dyDescent="0.45">
      <c r="A304" s="1">
        <v>6.9619999999999997</v>
      </c>
      <c r="B304" s="1">
        <v>-4.2492999999999999</v>
      </c>
      <c r="C304" s="1" t="s">
        <v>13</v>
      </c>
      <c r="P304" s="1">
        <f t="shared" si="18"/>
        <v>-7.54</v>
      </c>
      <c r="Q304" s="1">
        <f t="shared" si="19"/>
        <v>4.4608999999999996</v>
      </c>
    </row>
    <row r="305" spans="1:17" x14ac:dyDescent="0.45">
      <c r="A305" s="1">
        <v>6.9640000000000004</v>
      </c>
      <c r="B305" s="1">
        <v>-4.2610000000000001</v>
      </c>
      <c r="C305" s="1" t="s">
        <v>13</v>
      </c>
      <c r="P305" s="1">
        <f t="shared" si="18"/>
        <v>-7.6509999999999998</v>
      </c>
      <c r="Q305" s="1">
        <f t="shared" si="19"/>
        <v>4.4771000000000001</v>
      </c>
    </row>
    <row r="306" spans="1:17" x14ac:dyDescent="0.45">
      <c r="A306" s="1">
        <v>7.0439999999999996</v>
      </c>
      <c r="B306" s="1">
        <v>-4.2775999999999996</v>
      </c>
      <c r="C306" s="1" t="s">
        <v>13</v>
      </c>
      <c r="P306" s="1">
        <f t="shared" si="18"/>
        <v>-7.7990000000000004</v>
      </c>
      <c r="Q306" s="1">
        <f t="shared" si="19"/>
        <v>4.4932999999999996</v>
      </c>
    </row>
    <row r="307" spans="1:17" x14ac:dyDescent="0.45">
      <c r="A307" s="1">
        <v>7.1520000000000001</v>
      </c>
      <c r="B307" s="1">
        <v>-4.2937000000000003</v>
      </c>
      <c r="C307" s="1" t="s">
        <v>13</v>
      </c>
      <c r="P307" s="1">
        <f t="shared" si="18"/>
        <v>-7.843</v>
      </c>
      <c r="Q307" s="1">
        <f t="shared" si="19"/>
        <v>4.5091000000000001</v>
      </c>
    </row>
    <row r="308" spans="1:17" x14ac:dyDescent="0.45">
      <c r="A308" s="1">
        <v>7.2370000000000001</v>
      </c>
      <c r="B308" s="1">
        <v>-4.3133999999999997</v>
      </c>
      <c r="C308" s="1" t="s">
        <v>13</v>
      </c>
      <c r="P308" s="1">
        <f t="shared" si="18"/>
        <v>-7.93</v>
      </c>
      <c r="Q308" s="1">
        <f t="shared" si="19"/>
        <v>4.5250000000000004</v>
      </c>
    </row>
    <row r="309" spans="1:17" x14ac:dyDescent="0.45">
      <c r="A309" s="1">
        <v>7.1870000000000003</v>
      </c>
      <c r="B309" s="1">
        <v>-4.3291000000000004</v>
      </c>
      <c r="C309" s="1" t="s">
        <v>13</v>
      </c>
      <c r="P309" s="1">
        <f t="shared" si="18"/>
        <v>-8.0850000000000009</v>
      </c>
      <c r="Q309" s="1">
        <f t="shared" si="19"/>
        <v>4.5491000000000001</v>
      </c>
    </row>
    <row r="310" spans="1:17" x14ac:dyDescent="0.45">
      <c r="A310" s="1">
        <v>7.0309999999999997</v>
      </c>
      <c r="B310" s="1">
        <v>-4.3449999999999998</v>
      </c>
      <c r="C310" s="1" t="s">
        <v>13</v>
      </c>
      <c r="P310" s="1">
        <f t="shared" si="18"/>
        <v>-8.0709999999999997</v>
      </c>
      <c r="Q310" s="1">
        <f t="shared" si="19"/>
        <v>4.5650000000000004</v>
      </c>
    </row>
    <row r="311" spans="1:17" x14ac:dyDescent="0.45">
      <c r="A311" s="1">
        <v>7.0119999999999996</v>
      </c>
      <c r="B311" s="1">
        <v>-4.3609999999999998</v>
      </c>
      <c r="C311" s="1" t="s">
        <v>13</v>
      </c>
      <c r="P311" s="1">
        <f t="shared" si="18"/>
        <v>-8.1389999999999993</v>
      </c>
      <c r="Q311" s="1">
        <f t="shared" si="19"/>
        <v>4.5807000000000002</v>
      </c>
    </row>
    <row r="312" spans="1:17" x14ac:dyDescent="0.45">
      <c r="A312" s="1">
        <v>7.1920000000000002</v>
      </c>
      <c r="B312" s="1">
        <v>-4.3773999999999997</v>
      </c>
      <c r="C312" s="1" t="s">
        <v>13</v>
      </c>
      <c r="P312" s="1">
        <f t="shared" si="18"/>
        <v>-8.0909999999999993</v>
      </c>
      <c r="Q312" s="1">
        <f t="shared" si="19"/>
        <v>4.5964999999999998</v>
      </c>
    </row>
    <row r="313" spans="1:17" x14ac:dyDescent="0.45">
      <c r="A313" s="1">
        <v>7.2850000000000001</v>
      </c>
      <c r="B313" s="1">
        <v>-4.3933999999999997</v>
      </c>
      <c r="C313" s="1" t="s">
        <v>13</v>
      </c>
      <c r="P313" s="1">
        <f t="shared" si="18"/>
        <v>-7.952</v>
      </c>
      <c r="Q313" s="1">
        <f t="shared" si="19"/>
        <v>4.6127000000000002</v>
      </c>
    </row>
    <row r="314" spans="1:17" x14ac:dyDescent="0.45">
      <c r="A314" s="1">
        <v>7.3280000000000003</v>
      </c>
      <c r="B314" s="1">
        <v>-4.4092000000000002</v>
      </c>
      <c r="C314" s="1" t="s">
        <v>13</v>
      </c>
      <c r="P314" s="1">
        <f t="shared" si="18"/>
        <v>-7.968</v>
      </c>
      <c r="Q314" s="1">
        <f t="shared" si="19"/>
        <v>4.6292</v>
      </c>
    </row>
    <row r="315" spans="1:17" x14ac:dyDescent="0.45">
      <c r="A315" s="1">
        <v>7.4320000000000004</v>
      </c>
      <c r="B315" s="1">
        <v>-4.4249999999999998</v>
      </c>
      <c r="C315" s="1" t="s">
        <v>13</v>
      </c>
      <c r="P315" s="1">
        <f t="shared" si="18"/>
        <v>-7.97</v>
      </c>
      <c r="Q315" s="1">
        <f t="shared" si="19"/>
        <v>4.6492000000000004</v>
      </c>
    </row>
    <row r="316" spans="1:17" x14ac:dyDescent="0.45">
      <c r="A316" s="1">
        <v>7.4820000000000002</v>
      </c>
      <c r="B316" s="1">
        <v>-4.4450000000000003</v>
      </c>
      <c r="C316" s="1" t="s">
        <v>13</v>
      </c>
      <c r="P316" s="1">
        <f t="shared" si="18"/>
        <v>-7.9210000000000003</v>
      </c>
      <c r="Q316" s="1">
        <f t="shared" si="19"/>
        <v>4.665</v>
      </c>
    </row>
    <row r="317" spans="1:17" x14ac:dyDescent="0.45">
      <c r="A317" s="1">
        <v>7.54</v>
      </c>
      <c r="B317" s="1">
        <v>-4.4608999999999996</v>
      </c>
      <c r="C317" s="1" t="s">
        <v>13</v>
      </c>
      <c r="P317" s="1">
        <f t="shared" si="18"/>
        <v>-7.8819999999999997</v>
      </c>
      <c r="Q317" s="1">
        <f t="shared" si="19"/>
        <v>4.6806999999999999</v>
      </c>
    </row>
    <row r="318" spans="1:17" x14ac:dyDescent="0.45">
      <c r="A318" s="1">
        <v>7.6509999999999998</v>
      </c>
      <c r="B318" s="1">
        <v>-4.4771000000000001</v>
      </c>
      <c r="C318" s="1" t="s">
        <v>13</v>
      </c>
      <c r="P318" s="1">
        <f t="shared" si="18"/>
        <v>-7.8579999999999997</v>
      </c>
      <c r="Q318" s="1">
        <f t="shared" si="19"/>
        <v>4.6967999999999996</v>
      </c>
    </row>
    <row r="319" spans="1:17" x14ac:dyDescent="0.45">
      <c r="A319" s="1">
        <v>7.7990000000000004</v>
      </c>
      <c r="B319" s="1">
        <v>-4.4932999999999996</v>
      </c>
      <c r="C319" s="1" t="s">
        <v>13</v>
      </c>
      <c r="P319" s="1">
        <f t="shared" si="18"/>
        <v>-7.8490000000000002</v>
      </c>
      <c r="Q319" s="1">
        <f t="shared" si="19"/>
        <v>4.7130000000000001</v>
      </c>
    </row>
    <row r="320" spans="1:17" x14ac:dyDescent="0.45">
      <c r="A320" s="1">
        <v>7.843</v>
      </c>
      <c r="B320" s="1">
        <v>-4.5091000000000001</v>
      </c>
      <c r="C320" s="1" t="s">
        <v>13</v>
      </c>
      <c r="P320" s="1">
        <f t="shared" si="18"/>
        <v>-7.9180000000000001</v>
      </c>
      <c r="Q320" s="1">
        <f t="shared" si="19"/>
        <v>4.7293000000000003</v>
      </c>
    </row>
    <row r="321" spans="1:17" x14ac:dyDescent="0.45">
      <c r="A321" s="1">
        <v>7.93</v>
      </c>
      <c r="B321" s="1">
        <v>-4.5250000000000004</v>
      </c>
      <c r="C321" s="1" t="s">
        <v>13</v>
      </c>
      <c r="P321" s="1">
        <f t="shared" si="18"/>
        <v>-7.9279999999999999</v>
      </c>
      <c r="Q321" s="1">
        <f t="shared" si="19"/>
        <v>4.7450000000000001</v>
      </c>
    </row>
    <row r="322" spans="1:17" x14ac:dyDescent="0.45">
      <c r="A322" s="1">
        <v>8.0850000000000009</v>
      </c>
      <c r="B322" s="1">
        <v>-4.5491000000000001</v>
      </c>
      <c r="C322" s="1" t="s">
        <v>13</v>
      </c>
      <c r="P322" s="1">
        <f t="shared" ref="P322:P385" si="20">-1*A335</f>
        <v>-7.82</v>
      </c>
      <c r="Q322" s="1">
        <f t="shared" ref="Q322:Q385" si="21">-1*B335</f>
        <v>4.7689000000000004</v>
      </c>
    </row>
    <row r="323" spans="1:17" x14ac:dyDescent="0.45">
      <c r="A323" s="1">
        <v>8.0709999999999997</v>
      </c>
      <c r="B323" s="1">
        <v>-4.5650000000000004</v>
      </c>
      <c r="C323" s="1" t="s">
        <v>13</v>
      </c>
      <c r="P323" s="1">
        <f t="shared" si="20"/>
        <v>-7.7910000000000004</v>
      </c>
      <c r="Q323" s="1">
        <f t="shared" si="21"/>
        <v>4.7805</v>
      </c>
    </row>
    <row r="324" spans="1:17" x14ac:dyDescent="0.45">
      <c r="A324" s="1">
        <v>8.1389999999999993</v>
      </c>
      <c r="B324" s="1">
        <v>-4.5807000000000002</v>
      </c>
      <c r="C324" s="1" t="s">
        <v>13</v>
      </c>
      <c r="P324" s="1">
        <f t="shared" si="20"/>
        <v>-7.7619999999999996</v>
      </c>
      <c r="Q324" s="1">
        <f t="shared" si="21"/>
        <v>4.7967000000000004</v>
      </c>
    </row>
    <row r="325" spans="1:17" x14ac:dyDescent="0.45">
      <c r="A325" s="1">
        <v>8.0909999999999993</v>
      </c>
      <c r="B325" s="1">
        <v>-4.5964999999999998</v>
      </c>
      <c r="C325" s="1" t="s">
        <v>13</v>
      </c>
      <c r="P325" s="1">
        <f t="shared" si="20"/>
        <v>-7.742</v>
      </c>
      <c r="Q325" s="1">
        <f t="shared" si="21"/>
        <v>4.8129</v>
      </c>
    </row>
    <row r="326" spans="1:17" x14ac:dyDescent="0.45">
      <c r="A326" s="1">
        <v>7.952</v>
      </c>
      <c r="B326" s="1">
        <v>-4.6127000000000002</v>
      </c>
      <c r="C326" s="1" t="s">
        <v>13</v>
      </c>
      <c r="P326" s="1">
        <f t="shared" si="20"/>
        <v>-7.7629999999999999</v>
      </c>
      <c r="Q326" s="1">
        <f t="shared" si="21"/>
        <v>4.8289999999999997</v>
      </c>
    </row>
    <row r="327" spans="1:17" x14ac:dyDescent="0.45">
      <c r="A327" s="1">
        <v>7.968</v>
      </c>
      <c r="B327" s="1">
        <v>-4.6292</v>
      </c>
      <c r="C327" s="1" t="s">
        <v>13</v>
      </c>
      <c r="P327" s="1">
        <f t="shared" si="20"/>
        <v>-7.835</v>
      </c>
      <c r="Q327" s="1">
        <f t="shared" si="21"/>
        <v>4.8449999999999998</v>
      </c>
    </row>
    <row r="328" spans="1:17" x14ac:dyDescent="0.45">
      <c r="A328" s="1">
        <v>7.97</v>
      </c>
      <c r="B328" s="1">
        <v>-4.6492000000000004</v>
      </c>
      <c r="C328" s="1" t="s">
        <v>13</v>
      </c>
      <c r="P328" s="1">
        <f t="shared" si="20"/>
        <v>-7.8289999999999997</v>
      </c>
      <c r="Q328" s="1">
        <f t="shared" si="21"/>
        <v>4.8605</v>
      </c>
    </row>
    <row r="329" spans="1:17" x14ac:dyDescent="0.45">
      <c r="A329" s="1">
        <v>7.9210000000000003</v>
      </c>
      <c r="B329" s="1">
        <v>-4.665</v>
      </c>
      <c r="C329" s="1" t="s">
        <v>13</v>
      </c>
      <c r="P329" s="1">
        <f t="shared" si="20"/>
        <v>-7.7450000000000001</v>
      </c>
      <c r="Q329" s="1">
        <f t="shared" si="21"/>
        <v>4.8765000000000001</v>
      </c>
    </row>
    <row r="330" spans="1:17" x14ac:dyDescent="0.45">
      <c r="A330" s="1">
        <v>7.8819999999999997</v>
      </c>
      <c r="B330" s="1">
        <v>-4.6806999999999999</v>
      </c>
      <c r="C330" s="1" t="s">
        <v>13</v>
      </c>
      <c r="P330" s="1">
        <f t="shared" si="20"/>
        <v>-7.64</v>
      </c>
      <c r="Q330" s="1">
        <f t="shared" si="21"/>
        <v>4.8926999999999996</v>
      </c>
    </row>
    <row r="331" spans="1:17" x14ac:dyDescent="0.45">
      <c r="A331" s="1">
        <v>7.8579999999999997</v>
      </c>
      <c r="B331" s="1">
        <v>-4.6967999999999996</v>
      </c>
      <c r="C331" s="1" t="s">
        <v>13</v>
      </c>
      <c r="P331" s="1">
        <f t="shared" si="20"/>
        <v>-7.5949999999999998</v>
      </c>
      <c r="Q331" s="1">
        <f t="shared" si="21"/>
        <v>4.9127999999999998</v>
      </c>
    </row>
    <row r="332" spans="1:17" x14ac:dyDescent="0.45">
      <c r="A332" s="1">
        <v>7.8490000000000002</v>
      </c>
      <c r="B332" s="1">
        <v>-4.7130000000000001</v>
      </c>
      <c r="C332" s="1" t="s">
        <v>13</v>
      </c>
      <c r="P332" s="1">
        <f t="shared" si="20"/>
        <v>-7.5640000000000001</v>
      </c>
      <c r="Q332" s="1">
        <f t="shared" si="21"/>
        <v>4.9287000000000001</v>
      </c>
    </row>
    <row r="333" spans="1:17" x14ac:dyDescent="0.45">
      <c r="A333" s="1">
        <v>7.9180000000000001</v>
      </c>
      <c r="B333" s="1">
        <v>-4.7293000000000003</v>
      </c>
      <c r="C333" s="1" t="s">
        <v>13</v>
      </c>
      <c r="P333" s="1">
        <f t="shared" si="20"/>
        <v>-7.6130000000000004</v>
      </c>
      <c r="Q333" s="1">
        <f t="shared" si="21"/>
        <v>4.9450000000000003</v>
      </c>
    </row>
    <row r="334" spans="1:17" x14ac:dyDescent="0.45">
      <c r="A334" s="1">
        <v>7.9279999999999999</v>
      </c>
      <c r="B334" s="1">
        <v>-4.7450000000000001</v>
      </c>
      <c r="C334" s="1" t="s">
        <v>13</v>
      </c>
      <c r="P334" s="1">
        <f t="shared" si="20"/>
        <v>-7.6210000000000004</v>
      </c>
      <c r="Q334" s="1">
        <f t="shared" si="21"/>
        <v>4.9603999999999999</v>
      </c>
    </row>
    <row r="335" spans="1:17" x14ac:dyDescent="0.45">
      <c r="A335" s="1">
        <v>7.82</v>
      </c>
      <c r="B335" s="1">
        <v>-4.7689000000000004</v>
      </c>
      <c r="C335" s="1" t="s">
        <v>13</v>
      </c>
      <c r="P335" s="1">
        <f t="shared" si="20"/>
        <v>-7.6420000000000003</v>
      </c>
      <c r="Q335" s="1">
        <f t="shared" si="21"/>
        <v>4.9766000000000004</v>
      </c>
    </row>
    <row r="336" spans="1:17" x14ac:dyDescent="0.45">
      <c r="A336" s="1">
        <v>7.7910000000000004</v>
      </c>
      <c r="B336" s="1">
        <v>-4.7805</v>
      </c>
      <c r="C336" s="1" t="s">
        <v>13</v>
      </c>
      <c r="P336" s="1">
        <f t="shared" si="20"/>
        <v>-7.6879999999999997</v>
      </c>
      <c r="Q336" s="1">
        <f t="shared" si="21"/>
        <v>4.9928999999999997</v>
      </c>
    </row>
    <row r="337" spans="1:17" x14ac:dyDescent="0.45">
      <c r="A337" s="1">
        <v>7.7619999999999996</v>
      </c>
      <c r="B337" s="1">
        <v>-4.7967000000000004</v>
      </c>
      <c r="C337" s="1" t="s">
        <v>13</v>
      </c>
      <c r="P337" s="1">
        <f t="shared" si="20"/>
        <v>-7.7919999999999998</v>
      </c>
      <c r="Q337" s="1">
        <f t="shared" si="21"/>
        <v>5.0049999999999999</v>
      </c>
    </row>
    <row r="338" spans="1:17" x14ac:dyDescent="0.45">
      <c r="A338" s="1">
        <v>7.742</v>
      </c>
      <c r="B338" s="1">
        <v>-4.8129</v>
      </c>
      <c r="C338" s="1" t="s">
        <v>13</v>
      </c>
      <c r="P338" s="1">
        <f t="shared" si="20"/>
        <v>-7.8719999999999999</v>
      </c>
      <c r="Q338" s="1">
        <f t="shared" si="21"/>
        <v>5.0205000000000002</v>
      </c>
    </row>
    <row r="339" spans="1:17" x14ac:dyDescent="0.45">
      <c r="A339" s="1">
        <v>7.7629999999999999</v>
      </c>
      <c r="B339" s="1">
        <v>-4.8289999999999997</v>
      </c>
      <c r="C339" s="1" t="s">
        <v>13</v>
      </c>
      <c r="P339" s="1">
        <f t="shared" si="20"/>
        <v>-7.9359999999999999</v>
      </c>
      <c r="Q339" s="1">
        <f t="shared" si="21"/>
        <v>5.0366999999999997</v>
      </c>
    </row>
    <row r="340" spans="1:17" x14ac:dyDescent="0.45">
      <c r="A340" s="1">
        <v>7.835</v>
      </c>
      <c r="B340" s="1">
        <v>-4.8449999999999998</v>
      </c>
      <c r="C340" s="1" t="s">
        <v>13</v>
      </c>
      <c r="P340" s="1">
        <f t="shared" si="20"/>
        <v>-8.0229999999999997</v>
      </c>
      <c r="Q340" s="1">
        <f t="shared" si="21"/>
        <v>5.0529999999999999</v>
      </c>
    </row>
    <row r="341" spans="1:17" x14ac:dyDescent="0.45">
      <c r="A341" s="1">
        <v>7.8289999999999997</v>
      </c>
      <c r="B341" s="1">
        <v>-4.8605</v>
      </c>
      <c r="C341" s="1" t="s">
        <v>13</v>
      </c>
      <c r="P341" s="1">
        <f t="shared" si="20"/>
        <v>-8.2059999999999995</v>
      </c>
      <c r="Q341" s="1">
        <f t="shared" si="21"/>
        <v>5.0728</v>
      </c>
    </row>
    <row r="342" spans="1:17" x14ac:dyDescent="0.45">
      <c r="A342" s="1">
        <v>7.7450000000000001</v>
      </c>
      <c r="B342" s="1">
        <v>-4.8765000000000001</v>
      </c>
      <c r="C342" s="1" t="s">
        <v>13</v>
      </c>
      <c r="P342" s="1">
        <f t="shared" si="20"/>
        <v>-8.3160000000000007</v>
      </c>
      <c r="Q342" s="1">
        <f t="shared" si="21"/>
        <v>5.085</v>
      </c>
    </row>
    <row r="343" spans="1:17" x14ac:dyDescent="0.45">
      <c r="A343" s="1">
        <v>7.64</v>
      </c>
      <c r="B343" s="1">
        <v>-4.8926999999999996</v>
      </c>
      <c r="C343" s="1" t="s">
        <v>13</v>
      </c>
      <c r="P343" s="1">
        <f t="shared" si="20"/>
        <v>-8.3970000000000002</v>
      </c>
      <c r="Q343" s="1">
        <f t="shared" si="21"/>
        <v>5.1050000000000004</v>
      </c>
    </row>
    <row r="344" spans="1:17" x14ac:dyDescent="0.45">
      <c r="A344" s="1">
        <v>7.5949999999999998</v>
      </c>
      <c r="B344" s="1">
        <v>-4.9127999999999998</v>
      </c>
      <c r="C344" s="1" t="s">
        <v>13</v>
      </c>
      <c r="P344" s="1">
        <f t="shared" si="20"/>
        <v>-8.4770000000000003</v>
      </c>
      <c r="Q344" s="1">
        <f t="shared" si="21"/>
        <v>5.1204999999999998</v>
      </c>
    </row>
    <row r="345" spans="1:17" x14ac:dyDescent="0.45">
      <c r="A345" s="1">
        <v>7.5640000000000001</v>
      </c>
      <c r="B345" s="1">
        <v>-4.9287000000000001</v>
      </c>
      <c r="C345" s="1" t="s">
        <v>13</v>
      </c>
      <c r="P345" s="1">
        <f t="shared" si="20"/>
        <v>-8.5609999999999999</v>
      </c>
      <c r="Q345" s="1">
        <f t="shared" si="21"/>
        <v>5.1365999999999996</v>
      </c>
    </row>
    <row r="346" spans="1:17" x14ac:dyDescent="0.45">
      <c r="A346" s="1">
        <v>7.6130000000000004</v>
      </c>
      <c r="B346" s="1">
        <v>-4.9450000000000003</v>
      </c>
      <c r="C346" s="1" t="s">
        <v>13</v>
      </c>
      <c r="P346" s="1">
        <f t="shared" si="20"/>
        <v>-8.609</v>
      </c>
      <c r="Q346" s="1">
        <f t="shared" si="21"/>
        <v>5.149</v>
      </c>
    </row>
    <row r="347" spans="1:17" x14ac:dyDescent="0.45">
      <c r="A347" s="1">
        <v>7.6210000000000004</v>
      </c>
      <c r="B347" s="1">
        <v>-4.9603999999999999</v>
      </c>
      <c r="C347" s="1" t="s">
        <v>13</v>
      </c>
      <c r="P347" s="1">
        <f t="shared" si="20"/>
        <v>-8.7080000000000002</v>
      </c>
      <c r="Q347" s="1">
        <f t="shared" si="21"/>
        <v>5.1607000000000003</v>
      </c>
    </row>
    <row r="348" spans="1:17" x14ac:dyDescent="0.45">
      <c r="A348" s="1">
        <v>7.6420000000000003</v>
      </c>
      <c r="B348" s="1">
        <v>-4.9766000000000004</v>
      </c>
      <c r="C348" s="1" t="s">
        <v>13</v>
      </c>
      <c r="P348" s="1">
        <f t="shared" si="20"/>
        <v>-8.8640000000000008</v>
      </c>
      <c r="Q348" s="1">
        <f t="shared" si="21"/>
        <v>5.1772</v>
      </c>
    </row>
    <row r="349" spans="1:17" x14ac:dyDescent="0.45">
      <c r="A349" s="1">
        <v>7.6879999999999997</v>
      </c>
      <c r="B349" s="1">
        <v>-4.9928999999999997</v>
      </c>
      <c r="C349" s="1" t="s">
        <v>13</v>
      </c>
      <c r="P349" s="1">
        <f t="shared" si="20"/>
        <v>-8.9529999999999994</v>
      </c>
      <c r="Q349" s="1">
        <f t="shared" si="21"/>
        <v>5.1929999999999996</v>
      </c>
    </row>
    <row r="350" spans="1:17" x14ac:dyDescent="0.45">
      <c r="A350" s="1">
        <v>7.7919999999999998</v>
      </c>
      <c r="B350" s="1">
        <v>-5.0049999999999999</v>
      </c>
      <c r="C350" s="1" t="s">
        <v>13</v>
      </c>
      <c r="P350" s="1">
        <f t="shared" si="20"/>
        <v>-9.0280000000000005</v>
      </c>
      <c r="Q350" s="1">
        <f t="shared" si="21"/>
        <v>5.2050000000000001</v>
      </c>
    </row>
    <row r="351" spans="1:17" x14ac:dyDescent="0.45">
      <c r="A351" s="1">
        <v>7.8719999999999999</v>
      </c>
      <c r="B351" s="1">
        <v>-5.0205000000000002</v>
      </c>
      <c r="C351" s="1" t="s">
        <v>13</v>
      </c>
      <c r="P351" s="1">
        <f t="shared" si="20"/>
        <v>-9.0630000000000006</v>
      </c>
      <c r="Q351" s="1">
        <f t="shared" si="21"/>
        <v>5.2168000000000001</v>
      </c>
    </row>
    <row r="352" spans="1:17" x14ac:dyDescent="0.45">
      <c r="A352" s="1">
        <v>7.9359999999999999</v>
      </c>
      <c r="B352" s="1">
        <v>-5.0366999999999997</v>
      </c>
      <c r="C352" s="1" t="s">
        <v>13</v>
      </c>
      <c r="P352" s="1">
        <f t="shared" si="20"/>
        <v>-9.1080000000000005</v>
      </c>
      <c r="Q352" s="1">
        <f t="shared" si="21"/>
        <v>5.2369000000000003</v>
      </c>
    </row>
    <row r="353" spans="1:17" x14ac:dyDescent="0.45">
      <c r="A353" s="1">
        <v>8.0229999999999997</v>
      </c>
      <c r="B353" s="1">
        <v>-5.0529999999999999</v>
      </c>
      <c r="C353" s="1" t="s">
        <v>13</v>
      </c>
      <c r="P353" s="1">
        <f t="shared" si="20"/>
        <v>-9.1639999999999997</v>
      </c>
      <c r="Q353" s="1">
        <f t="shared" si="21"/>
        <v>5.2492000000000001</v>
      </c>
    </row>
    <row r="354" spans="1:17" x14ac:dyDescent="0.45">
      <c r="A354" s="1">
        <v>8.2059999999999995</v>
      </c>
      <c r="B354" s="1">
        <v>-5.0728</v>
      </c>
      <c r="C354" s="1" t="s">
        <v>13</v>
      </c>
      <c r="P354" s="1">
        <f t="shared" si="20"/>
        <v>-9.2210000000000001</v>
      </c>
      <c r="Q354" s="1">
        <f t="shared" si="21"/>
        <v>5.2607999999999997</v>
      </c>
    </row>
    <row r="355" spans="1:17" x14ac:dyDescent="0.45">
      <c r="A355" s="1">
        <v>8.3160000000000007</v>
      </c>
      <c r="B355" s="1">
        <v>-5.085</v>
      </c>
      <c r="C355" s="1" t="s">
        <v>13</v>
      </c>
      <c r="P355" s="1">
        <f t="shared" si="20"/>
        <v>-9.2759999999999998</v>
      </c>
      <c r="Q355" s="1">
        <f t="shared" si="21"/>
        <v>5.2807000000000004</v>
      </c>
    </row>
    <row r="356" spans="1:17" x14ac:dyDescent="0.45">
      <c r="A356" s="1">
        <v>8.3970000000000002</v>
      </c>
      <c r="B356" s="1">
        <v>-5.1050000000000004</v>
      </c>
      <c r="C356" s="1" t="s">
        <v>13</v>
      </c>
      <c r="P356" s="1">
        <f t="shared" si="20"/>
        <v>-9.298</v>
      </c>
      <c r="Q356" s="1">
        <f t="shared" si="21"/>
        <v>5.2968000000000002</v>
      </c>
    </row>
    <row r="357" spans="1:17" x14ac:dyDescent="0.45">
      <c r="A357" s="1">
        <v>8.4770000000000003</v>
      </c>
      <c r="B357" s="1">
        <v>-5.1204999999999998</v>
      </c>
      <c r="C357" s="1" t="s">
        <v>13</v>
      </c>
      <c r="P357" s="1">
        <f t="shared" si="20"/>
        <v>-9.3079999999999998</v>
      </c>
      <c r="Q357" s="1">
        <f t="shared" si="21"/>
        <v>5.3129</v>
      </c>
    </row>
    <row r="358" spans="1:17" x14ac:dyDescent="0.45">
      <c r="A358" s="1">
        <v>8.5609999999999999</v>
      </c>
      <c r="B358" s="1">
        <v>-5.1365999999999996</v>
      </c>
      <c r="C358" s="1" t="s">
        <v>13</v>
      </c>
      <c r="P358" s="1">
        <f t="shared" si="20"/>
        <v>-9.3469999999999995</v>
      </c>
      <c r="Q358" s="1">
        <f t="shared" si="21"/>
        <v>5.3289</v>
      </c>
    </row>
    <row r="359" spans="1:17" x14ac:dyDescent="0.45">
      <c r="A359" s="1">
        <v>8.609</v>
      </c>
      <c r="B359" s="1">
        <v>-5.149</v>
      </c>
      <c r="C359" s="1" t="s">
        <v>13</v>
      </c>
      <c r="P359" s="1">
        <f t="shared" si="20"/>
        <v>-9.3729999999999993</v>
      </c>
      <c r="Q359" s="1">
        <f t="shared" si="21"/>
        <v>5.3449999999999998</v>
      </c>
    </row>
    <row r="360" spans="1:17" x14ac:dyDescent="0.45">
      <c r="A360" s="1">
        <v>8.7080000000000002</v>
      </c>
      <c r="B360" s="1">
        <v>-5.1607000000000003</v>
      </c>
      <c r="C360" s="1" t="s">
        <v>13</v>
      </c>
      <c r="P360" s="1">
        <f t="shared" si="20"/>
        <v>-9.3879999999999999</v>
      </c>
      <c r="Q360" s="1">
        <f t="shared" si="21"/>
        <v>5.3602999999999996</v>
      </c>
    </row>
    <row r="361" spans="1:17" x14ac:dyDescent="0.45">
      <c r="A361" s="1">
        <v>8.8640000000000008</v>
      </c>
      <c r="B361" s="1">
        <v>-5.1772</v>
      </c>
      <c r="C361" s="1" t="s">
        <v>13</v>
      </c>
      <c r="P361" s="1">
        <f t="shared" si="20"/>
        <v>-9.3460000000000001</v>
      </c>
      <c r="Q361" s="1">
        <f t="shared" si="21"/>
        <v>5.3727</v>
      </c>
    </row>
    <row r="362" spans="1:17" x14ac:dyDescent="0.45">
      <c r="A362" s="1">
        <v>8.9529999999999994</v>
      </c>
      <c r="B362" s="1">
        <v>-5.1929999999999996</v>
      </c>
      <c r="C362" s="1" t="s">
        <v>13</v>
      </c>
      <c r="P362" s="1">
        <f t="shared" si="20"/>
        <v>-9.3580000000000005</v>
      </c>
      <c r="Q362" s="1">
        <f t="shared" si="21"/>
        <v>5.3887</v>
      </c>
    </row>
    <row r="363" spans="1:17" x14ac:dyDescent="0.45">
      <c r="A363" s="1">
        <v>9.0280000000000005</v>
      </c>
      <c r="B363" s="1">
        <v>-5.2050000000000001</v>
      </c>
      <c r="C363" s="1" t="s">
        <v>13</v>
      </c>
      <c r="P363" s="1">
        <f t="shared" si="20"/>
        <v>-9.4169999999999998</v>
      </c>
      <c r="Q363" s="1">
        <f t="shared" si="21"/>
        <v>5.4050000000000002</v>
      </c>
    </row>
    <row r="364" spans="1:17" x14ac:dyDescent="0.45">
      <c r="A364" s="1">
        <v>9.0630000000000006</v>
      </c>
      <c r="B364" s="1">
        <v>-5.2168000000000001</v>
      </c>
      <c r="C364" s="1" t="s">
        <v>13</v>
      </c>
      <c r="P364" s="1">
        <f t="shared" si="20"/>
        <v>-9.4149999999999991</v>
      </c>
      <c r="Q364" s="1">
        <f t="shared" si="21"/>
        <v>5.4202000000000004</v>
      </c>
    </row>
    <row r="365" spans="1:17" x14ac:dyDescent="0.45">
      <c r="A365" s="1">
        <v>9.1080000000000005</v>
      </c>
      <c r="B365" s="1">
        <v>-5.2369000000000003</v>
      </c>
      <c r="C365" s="1" t="s">
        <v>13</v>
      </c>
      <c r="P365" s="1">
        <f t="shared" si="20"/>
        <v>-9.3130000000000006</v>
      </c>
      <c r="Q365" s="1">
        <f t="shared" si="21"/>
        <v>5.4363999999999999</v>
      </c>
    </row>
    <row r="366" spans="1:17" x14ac:dyDescent="0.45">
      <c r="A366" s="1">
        <v>9.1639999999999997</v>
      </c>
      <c r="B366" s="1">
        <v>-5.2492000000000001</v>
      </c>
      <c r="C366" s="1" t="s">
        <v>13</v>
      </c>
      <c r="P366" s="1">
        <f t="shared" si="20"/>
        <v>-9.3119999999999994</v>
      </c>
      <c r="Q366" s="1">
        <f t="shared" si="21"/>
        <v>5.4565999999999999</v>
      </c>
    </row>
    <row r="367" spans="1:17" x14ac:dyDescent="0.45">
      <c r="A367" s="1">
        <v>9.2210000000000001</v>
      </c>
      <c r="B367" s="1">
        <v>-5.2607999999999997</v>
      </c>
      <c r="C367" s="1" t="s">
        <v>13</v>
      </c>
      <c r="P367" s="1">
        <f t="shared" si="20"/>
        <v>-9.3729999999999993</v>
      </c>
      <c r="Q367" s="1">
        <f t="shared" si="21"/>
        <v>5.4729999999999999</v>
      </c>
    </row>
    <row r="368" spans="1:17" x14ac:dyDescent="0.45">
      <c r="A368" s="1">
        <v>9.2759999999999998</v>
      </c>
      <c r="B368" s="1">
        <v>-5.2807000000000004</v>
      </c>
      <c r="C368" s="1" t="s">
        <v>13</v>
      </c>
      <c r="P368" s="1">
        <f t="shared" si="20"/>
        <v>-9.4090000000000007</v>
      </c>
      <c r="Q368" s="1">
        <f t="shared" si="21"/>
        <v>5.4850000000000003</v>
      </c>
    </row>
    <row r="369" spans="1:17" x14ac:dyDescent="0.45">
      <c r="A369" s="1">
        <v>9.298</v>
      </c>
      <c r="B369" s="1">
        <v>-5.2968000000000002</v>
      </c>
      <c r="C369" s="1" t="s">
        <v>13</v>
      </c>
      <c r="P369" s="1">
        <f t="shared" si="20"/>
        <v>-9.4429999999999996</v>
      </c>
      <c r="Q369" s="1">
        <f t="shared" si="21"/>
        <v>5.4969000000000001</v>
      </c>
    </row>
    <row r="370" spans="1:17" x14ac:dyDescent="0.45">
      <c r="A370" s="1">
        <v>9.3079999999999998</v>
      </c>
      <c r="B370" s="1">
        <v>-5.3129</v>
      </c>
      <c r="C370" s="1" t="s">
        <v>13</v>
      </c>
      <c r="P370" s="1">
        <f t="shared" si="20"/>
        <v>-9.4649999999999999</v>
      </c>
      <c r="Q370" s="1">
        <f t="shared" si="21"/>
        <v>5.5090000000000003</v>
      </c>
    </row>
    <row r="371" spans="1:17" x14ac:dyDescent="0.45">
      <c r="A371" s="1">
        <v>9.3469999999999995</v>
      </c>
      <c r="B371" s="1">
        <v>-5.3289</v>
      </c>
      <c r="C371" s="1" t="s">
        <v>13</v>
      </c>
      <c r="P371" s="1">
        <f t="shared" si="20"/>
        <v>-9.4700000000000006</v>
      </c>
      <c r="Q371" s="1">
        <f t="shared" si="21"/>
        <v>5.5250000000000004</v>
      </c>
    </row>
    <row r="372" spans="1:17" x14ac:dyDescent="0.45">
      <c r="A372" s="1">
        <v>9.3729999999999993</v>
      </c>
      <c r="B372" s="1">
        <v>-5.3449999999999998</v>
      </c>
      <c r="C372" s="1" t="s">
        <v>13</v>
      </c>
      <c r="P372" s="1">
        <f t="shared" si="20"/>
        <v>-9.4589999999999996</v>
      </c>
      <c r="Q372" s="1">
        <f t="shared" si="21"/>
        <v>5.5406000000000004</v>
      </c>
    </row>
    <row r="373" spans="1:17" x14ac:dyDescent="0.45">
      <c r="A373" s="1">
        <v>9.3879999999999999</v>
      </c>
      <c r="B373" s="1">
        <v>-5.3602999999999996</v>
      </c>
      <c r="C373" s="1" t="s">
        <v>13</v>
      </c>
      <c r="P373" s="1">
        <f t="shared" si="20"/>
        <v>-9.4640000000000004</v>
      </c>
      <c r="Q373" s="1">
        <f t="shared" si="21"/>
        <v>5.5568</v>
      </c>
    </row>
    <row r="374" spans="1:17" x14ac:dyDescent="0.45">
      <c r="A374" s="1">
        <v>9.3460000000000001</v>
      </c>
      <c r="B374" s="1">
        <v>-5.3727</v>
      </c>
      <c r="C374" s="1" t="s">
        <v>13</v>
      </c>
      <c r="P374" s="1">
        <f t="shared" si="20"/>
        <v>-9.4540000000000006</v>
      </c>
      <c r="Q374" s="1">
        <f t="shared" si="21"/>
        <v>5.569</v>
      </c>
    </row>
    <row r="375" spans="1:17" x14ac:dyDescent="0.45">
      <c r="A375" s="1">
        <v>9.3580000000000005</v>
      </c>
      <c r="B375" s="1">
        <v>-5.3887</v>
      </c>
      <c r="C375" s="1" t="s">
        <v>13</v>
      </c>
      <c r="P375" s="1">
        <f t="shared" si="20"/>
        <v>-9.4350000000000005</v>
      </c>
      <c r="Q375" s="1">
        <f t="shared" si="21"/>
        <v>5.5804999999999998</v>
      </c>
    </row>
    <row r="376" spans="1:17" x14ac:dyDescent="0.45">
      <c r="A376" s="1">
        <v>9.4169999999999998</v>
      </c>
      <c r="B376" s="1">
        <v>-5.4050000000000002</v>
      </c>
      <c r="C376" s="1" t="s">
        <v>13</v>
      </c>
      <c r="P376" s="1">
        <f t="shared" si="20"/>
        <v>-9.3290000000000006</v>
      </c>
      <c r="Q376" s="1">
        <f t="shared" si="21"/>
        <v>5.5964999999999998</v>
      </c>
    </row>
    <row r="377" spans="1:17" x14ac:dyDescent="0.45">
      <c r="A377" s="1">
        <v>9.4149999999999991</v>
      </c>
      <c r="B377" s="1">
        <v>-5.4202000000000004</v>
      </c>
      <c r="C377" s="1" t="s">
        <v>13</v>
      </c>
      <c r="P377" s="1">
        <f t="shared" si="20"/>
        <v>-9.2430000000000003</v>
      </c>
      <c r="Q377" s="1">
        <f t="shared" si="21"/>
        <v>5.6127000000000002</v>
      </c>
    </row>
    <row r="378" spans="1:17" x14ac:dyDescent="0.45">
      <c r="A378" s="1">
        <v>9.3130000000000006</v>
      </c>
      <c r="B378" s="1">
        <v>-5.4363999999999999</v>
      </c>
      <c r="C378" s="1" t="s">
        <v>13</v>
      </c>
      <c r="P378" s="1">
        <f t="shared" si="20"/>
        <v>-9.2680000000000007</v>
      </c>
      <c r="Q378" s="1">
        <f t="shared" si="21"/>
        <v>5.633</v>
      </c>
    </row>
    <row r="379" spans="1:17" x14ac:dyDescent="0.45">
      <c r="A379" s="1">
        <v>9.3119999999999994</v>
      </c>
      <c r="B379" s="1">
        <v>-5.4565999999999999</v>
      </c>
      <c r="C379" s="1" t="s">
        <v>13</v>
      </c>
      <c r="P379" s="1">
        <f t="shared" si="20"/>
        <v>-9.1679999999999993</v>
      </c>
      <c r="Q379" s="1">
        <f t="shared" si="21"/>
        <v>5.6486999999999998</v>
      </c>
    </row>
    <row r="380" spans="1:17" x14ac:dyDescent="0.45">
      <c r="A380" s="1">
        <v>9.3729999999999993</v>
      </c>
      <c r="B380" s="1">
        <v>-5.4729999999999999</v>
      </c>
      <c r="C380" s="1" t="s">
        <v>13</v>
      </c>
      <c r="P380" s="1">
        <f t="shared" si="20"/>
        <v>-8.9860000000000007</v>
      </c>
      <c r="Q380" s="1">
        <f t="shared" si="21"/>
        <v>5.665</v>
      </c>
    </row>
    <row r="381" spans="1:17" x14ac:dyDescent="0.45">
      <c r="A381" s="1">
        <v>9.4090000000000007</v>
      </c>
      <c r="B381" s="1">
        <v>-5.4850000000000003</v>
      </c>
      <c r="C381" s="1" t="s">
        <v>13</v>
      </c>
      <c r="P381" s="1">
        <f t="shared" si="20"/>
        <v>-8.9939999999999998</v>
      </c>
      <c r="Q381" s="1">
        <f t="shared" si="21"/>
        <v>5.6805000000000003</v>
      </c>
    </row>
    <row r="382" spans="1:17" x14ac:dyDescent="0.45">
      <c r="A382" s="1">
        <v>9.4429999999999996</v>
      </c>
      <c r="B382" s="1">
        <v>-5.4969000000000001</v>
      </c>
      <c r="C382" s="1" t="s">
        <v>13</v>
      </c>
      <c r="P382" s="1">
        <f t="shared" si="20"/>
        <v>-9.0020000000000007</v>
      </c>
      <c r="Q382" s="1">
        <f t="shared" si="21"/>
        <v>5.6928999999999998</v>
      </c>
    </row>
    <row r="383" spans="1:17" x14ac:dyDescent="0.45">
      <c r="A383" s="1">
        <v>9.4649999999999999</v>
      </c>
      <c r="B383" s="1">
        <v>-5.5090000000000003</v>
      </c>
      <c r="C383" s="1" t="s">
        <v>13</v>
      </c>
      <c r="P383" s="1">
        <f t="shared" si="20"/>
        <v>-8.9860000000000007</v>
      </c>
      <c r="Q383" s="1">
        <f t="shared" si="21"/>
        <v>5.7050000000000001</v>
      </c>
    </row>
    <row r="384" spans="1:17" x14ac:dyDescent="0.45">
      <c r="A384" s="1">
        <v>9.4700000000000006</v>
      </c>
      <c r="B384" s="1">
        <v>-5.5250000000000004</v>
      </c>
      <c r="C384" s="1" t="s">
        <v>13</v>
      </c>
      <c r="P384" s="1">
        <f t="shared" si="20"/>
        <v>-9.0250000000000004</v>
      </c>
      <c r="Q384" s="1">
        <f t="shared" si="21"/>
        <v>5.7203999999999997</v>
      </c>
    </row>
    <row r="385" spans="1:17" x14ac:dyDescent="0.45">
      <c r="A385" s="1">
        <v>9.4589999999999996</v>
      </c>
      <c r="B385" s="1">
        <v>-5.5406000000000004</v>
      </c>
      <c r="C385" s="1" t="s">
        <v>13</v>
      </c>
      <c r="P385" s="1">
        <f t="shared" si="20"/>
        <v>-9.0579999999999998</v>
      </c>
      <c r="Q385" s="1">
        <f t="shared" si="21"/>
        <v>5.7365000000000004</v>
      </c>
    </row>
    <row r="386" spans="1:17" x14ac:dyDescent="0.45">
      <c r="A386" s="1">
        <v>9.4640000000000004</v>
      </c>
      <c r="B386" s="1">
        <v>-5.5568</v>
      </c>
      <c r="C386" s="1" t="s">
        <v>13</v>
      </c>
      <c r="P386" s="1">
        <f t="shared" ref="P386:P449" si="22">-1*A399</f>
        <v>-8.9830000000000005</v>
      </c>
      <c r="Q386" s="1">
        <f t="shared" ref="Q386:Q449" si="23">-1*B399</f>
        <v>5.7484999999999999</v>
      </c>
    </row>
    <row r="387" spans="1:17" x14ac:dyDescent="0.45">
      <c r="A387" s="1">
        <v>9.4540000000000006</v>
      </c>
      <c r="B387" s="1">
        <v>-5.569</v>
      </c>
      <c r="C387" s="1" t="s">
        <v>13</v>
      </c>
      <c r="P387" s="1">
        <f t="shared" si="22"/>
        <v>-8.8170000000000002</v>
      </c>
      <c r="Q387" s="1">
        <f t="shared" si="23"/>
        <v>5.7648999999999999</v>
      </c>
    </row>
    <row r="388" spans="1:17" x14ac:dyDescent="0.45">
      <c r="A388" s="1">
        <v>9.4350000000000005</v>
      </c>
      <c r="B388" s="1">
        <v>-5.5804999999999998</v>
      </c>
      <c r="C388" s="1" t="s">
        <v>13</v>
      </c>
      <c r="P388" s="1">
        <f t="shared" si="22"/>
        <v>-8.7490000000000006</v>
      </c>
      <c r="Q388" s="1">
        <f t="shared" si="23"/>
        <v>5.7762000000000002</v>
      </c>
    </row>
    <row r="389" spans="1:17" x14ac:dyDescent="0.45">
      <c r="A389" s="1">
        <v>9.3290000000000006</v>
      </c>
      <c r="B389" s="1">
        <v>-5.5964999999999998</v>
      </c>
      <c r="C389" s="1" t="s">
        <v>13</v>
      </c>
      <c r="P389" s="1">
        <f t="shared" si="22"/>
        <v>-8.6880000000000006</v>
      </c>
      <c r="Q389" s="1">
        <f t="shared" si="23"/>
        <v>5.7885</v>
      </c>
    </row>
    <row r="390" spans="1:17" x14ac:dyDescent="0.45">
      <c r="A390" s="1">
        <v>9.2430000000000003</v>
      </c>
      <c r="B390" s="1">
        <v>-5.6127000000000002</v>
      </c>
      <c r="C390" s="1" t="s">
        <v>13</v>
      </c>
      <c r="P390" s="1">
        <f t="shared" si="22"/>
        <v>-8.609</v>
      </c>
      <c r="Q390" s="1">
        <f t="shared" si="23"/>
        <v>5.8049999999999997</v>
      </c>
    </row>
    <row r="391" spans="1:17" x14ac:dyDescent="0.45">
      <c r="A391" s="1">
        <v>9.2680000000000007</v>
      </c>
      <c r="B391" s="1">
        <v>-5.633</v>
      </c>
      <c r="C391" s="1" t="s">
        <v>13</v>
      </c>
      <c r="P391" s="1">
        <f t="shared" si="22"/>
        <v>-8.4779999999999998</v>
      </c>
      <c r="Q391" s="1">
        <f t="shared" si="23"/>
        <v>5.8249000000000004</v>
      </c>
    </row>
    <row r="392" spans="1:17" x14ac:dyDescent="0.45">
      <c r="A392" s="1">
        <v>9.1679999999999993</v>
      </c>
      <c r="B392" s="1">
        <v>-5.6486999999999998</v>
      </c>
      <c r="C392" s="1" t="s">
        <v>13</v>
      </c>
      <c r="P392" s="1">
        <f t="shared" si="22"/>
        <v>-8.4339999999999993</v>
      </c>
      <c r="Q392" s="1">
        <f t="shared" si="23"/>
        <v>5.8400999999999996</v>
      </c>
    </row>
    <row r="393" spans="1:17" x14ac:dyDescent="0.45">
      <c r="A393" s="1">
        <v>8.9860000000000007</v>
      </c>
      <c r="B393" s="1">
        <v>-5.665</v>
      </c>
      <c r="C393" s="1" t="s">
        <v>13</v>
      </c>
      <c r="P393" s="1">
        <f t="shared" si="22"/>
        <v>-8.3879999999999999</v>
      </c>
      <c r="Q393" s="1">
        <f t="shared" si="23"/>
        <v>5.8562000000000003</v>
      </c>
    </row>
    <row r="394" spans="1:17" x14ac:dyDescent="0.45">
      <c r="A394" s="1">
        <v>8.9939999999999998</v>
      </c>
      <c r="B394" s="1">
        <v>-5.6805000000000003</v>
      </c>
      <c r="C394" s="1" t="s">
        <v>13</v>
      </c>
      <c r="P394" s="1">
        <f t="shared" si="22"/>
        <v>-8.298</v>
      </c>
      <c r="Q394" s="1">
        <f t="shared" si="23"/>
        <v>5.8722000000000003</v>
      </c>
    </row>
    <row r="395" spans="1:17" x14ac:dyDescent="0.45">
      <c r="A395" s="1">
        <v>9.0020000000000007</v>
      </c>
      <c r="B395" s="1">
        <v>-5.6928999999999998</v>
      </c>
      <c r="C395" s="1" t="s">
        <v>13</v>
      </c>
      <c r="P395" s="1">
        <f t="shared" si="22"/>
        <v>-8.1910000000000007</v>
      </c>
      <c r="Q395" s="1">
        <f t="shared" si="23"/>
        <v>5.8921999999999999</v>
      </c>
    </row>
    <row r="396" spans="1:17" x14ac:dyDescent="0.45">
      <c r="A396" s="1">
        <v>8.9860000000000007</v>
      </c>
      <c r="B396" s="1">
        <v>-5.7050000000000001</v>
      </c>
      <c r="C396" s="1" t="s">
        <v>13</v>
      </c>
      <c r="P396" s="1">
        <f t="shared" si="22"/>
        <v>-8.2159999999999993</v>
      </c>
      <c r="Q396" s="1">
        <f t="shared" si="23"/>
        <v>5.9050000000000002</v>
      </c>
    </row>
    <row r="397" spans="1:17" x14ac:dyDescent="0.45">
      <c r="A397" s="1">
        <v>9.0250000000000004</v>
      </c>
      <c r="B397" s="1">
        <v>-5.7203999999999997</v>
      </c>
      <c r="C397" s="1" t="s">
        <v>13</v>
      </c>
      <c r="P397" s="1">
        <f t="shared" si="22"/>
        <v>-8.1739999999999995</v>
      </c>
      <c r="Q397" s="1">
        <f t="shared" si="23"/>
        <v>5.92</v>
      </c>
    </row>
    <row r="398" spans="1:17" x14ac:dyDescent="0.45">
      <c r="A398" s="1">
        <v>9.0579999999999998</v>
      </c>
      <c r="B398" s="1">
        <v>-5.7365000000000004</v>
      </c>
      <c r="C398" s="1" t="s">
        <v>13</v>
      </c>
      <c r="P398" s="1">
        <f t="shared" si="22"/>
        <v>-8.1010000000000009</v>
      </c>
      <c r="Q398" s="1">
        <f t="shared" si="23"/>
        <v>5.9321000000000002</v>
      </c>
    </row>
    <row r="399" spans="1:17" x14ac:dyDescent="0.45">
      <c r="A399" s="1">
        <v>8.9830000000000005</v>
      </c>
      <c r="B399" s="1">
        <v>-5.7484999999999999</v>
      </c>
      <c r="C399" s="1" t="s">
        <v>13</v>
      </c>
      <c r="P399" s="1">
        <f t="shared" si="22"/>
        <v>-8.1479999999999997</v>
      </c>
      <c r="Q399" s="1">
        <f t="shared" si="23"/>
        <v>5.9482999999999997</v>
      </c>
    </row>
    <row r="400" spans="1:17" x14ac:dyDescent="0.45">
      <c r="A400" s="1">
        <v>8.8170000000000002</v>
      </c>
      <c r="B400" s="1">
        <v>-5.7648999999999999</v>
      </c>
      <c r="C400" s="1" t="s">
        <v>13</v>
      </c>
      <c r="P400" s="1">
        <f t="shared" si="22"/>
        <v>-8.1519999999999992</v>
      </c>
      <c r="Q400" s="1">
        <f t="shared" si="23"/>
        <v>5.96</v>
      </c>
    </row>
    <row r="401" spans="1:17" x14ac:dyDescent="0.45">
      <c r="A401" s="1">
        <v>8.7490000000000006</v>
      </c>
      <c r="B401" s="1">
        <v>-5.7762000000000002</v>
      </c>
      <c r="C401" s="1" t="s">
        <v>13</v>
      </c>
      <c r="P401" s="1">
        <f t="shared" si="22"/>
        <v>-8.0589999999999993</v>
      </c>
      <c r="Q401" s="1">
        <f t="shared" si="23"/>
        <v>5.9757999999999996</v>
      </c>
    </row>
    <row r="402" spans="1:17" x14ac:dyDescent="0.45">
      <c r="A402" s="1">
        <v>8.6880000000000006</v>
      </c>
      <c r="B402" s="1">
        <v>-5.7885</v>
      </c>
      <c r="C402" s="1" t="s">
        <v>13</v>
      </c>
      <c r="P402" s="1">
        <f t="shared" si="22"/>
        <v>-7.9320000000000004</v>
      </c>
      <c r="Q402" s="1">
        <f t="shared" si="23"/>
        <v>5.9880000000000004</v>
      </c>
    </row>
    <row r="403" spans="1:17" x14ac:dyDescent="0.45">
      <c r="A403" s="1">
        <v>8.609</v>
      </c>
      <c r="B403" s="1">
        <v>-5.8049999999999997</v>
      </c>
      <c r="C403" s="1" t="s">
        <v>13</v>
      </c>
      <c r="P403" s="1">
        <f t="shared" si="22"/>
        <v>-7.8</v>
      </c>
      <c r="Q403" s="1">
        <f t="shared" si="23"/>
        <v>6</v>
      </c>
    </row>
    <row r="404" spans="1:17" x14ac:dyDescent="0.45">
      <c r="A404" s="1">
        <v>8.4779999999999998</v>
      </c>
      <c r="B404" s="1">
        <v>-5.8249000000000004</v>
      </c>
      <c r="C404" s="1" t="s">
        <v>13</v>
      </c>
      <c r="P404" s="1">
        <f t="shared" si="22"/>
        <v>-7.6660000000000004</v>
      </c>
      <c r="Q404" s="1">
        <f t="shared" si="23"/>
        <v>6.016</v>
      </c>
    </row>
    <row r="405" spans="1:17" x14ac:dyDescent="0.45">
      <c r="A405" s="1">
        <v>8.4339999999999993</v>
      </c>
      <c r="B405" s="1">
        <v>-5.8400999999999996</v>
      </c>
      <c r="C405" s="1" t="s">
        <v>13</v>
      </c>
      <c r="P405" s="1">
        <f t="shared" si="22"/>
        <v>-7.5229999999999997</v>
      </c>
      <c r="Q405" s="1">
        <f t="shared" si="23"/>
        <v>6.0359999999999996</v>
      </c>
    </row>
    <row r="406" spans="1:17" x14ac:dyDescent="0.45">
      <c r="A406" s="1">
        <v>8.3879999999999999</v>
      </c>
      <c r="B406" s="1">
        <v>-5.8562000000000003</v>
      </c>
      <c r="C406" s="1" t="s">
        <v>13</v>
      </c>
      <c r="P406" s="1">
        <f t="shared" si="22"/>
        <v>-7.3849999999999998</v>
      </c>
      <c r="Q406" s="1">
        <f t="shared" si="23"/>
        <v>6.0561999999999996</v>
      </c>
    </row>
    <row r="407" spans="1:17" x14ac:dyDescent="0.45">
      <c r="A407" s="1">
        <v>8.298</v>
      </c>
      <c r="B407" s="1">
        <v>-5.8722000000000003</v>
      </c>
      <c r="C407" s="1" t="s">
        <v>13</v>
      </c>
      <c r="P407" s="1">
        <f t="shared" si="22"/>
        <v>-7.2910000000000004</v>
      </c>
      <c r="Q407" s="1">
        <f t="shared" si="23"/>
        <v>6.0724999999999998</v>
      </c>
    </row>
    <row r="408" spans="1:17" x14ac:dyDescent="0.45">
      <c r="A408" s="1">
        <v>8.1910000000000007</v>
      </c>
      <c r="B408" s="1">
        <v>-5.8921999999999999</v>
      </c>
      <c r="C408" s="1" t="s">
        <v>13</v>
      </c>
      <c r="P408" s="1">
        <f t="shared" si="22"/>
        <v>-7.2720000000000002</v>
      </c>
      <c r="Q408" s="1">
        <f t="shared" si="23"/>
        <v>6.085</v>
      </c>
    </row>
    <row r="409" spans="1:17" x14ac:dyDescent="0.45">
      <c r="A409" s="1">
        <v>8.2159999999999993</v>
      </c>
      <c r="B409" s="1">
        <v>-5.9050000000000002</v>
      </c>
      <c r="C409" s="1" t="s">
        <v>13</v>
      </c>
      <c r="P409" s="1">
        <f t="shared" si="22"/>
        <v>-7.2670000000000003</v>
      </c>
      <c r="Q409" s="1">
        <f t="shared" si="23"/>
        <v>6.0964999999999998</v>
      </c>
    </row>
    <row r="410" spans="1:17" x14ac:dyDescent="0.45">
      <c r="A410" s="1">
        <v>8.1739999999999995</v>
      </c>
      <c r="B410" s="1">
        <v>-5.92</v>
      </c>
      <c r="C410" s="1" t="s">
        <v>13</v>
      </c>
      <c r="P410" s="1">
        <f t="shared" si="22"/>
        <v>-7.2619999999999996</v>
      </c>
      <c r="Q410" s="1">
        <f t="shared" si="23"/>
        <v>6.1125999999999996</v>
      </c>
    </row>
    <row r="411" spans="1:17" x14ac:dyDescent="0.45">
      <c r="A411" s="1">
        <v>8.1010000000000009</v>
      </c>
      <c r="B411" s="1">
        <v>-5.9321000000000002</v>
      </c>
      <c r="C411" s="1" t="s">
        <v>13</v>
      </c>
      <c r="P411" s="1">
        <f t="shared" si="22"/>
        <v>-7.2489999999999997</v>
      </c>
      <c r="Q411" s="1">
        <f t="shared" si="23"/>
        <v>6.125</v>
      </c>
    </row>
    <row r="412" spans="1:17" x14ac:dyDescent="0.45">
      <c r="A412" s="1">
        <v>8.1479999999999997</v>
      </c>
      <c r="B412" s="1">
        <v>-5.9482999999999997</v>
      </c>
      <c r="C412" s="1" t="s">
        <v>13</v>
      </c>
      <c r="P412" s="1">
        <f t="shared" si="22"/>
        <v>-7.3470000000000004</v>
      </c>
      <c r="Q412" s="1">
        <f t="shared" si="23"/>
        <v>6.1449999999999996</v>
      </c>
    </row>
    <row r="413" spans="1:17" x14ac:dyDescent="0.45">
      <c r="A413" s="1">
        <v>8.1519999999999992</v>
      </c>
      <c r="B413" s="1">
        <v>-5.96</v>
      </c>
      <c r="C413" s="1" t="s">
        <v>13</v>
      </c>
      <c r="P413" s="1">
        <f t="shared" si="22"/>
        <v>-7.3209999999999997</v>
      </c>
      <c r="Q413" s="1">
        <f t="shared" si="23"/>
        <v>6.16</v>
      </c>
    </row>
    <row r="414" spans="1:17" x14ac:dyDescent="0.45">
      <c r="A414" s="1">
        <v>8.0589999999999993</v>
      </c>
      <c r="B414" s="1">
        <v>-5.9757999999999996</v>
      </c>
      <c r="C414" s="1" t="s">
        <v>13</v>
      </c>
      <c r="P414" s="1">
        <f t="shared" si="22"/>
        <v>-7.2750000000000004</v>
      </c>
      <c r="Q414" s="1">
        <f t="shared" si="23"/>
        <v>6.1726000000000001</v>
      </c>
    </row>
    <row r="415" spans="1:17" x14ac:dyDescent="0.45">
      <c r="A415" s="1">
        <v>7.9320000000000004</v>
      </c>
      <c r="B415" s="1">
        <v>-5.9880000000000004</v>
      </c>
      <c r="C415" s="1" t="s">
        <v>13</v>
      </c>
      <c r="P415" s="1">
        <f t="shared" si="22"/>
        <v>-7.3049999999999997</v>
      </c>
      <c r="Q415" s="1">
        <f t="shared" si="23"/>
        <v>6.1849999999999996</v>
      </c>
    </row>
    <row r="416" spans="1:17" x14ac:dyDescent="0.45">
      <c r="A416" s="1">
        <v>7.8</v>
      </c>
      <c r="B416" s="1">
        <v>-6</v>
      </c>
      <c r="C416" s="1" t="s">
        <v>13</v>
      </c>
      <c r="P416" s="1">
        <f t="shared" si="22"/>
        <v>-7.3319999999999999</v>
      </c>
      <c r="Q416" s="1">
        <f t="shared" si="23"/>
        <v>6.2050000000000001</v>
      </c>
    </row>
    <row r="417" spans="1:17" x14ac:dyDescent="0.45">
      <c r="A417" s="1">
        <v>7.6660000000000004</v>
      </c>
      <c r="B417" s="1">
        <v>-6.016</v>
      </c>
      <c r="C417" s="1" t="s">
        <v>13</v>
      </c>
      <c r="P417" s="1">
        <f t="shared" si="22"/>
        <v>-7.2430000000000003</v>
      </c>
      <c r="Q417" s="1">
        <f t="shared" si="23"/>
        <v>6.2201000000000004</v>
      </c>
    </row>
    <row r="418" spans="1:17" x14ac:dyDescent="0.45">
      <c r="A418" s="1">
        <v>7.5229999999999997</v>
      </c>
      <c r="B418" s="1">
        <v>-6.0359999999999996</v>
      </c>
      <c r="C418" s="1" t="s">
        <v>13</v>
      </c>
      <c r="P418" s="1">
        <f t="shared" si="22"/>
        <v>-7.1879999999999997</v>
      </c>
      <c r="Q418" s="1">
        <f t="shared" si="23"/>
        <v>6.2327000000000004</v>
      </c>
    </row>
    <row r="419" spans="1:17" x14ac:dyDescent="0.45">
      <c r="A419" s="1">
        <v>7.3849999999999998</v>
      </c>
      <c r="B419" s="1">
        <v>-6.0561999999999996</v>
      </c>
      <c r="C419" s="1" t="s">
        <v>13</v>
      </c>
      <c r="P419" s="1">
        <f t="shared" si="22"/>
        <v>-7.1829999999999998</v>
      </c>
      <c r="Q419" s="1">
        <f t="shared" si="23"/>
        <v>6.2488000000000001</v>
      </c>
    </row>
    <row r="420" spans="1:17" x14ac:dyDescent="0.45">
      <c r="A420" s="1">
        <v>7.2910000000000004</v>
      </c>
      <c r="B420" s="1">
        <v>-6.0724999999999998</v>
      </c>
      <c r="C420" s="1" t="s">
        <v>13</v>
      </c>
      <c r="P420" s="1">
        <f t="shared" si="22"/>
        <v>-7.3109999999999999</v>
      </c>
      <c r="Q420" s="1">
        <f t="shared" si="23"/>
        <v>6.2607999999999997</v>
      </c>
    </row>
    <row r="421" spans="1:17" x14ac:dyDescent="0.45">
      <c r="A421" s="1">
        <v>7.2720000000000002</v>
      </c>
      <c r="B421" s="1">
        <v>-6.085</v>
      </c>
      <c r="C421" s="1" t="s">
        <v>13</v>
      </c>
      <c r="P421" s="1">
        <f t="shared" si="22"/>
        <v>-7.452</v>
      </c>
      <c r="Q421" s="1">
        <f t="shared" si="23"/>
        <v>6.2732000000000001</v>
      </c>
    </row>
    <row r="422" spans="1:17" x14ac:dyDescent="0.45">
      <c r="A422" s="1">
        <v>7.2670000000000003</v>
      </c>
      <c r="B422" s="1">
        <v>-6.0964999999999998</v>
      </c>
      <c r="C422" s="1" t="s">
        <v>13</v>
      </c>
      <c r="P422" s="1">
        <f t="shared" si="22"/>
        <v>-7.617</v>
      </c>
      <c r="Q422" s="1">
        <f t="shared" si="23"/>
        <v>6.2892000000000001</v>
      </c>
    </row>
    <row r="423" spans="1:17" x14ac:dyDescent="0.45">
      <c r="A423" s="1">
        <v>7.2619999999999996</v>
      </c>
      <c r="B423" s="1">
        <v>-6.1125999999999996</v>
      </c>
      <c r="C423" s="1" t="s">
        <v>13</v>
      </c>
      <c r="P423" s="1">
        <f t="shared" si="22"/>
        <v>-7.7610000000000001</v>
      </c>
      <c r="Q423" s="1">
        <f t="shared" si="23"/>
        <v>6.3006000000000002</v>
      </c>
    </row>
    <row r="424" spans="1:17" x14ac:dyDescent="0.45">
      <c r="A424" s="1">
        <v>7.2489999999999997</v>
      </c>
      <c r="B424" s="1">
        <v>-6.125</v>
      </c>
      <c r="C424" s="1" t="s">
        <v>13</v>
      </c>
      <c r="P424" s="1">
        <f t="shared" si="22"/>
        <v>-7.8339999999999996</v>
      </c>
      <c r="Q424" s="1">
        <f t="shared" si="23"/>
        <v>6.3167</v>
      </c>
    </row>
    <row r="425" spans="1:17" x14ac:dyDescent="0.45">
      <c r="A425" s="1">
        <v>7.3470000000000004</v>
      </c>
      <c r="B425" s="1">
        <v>-6.1449999999999996</v>
      </c>
      <c r="C425" s="1" t="s">
        <v>13</v>
      </c>
      <c r="P425" s="1">
        <f t="shared" si="22"/>
        <v>-7.952</v>
      </c>
      <c r="Q425" s="1">
        <f t="shared" si="23"/>
        <v>6.3292000000000002</v>
      </c>
    </row>
    <row r="426" spans="1:17" x14ac:dyDescent="0.45">
      <c r="A426" s="1">
        <v>7.3209999999999997</v>
      </c>
      <c r="B426" s="1">
        <v>-6.16</v>
      </c>
      <c r="C426" s="1" t="s">
        <v>13</v>
      </c>
      <c r="P426" s="1">
        <f t="shared" si="22"/>
        <v>-8.2370000000000001</v>
      </c>
      <c r="Q426" s="1">
        <f t="shared" si="23"/>
        <v>6.3449999999999998</v>
      </c>
    </row>
    <row r="427" spans="1:17" x14ac:dyDescent="0.45">
      <c r="A427" s="1">
        <v>7.2750000000000004</v>
      </c>
      <c r="B427" s="1">
        <v>-6.1726000000000001</v>
      </c>
      <c r="C427" s="1" t="s">
        <v>13</v>
      </c>
      <c r="P427" s="1">
        <f t="shared" si="22"/>
        <v>-8.4290000000000003</v>
      </c>
      <c r="Q427" s="1">
        <f t="shared" si="23"/>
        <v>6.3571999999999997</v>
      </c>
    </row>
    <row r="428" spans="1:17" x14ac:dyDescent="0.45">
      <c r="A428" s="1">
        <v>7.3049999999999997</v>
      </c>
      <c r="B428" s="1">
        <v>-6.1849999999999996</v>
      </c>
      <c r="C428" s="1" t="s">
        <v>13</v>
      </c>
      <c r="P428" s="1">
        <f t="shared" si="22"/>
        <v>-8.5850000000000009</v>
      </c>
      <c r="Q428" s="1">
        <f t="shared" si="23"/>
        <v>6.3693</v>
      </c>
    </row>
    <row r="429" spans="1:17" x14ac:dyDescent="0.45">
      <c r="A429" s="1">
        <v>7.3319999999999999</v>
      </c>
      <c r="B429" s="1">
        <v>-6.2050000000000001</v>
      </c>
      <c r="C429" s="1" t="s">
        <v>13</v>
      </c>
      <c r="P429" s="1">
        <f t="shared" si="22"/>
        <v>-8.782</v>
      </c>
      <c r="Q429" s="1">
        <f t="shared" si="23"/>
        <v>6.3849999999999998</v>
      </c>
    </row>
    <row r="430" spans="1:17" x14ac:dyDescent="0.45">
      <c r="A430" s="1">
        <v>7.2430000000000003</v>
      </c>
      <c r="B430" s="1">
        <v>-6.2201000000000004</v>
      </c>
      <c r="C430" s="1" t="s">
        <v>13</v>
      </c>
      <c r="P430" s="1">
        <f t="shared" si="22"/>
        <v>-8.8970000000000002</v>
      </c>
      <c r="Q430" s="1">
        <f t="shared" si="23"/>
        <v>6.3968999999999996</v>
      </c>
    </row>
    <row r="431" spans="1:17" x14ac:dyDescent="0.45">
      <c r="A431" s="1">
        <v>7.1879999999999997</v>
      </c>
      <c r="B431" s="1">
        <v>-6.2327000000000004</v>
      </c>
      <c r="C431" s="1" t="s">
        <v>13</v>
      </c>
      <c r="P431" s="1">
        <f t="shared" si="22"/>
        <v>-8.99</v>
      </c>
      <c r="Q431" s="1">
        <f t="shared" si="23"/>
        <v>6.4130000000000003</v>
      </c>
    </row>
    <row r="432" spans="1:17" x14ac:dyDescent="0.45">
      <c r="A432" s="1">
        <v>7.1829999999999998</v>
      </c>
      <c r="B432" s="1">
        <v>-6.2488000000000001</v>
      </c>
      <c r="C432" s="1" t="s">
        <v>13</v>
      </c>
      <c r="P432" s="1">
        <f t="shared" si="22"/>
        <v>-9.048</v>
      </c>
      <c r="Q432" s="1">
        <f t="shared" si="23"/>
        <v>6.4287999999999998</v>
      </c>
    </row>
    <row r="433" spans="1:17" x14ac:dyDescent="0.45">
      <c r="A433" s="1">
        <v>7.3109999999999999</v>
      </c>
      <c r="B433" s="1">
        <v>-6.2607999999999997</v>
      </c>
      <c r="C433" s="1" t="s">
        <v>13</v>
      </c>
      <c r="P433" s="1">
        <f t="shared" si="22"/>
        <v>-9.0459999999999994</v>
      </c>
      <c r="Q433" s="1">
        <f t="shared" si="23"/>
        <v>6.4401999999999999</v>
      </c>
    </row>
    <row r="434" spans="1:17" x14ac:dyDescent="0.45">
      <c r="A434" s="1">
        <v>7.452</v>
      </c>
      <c r="B434" s="1">
        <v>-6.2732000000000001</v>
      </c>
      <c r="C434" s="1" t="s">
        <v>13</v>
      </c>
      <c r="P434" s="1">
        <f t="shared" si="22"/>
        <v>-9.1329999999999991</v>
      </c>
      <c r="Q434" s="1">
        <f t="shared" si="23"/>
        <v>6.4565999999999999</v>
      </c>
    </row>
    <row r="435" spans="1:17" x14ac:dyDescent="0.45">
      <c r="A435" s="1">
        <v>7.617</v>
      </c>
      <c r="B435" s="1">
        <v>-6.2892000000000001</v>
      </c>
      <c r="C435" s="1" t="s">
        <v>13</v>
      </c>
      <c r="P435" s="1">
        <f t="shared" si="22"/>
        <v>-9.3040000000000003</v>
      </c>
      <c r="Q435" s="1">
        <f t="shared" si="23"/>
        <v>6.4729000000000001</v>
      </c>
    </row>
    <row r="436" spans="1:17" x14ac:dyDescent="0.45">
      <c r="A436" s="1">
        <v>7.7610000000000001</v>
      </c>
      <c r="B436" s="1">
        <v>-6.3006000000000002</v>
      </c>
      <c r="C436" s="1" t="s">
        <v>13</v>
      </c>
      <c r="P436" s="1">
        <f t="shared" si="22"/>
        <v>-9.4429999999999996</v>
      </c>
      <c r="Q436" s="1">
        <f t="shared" si="23"/>
        <v>6.4850000000000003</v>
      </c>
    </row>
    <row r="437" spans="1:17" x14ac:dyDescent="0.45">
      <c r="A437" s="1">
        <v>7.8339999999999996</v>
      </c>
      <c r="B437" s="1">
        <v>-6.3167</v>
      </c>
      <c r="C437" s="1" t="s">
        <v>13</v>
      </c>
      <c r="P437" s="1">
        <f t="shared" si="22"/>
        <v>-9.6170000000000009</v>
      </c>
      <c r="Q437" s="1">
        <f t="shared" si="23"/>
        <v>6.5003000000000002</v>
      </c>
    </row>
    <row r="438" spans="1:17" x14ac:dyDescent="0.45">
      <c r="A438" s="1">
        <v>7.952</v>
      </c>
      <c r="B438" s="1">
        <v>-6.3292000000000002</v>
      </c>
      <c r="C438" s="1" t="s">
        <v>13</v>
      </c>
      <c r="P438" s="1">
        <f t="shared" si="22"/>
        <v>-9.6809999999999992</v>
      </c>
      <c r="Q438" s="1">
        <f t="shared" si="23"/>
        <v>6.5125999999999999</v>
      </c>
    </row>
    <row r="439" spans="1:17" x14ac:dyDescent="0.45">
      <c r="A439" s="1">
        <v>8.2370000000000001</v>
      </c>
      <c r="B439" s="1">
        <v>-6.3449999999999998</v>
      </c>
      <c r="C439" s="1" t="s">
        <v>13</v>
      </c>
      <c r="P439" s="1">
        <f t="shared" si="22"/>
        <v>-9.7140000000000004</v>
      </c>
      <c r="Q439" s="1">
        <f t="shared" si="23"/>
        <v>6.5284000000000004</v>
      </c>
    </row>
    <row r="440" spans="1:17" x14ac:dyDescent="0.45">
      <c r="A440" s="1">
        <v>8.4290000000000003</v>
      </c>
      <c r="B440" s="1">
        <v>-6.3571999999999997</v>
      </c>
      <c r="C440" s="1" t="s">
        <v>13</v>
      </c>
      <c r="P440" s="1">
        <f t="shared" si="22"/>
        <v>-9.7759999999999998</v>
      </c>
      <c r="Q440" s="1">
        <f t="shared" si="23"/>
        <v>6.5400999999999998</v>
      </c>
    </row>
    <row r="441" spans="1:17" x14ac:dyDescent="0.45">
      <c r="A441" s="1">
        <v>8.5850000000000009</v>
      </c>
      <c r="B441" s="1">
        <v>-6.3693</v>
      </c>
      <c r="C441" s="1" t="s">
        <v>13</v>
      </c>
      <c r="P441" s="1">
        <f t="shared" si="22"/>
        <v>-9.8810000000000002</v>
      </c>
      <c r="Q441" s="1">
        <f t="shared" si="23"/>
        <v>6.5563000000000002</v>
      </c>
    </row>
    <row r="442" spans="1:17" x14ac:dyDescent="0.45">
      <c r="A442" s="1">
        <v>8.782</v>
      </c>
      <c r="B442" s="1">
        <v>-6.3849999999999998</v>
      </c>
      <c r="C442" s="1" t="s">
        <v>13</v>
      </c>
      <c r="P442" s="1">
        <f t="shared" si="22"/>
        <v>-9.9649999999999999</v>
      </c>
      <c r="Q442" s="1">
        <f t="shared" si="23"/>
        <v>6.5685000000000002</v>
      </c>
    </row>
    <row r="443" spans="1:17" x14ac:dyDescent="0.45">
      <c r="A443" s="1">
        <v>8.8970000000000002</v>
      </c>
      <c r="B443" s="1">
        <v>-6.3968999999999996</v>
      </c>
      <c r="C443" s="1" t="s">
        <v>13</v>
      </c>
      <c r="P443" s="1">
        <f t="shared" si="22"/>
        <v>-10.093999999999999</v>
      </c>
      <c r="Q443" s="1">
        <f t="shared" si="23"/>
        <v>6.5803000000000003</v>
      </c>
    </row>
    <row r="444" spans="1:17" x14ac:dyDescent="0.45">
      <c r="A444" s="1">
        <v>8.99</v>
      </c>
      <c r="B444" s="1">
        <v>-6.4130000000000003</v>
      </c>
      <c r="C444" s="1" t="s">
        <v>13</v>
      </c>
      <c r="P444" s="1">
        <f t="shared" si="22"/>
        <v>-10.209</v>
      </c>
      <c r="Q444" s="1">
        <f t="shared" si="23"/>
        <v>6.5965999999999996</v>
      </c>
    </row>
    <row r="445" spans="1:17" x14ac:dyDescent="0.45">
      <c r="A445" s="1">
        <v>9.048</v>
      </c>
      <c r="B445" s="1">
        <v>-6.4287999999999998</v>
      </c>
      <c r="C445" s="1" t="s">
        <v>13</v>
      </c>
      <c r="P445" s="1">
        <f t="shared" si="22"/>
        <v>-10.371</v>
      </c>
      <c r="Q445" s="1">
        <f t="shared" si="23"/>
        <v>6.6090999999999998</v>
      </c>
    </row>
    <row r="446" spans="1:17" x14ac:dyDescent="0.45">
      <c r="A446" s="1">
        <v>9.0459999999999994</v>
      </c>
      <c r="B446" s="1">
        <v>-6.4401999999999999</v>
      </c>
      <c r="C446" s="1" t="s">
        <v>13</v>
      </c>
      <c r="P446" s="1">
        <f t="shared" si="22"/>
        <v>-10.537000000000001</v>
      </c>
      <c r="Q446" s="1">
        <f t="shared" si="23"/>
        <v>6.625</v>
      </c>
    </row>
    <row r="447" spans="1:17" x14ac:dyDescent="0.45">
      <c r="A447" s="1">
        <v>9.1329999999999991</v>
      </c>
      <c r="B447" s="1">
        <v>-6.4565999999999999</v>
      </c>
      <c r="C447" s="1" t="s">
        <v>13</v>
      </c>
      <c r="P447" s="1">
        <f t="shared" si="22"/>
        <v>-10.601000000000001</v>
      </c>
      <c r="Q447" s="1">
        <f t="shared" si="23"/>
        <v>6.6406000000000001</v>
      </c>
    </row>
    <row r="448" spans="1:17" x14ac:dyDescent="0.45">
      <c r="A448" s="1">
        <v>9.3040000000000003</v>
      </c>
      <c r="B448" s="1">
        <v>-6.4729000000000001</v>
      </c>
      <c r="C448" s="1" t="s">
        <v>13</v>
      </c>
      <c r="P448" s="1">
        <f t="shared" si="22"/>
        <v>-10.759</v>
      </c>
      <c r="Q448" s="1">
        <f t="shared" si="23"/>
        <v>6.6608000000000001</v>
      </c>
    </row>
    <row r="449" spans="1:17" x14ac:dyDescent="0.45">
      <c r="A449" s="1">
        <v>9.4429999999999996</v>
      </c>
      <c r="B449" s="1">
        <v>-6.4850000000000003</v>
      </c>
      <c r="C449" s="1" t="s">
        <v>13</v>
      </c>
      <c r="P449" s="1">
        <f t="shared" si="22"/>
        <v>-10.88</v>
      </c>
      <c r="Q449" s="1">
        <f t="shared" si="23"/>
        <v>6.6769999999999996</v>
      </c>
    </row>
    <row r="450" spans="1:17" x14ac:dyDescent="0.45">
      <c r="A450" s="1">
        <v>9.6170000000000009</v>
      </c>
      <c r="B450" s="1">
        <v>-6.5003000000000002</v>
      </c>
      <c r="C450" s="1" t="s">
        <v>13</v>
      </c>
      <c r="P450" s="1">
        <f t="shared" ref="P450:P490" si="24">-1*A463</f>
        <v>-11.045</v>
      </c>
      <c r="Q450" s="1">
        <f t="shared" ref="Q450:Q490" si="25">-1*B463</f>
        <v>6.6932999999999998</v>
      </c>
    </row>
    <row r="451" spans="1:17" x14ac:dyDescent="0.45">
      <c r="A451" s="1">
        <v>9.6809999999999992</v>
      </c>
      <c r="B451" s="1">
        <v>-6.5125999999999999</v>
      </c>
      <c r="C451" s="1" t="s">
        <v>13</v>
      </c>
      <c r="P451" s="1">
        <f t="shared" si="24"/>
        <v>-11.196999999999999</v>
      </c>
      <c r="Q451" s="1">
        <f t="shared" si="25"/>
        <v>6.7050000000000001</v>
      </c>
    </row>
    <row r="452" spans="1:17" x14ac:dyDescent="0.45">
      <c r="A452" s="1">
        <v>9.7140000000000004</v>
      </c>
      <c r="B452" s="1">
        <v>-6.5284000000000004</v>
      </c>
      <c r="C452" s="1" t="s">
        <v>13</v>
      </c>
      <c r="P452" s="1">
        <f t="shared" si="24"/>
        <v>-11.375999999999999</v>
      </c>
      <c r="Q452" s="1">
        <f t="shared" si="25"/>
        <v>6.7206999999999999</v>
      </c>
    </row>
    <row r="453" spans="1:17" x14ac:dyDescent="0.45">
      <c r="A453" s="1">
        <v>9.7759999999999998</v>
      </c>
      <c r="B453" s="1">
        <v>-6.5400999999999998</v>
      </c>
      <c r="C453" s="1" t="s">
        <v>13</v>
      </c>
      <c r="P453" s="1">
        <f t="shared" si="24"/>
        <v>-11.51</v>
      </c>
      <c r="Q453" s="1">
        <f t="shared" si="25"/>
        <v>6.7366999999999999</v>
      </c>
    </row>
    <row r="454" spans="1:17" x14ac:dyDescent="0.45">
      <c r="A454" s="1">
        <v>9.8810000000000002</v>
      </c>
      <c r="B454" s="1">
        <v>-6.5563000000000002</v>
      </c>
      <c r="C454" s="1" t="s">
        <v>13</v>
      </c>
      <c r="P454" s="1">
        <f t="shared" si="24"/>
        <v>-11.606</v>
      </c>
      <c r="Q454" s="1">
        <f t="shared" si="25"/>
        <v>6.7488999999999999</v>
      </c>
    </row>
    <row r="455" spans="1:17" x14ac:dyDescent="0.45">
      <c r="A455" s="1">
        <v>9.9649999999999999</v>
      </c>
      <c r="B455" s="1">
        <v>-6.5685000000000002</v>
      </c>
      <c r="C455" s="1" t="s">
        <v>13</v>
      </c>
      <c r="P455" s="1">
        <f t="shared" si="24"/>
        <v>-11.701000000000001</v>
      </c>
      <c r="Q455" s="1">
        <f t="shared" si="25"/>
        <v>6.7603999999999997</v>
      </c>
    </row>
    <row r="456" spans="1:17" x14ac:dyDescent="0.45">
      <c r="A456" s="1">
        <v>10.093999999999999</v>
      </c>
      <c r="B456" s="1">
        <v>-6.5803000000000003</v>
      </c>
      <c r="C456" s="1" t="s">
        <v>13</v>
      </c>
      <c r="P456" s="1">
        <f t="shared" si="24"/>
        <v>-11.846</v>
      </c>
      <c r="Q456" s="1">
        <f t="shared" si="25"/>
        <v>6.7729999999999997</v>
      </c>
    </row>
    <row r="457" spans="1:17" x14ac:dyDescent="0.45">
      <c r="A457" s="1">
        <v>10.209</v>
      </c>
      <c r="B457" s="1">
        <v>-6.5965999999999996</v>
      </c>
      <c r="C457" s="1" t="s">
        <v>13</v>
      </c>
      <c r="P457" s="1">
        <f t="shared" si="24"/>
        <v>-12.074</v>
      </c>
      <c r="Q457" s="1">
        <f t="shared" si="25"/>
        <v>6.7888999999999999</v>
      </c>
    </row>
    <row r="458" spans="1:17" x14ac:dyDescent="0.45">
      <c r="A458" s="1">
        <v>10.371</v>
      </c>
      <c r="B458" s="1">
        <v>-6.6090999999999998</v>
      </c>
      <c r="C458" s="1" t="s">
        <v>13</v>
      </c>
      <c r="P458" s="1">
        <f t="shared" si="24"/>
        <v>-12.134</v>
      </c>
      <c r="Q458" s="1">
        <f t="shared" si="25"/>
        <v>6.8000999999999996</v>
      </c>
    </row>
    <row r="459" spans="1:17" x14ac:dyDescent="0.45">
      <c r="A459" s="1">
        <v>10.537000000000001</v>
      </c>
      <c r="B459" s="1">
        <v>-6.625</v>
      </c>
      <c r="C459" s="1" t="s">
        <v>13</v>
      </c>
      <c r="P459" s="1">
        <f t="shared" si="24"/>
        <v>-12.092000000000001</v>
      </c>
      <c r="Q459" s="1">
        <f t="shared" si="25"/>
        <v>6.8162000000000003</v>
      </c>
    </row>
    <row r="460" spans="1:17" x14ac:dyDescent="0.45">
      <c r="A460" s="1">
        <v>10.601000000000001</v>
      </c>
      <c r="B460" s="1">
        <v>-6.6406000000000001</v>
      </c>
      <c r="C460" s="1" t="s">
        <v>13</v>
      </c>
      <c r="P460" s="1">
        <f t="shared" si="24"/>
        <v>-12.1</v>
      </c>
      <c r="Q460" s="1">
        <f t="shared" si="25"/>
        <v>6.8285</v>
      </c>
    </row>
    <row r="461" spans="1:17" x14ac:dyDescent="0.45">
      <c r="A461" s="1">
        <v>10.759</v>
      </c>
      <c r="B461" s="1">
        <v>-6.6608000000000001</v>
      </c>
      <c r="C461" s="1" t="s">
        <v>13</v>
      </c>
      <c r="P461" s="1">
        <f t="shared" si="24"/>
        <v>-12.15</v>
      </c>
      <c r="Q461" s="1">
        <f t="shared" si="25"/>
        <v>6.8449999999999998</v>
      </c>
    </row>
    <row r="462" spans="1:17" x14ac:dyDescent="0.45">
      <c r="A462" s="1">
        <v>10.88</v>
      </c>
      <c r="B462" s="1">
        <v>-6.6769999999999996</v>
      </c>
      <c r="C462" s="1" t="s">
        <v>13</v>
      </c>
      <c r="P462" s="1">
        <f t="shared" si="24"/>
        <v>-12.221</v>
      </c>
      <c r="Q462" s="1">
        <f t="shared" si="25"/>
        <v>6.8564999999999996</v>
      </c>
    </row>
    <row r="463" spans="1:17" x14ac:dyDescent="0.45">
      <c r="A463" s="1">
        <v>11.045</v>
      </c>
      <c r="B463" s="1">
        <v>-6.6932999999999998</v>
      </c>
      <c r="C463" s="1" t="s">
        <v>13</v>
      </c>
      <c r="P463" s="1">
        <f t="shared" si="24"/>
        <v>-12.311</v>
      </c>
      <c r="Q463" s="1">
        <f t="shared" si="25"/>
        <v>6.8686999999999996</v>
      </c>
    </row>
    <row r="464" spans="1:17" x14ac:dyDescent="0.45">
      <c r="A464" s="1">
        <v>11.196999999999999</v>
      </c>
      <c r="B464" s="1">
        <v>-6.7050000000000001</v>
      </c>
      <c r="C464" s="1" t="s">
        <v>13</v>
      </c>
      <c r="P464" s="1">
        <f t="shared" si="24"/>
        <v>-12.381</v>
      </c>
      <c r="Q464" s="1">
        <f t="shared" si="25"/>
        <v>6.8849999999999998</v>
      </c>
    </row>
    <row r="465" spans="1:17" x14ac:dyDescent="0.45">
      <c r="A465" s="1">
        <v>11.375999999999999</v>
      </c>
      <c r="B465" s="1">
        <v>-6.7206999999999999</v>
      </c>
      <c r="C465" s="1" t="s">
        <v>13</v>
      </c>
      <c r="P465" s="1">
        <f t="shared" si="24"/>
        <v>-12.397</v>
      </c>
      <c r="Q465" s="1">
        <f t="shared" si="25"/>
        <v>6.8960999999999997</v>
      </c>
    </row>
    <row r="466" spans="1:17" x14ac:dyDescent="0.45">
      <c r="A466" s="1">
        <v>11.51</v>
      </c>
      <c r="B466" s="1">
        <v>-6.7366999999999999</v>
      </c>
      <c r="C466" s="1" t="s">
        <v>13</v>
      </c>
      <c r="P466" s="1">
        <f t="shared" si="24"/>
        <v>-12.420999999999999</v>
      </c>
      <c r="Q466" s="1">
        <f t="shared" si="25"/>
        <v>6.9123999999999999</v>
      </c>
    </row>
    <row r="467" spans="1:17" x14ac:dyDescent="0.45">
      <c r="A467" s="1">
        <v>11.606</v>
      </c>
      <c r="B467" s="1">
        <v>-6.7488999999999999</v>
      </c>
      <c r="C467" s="1" t="s">
        <v>13</v>
      </c>
      <c r="P467" s="1">
        <f t="shared" si="24"/>
        <v>-12.516999999999999</v>
      </c>
      <c r="Q467" s="1">
        <f t="shared" si="25"/>
        <v>6.9249999999999998</v>
      </c>
    </row>
    <row r="468" spans="1:17" x14ac:dyDescent="0.45">
      <c r="A468" s="1">
        <v>11.701000000000001</v>
      </c>
      <c r="B468" s="1">
        <v>-6.7603999999999997</v>
      </c>
      <c r="C468" s="1" t="s">
        <v>13</v>
      </c>
      <c r="P468" s="1">
        <f t="shared" si="24"/>
        <v>-12.611000000000001</v>
      </c>
      <c r="Q468" s="1">
        <f t="shared" si="25"/>
        <v>6.94</v>
      </c>
    </row>
    <row r="469" spans="1:17" x14ac:dyDescent="0.45">
      <c r="A469" s="1">
        <v>11.846</v>
      </c>
      <c r="B469" s="1">
        <v>-6.7729999999999997</v>
      </c>
      <c r="C469" s="1" t="s">
        <v>13</v>
      </c>
      <c r="P469" s="1">
        <f t="shared" si="24"/>
        <v>-12.6</v>
      </c>
      <c r="Q469" s="1">
        <f t="shared" si="25"/>
        <v>6.9523000000000001</v>
      </c>
    </row>
    <row r="470" spans="1:17" x14ac:dyDescent="0.45">
      <c r="A470" s="1">
        <v>12.074</v>
      </c>
      <c r="B470" s="1">
        <v>-6.7888999999999999</v>
      </c>
      <c r="C470" s="1" t="s">
        <v>13</v>
      </c>
      <c r="P470" s="1">
        <f t="shared" si="24"/>
        <v>-12.664999999999999</v>
      </c>
      <c r="Q470" s="1">
        <f t="shared" si="25"/>
        <v>6.9683000000000002</v>
      </c>
    </row>
    <row r="471" spans="1:17" x14ac:dyDescent="0.45">
      <c r="A471" s="1">
        <v>12.134</v>
      </c>
      <c r="B471" s="1">
        <v>-6.8000999999999996</v>
      </c>
      <c r="C471" s="1" t="s">
        <v>13</v>
      </c>
      <c r="P471" s="1">
        <f t="shared" si="24"/>
        <v>-12.699</v>
      </c>
      <c r="Q471" s="1">
        <f t="shared" si="25"/>
        <v>6.98</v>
      </c>
    </row>
    <row r="472" spans="1:17" x14ac:dyDescent="0.45">
      <c r="A472" s="1">
        <v>12.092000000000001</v>
      </c>
      <c r="B472" s="1">
        <v>-6.8162000000000003</v>
      </c>
      <c r="C472" s="1" t="s">
        <v>13</v>
      </c>
      <c r="P472" s="1">
        <f t="shared" si="24"/>
        <v>-12.737</v>
      </c>
      <c r="Q472" s="1">
        <f t="shared" si="25"/>
        <v>6.9923000000000002</v>
      </c>
    </row>
    <row r="473" spans="1:17" x14ac:dyDescent="0.45">
      <c r="A473" s="1">
        <v>12.1</v>
      </c>
      <c r="B473" s="1">
        <v>-6.8285</v>
      </c>
      <c r="C473" s="1" t="s">
        <v>13</v>
      </c>
      <c r="P473" s="1">
        <f t="shared" si="24"/>
        <v>-12.701000000000001</v>
      </c>
      <c r="Q473" s="1">
        <f t="shared" si="25"/>
        <v>7.008</v>
      </c>
    </row>
    <row r="474" spans="1:17" x14ac:dyDescent="0.45">
      <c r="A474" s="1">
        <v>12.15</v>
      </c>
      <c r="B474" s="1">
        <v>-6.8449999999999998</v>
      </c>
      <c r="C474" s="1" t="s">
        <v>13</v>
      </c>
      <c r="P474" s="1">
        <f t="shared" si="24"/>
        <v>-12.645</v>
      </c>
      <c r="Q474" s="1">
        <f t="shared" si="25"/>
        <v>7.02</v>
      </c>
    </row>
    <row r="475" spans="1:17" x14ac:dyDescent="0.45">
      <c r="A475" s="1">
        <v>12.221</v>
      </c>
      <c r="B475" s="1">
        <v>-6.8564999999999996</v>
      </c>
      <c r="C475" s="1" t="s">
        <v>13</v>
      </c>
      <c r="P475" s="1">
        <f t="shared" si="24"/>
        <v>-12.605</v>
      </c>
      <c r="Q475" s="1">
        <f t="shared" si="25"/>
        <v>7.0357000000000003</v>
      </c>
    </row>
    <row r="476" spans="1:17" x14ac:dyDescent="0.45">
      <c r="A476" s="1">
        <v>12.311</v>
      </c>
      <c r="B476" s="1">
        <v>-6.8686999999999996</v>
      </c>
      <c r="C476" s="1" t="s">
        <v>13</v>
      </c>
      <c r="P476" s="1">
        <f t="shared" si="24"/>
        <v>-12.583</v>
      </c>
      <c r="Q476" s="1">
        <f t="shared" si="25"/>
        <v>7.048</v>
      </c>
    </row>
    <row r="477" spans="1:17" x14ac:dyDescent="0.45">
      <c r="A477" s="1">
        <v>12.381</v>
      </c>
      <c r="B477" s="1">
        <v>-6.8849999999999998</v>
      </c>
      <c r="C477" s="1" t="s">
        <v>13</v>
      </c>
      <c r="P477" s="1">
        <f t="shared" si="24"/>
        <v>-12.587999999999999</v>
      </c>
      <c r="Q477" s="1">
        <f t="shared" si="25"/>
        <v>7.0646000000000004</v>
      </c>
    </row>
    <row r="478" spans="1:17" x14ac:dyDescent="0.45">
      <c r="A478" s="1">
        <v>12.397</v>
      </c>
      <c r="B478" s="1">
        <v>-6.8960999999999997</v>
      </c>
      <c r="C478" s="1" t="s">
        <v>13</v>
      </c>
      <c r="P478" s="1">
        <f t="shared" si="24"/>
        <v>-12.586</v>
      </c>
      <c r="Q478" s="1">
        <f t="shared" si="25"/>
        <v>7.0758000000000001</v>
      </c>
    </row>
    <row r="479" spans="1:17" x14ac:dyDescent="0.45">
      <c r="A479" s="1">
        <v>12.420999999999999</v>
      </c>
      <c r="B479" s="1">
        <v>-6.9123999999999999</v>
      </c>
      <c r="C479" s="1" t="s">
        <v>13</v>
      </c>
      <c r="P479" s="1">
        <f t="shared" si="24"/>
        <v>-12.510999999999999</v>
      </c>
      <c r="Q479" s="1">
        <f t="shared" si="25"/>
        <v>7.0879000000000003</v>
      </c>
    </row>
    <row r="480" spans="1:17" x14ac:dyDescent="0.45">
      <c r="A480" s="1">
        <v>12.516999999999999</v>
      </c>
      <c r="B480" s="1">
        <v>-6.9249999999999998</v>
      </c>
      <c r="C480" s="1" t="s">
        <v>13</v>
      </c>
      <c r="P480" s="1">
        <f t="shared" si="24"/>
        <v>-12.395</v>
      </c>
      <c r="Q480" s="1">
        <f t="shared" si="25"/>
        <v>7.1044</v>
      </c>
    </row>
    <row r="481" spans="1:17" x14ac:dyDescent="0.45">
      <c r="A481" s="1">
        <v>12.611000000000001</v>
      </c>
      <c r="B481" s="1">
        <v>-6.94</v>
      </c>
      <c r="C481" s="1" t="s">
        <v>13</v>
      </c>
      <c r="P481" s="1">
        <f t="shared" si="24"/>
        <v>-12.265000000000001</v>
      </c>
      <c r="Q481" s="1">
        <f t="shared" si="25"/>
        <v>7.1155999999999997</v>
      </c>
    </row>
    <row r="482" spans="1:17" x14ac:dyDescent="0.45">
      <c r="A482" s="1">
        <v>12.6</v>
      </c>
      <c r="B482" s="1">
        <v>-6.9523000000000001</v>
      </c>
      <c r="C482" s="1" t="s">
        <v>13</v>
      </c>
      <c r="P482" s="1">
        <f t="shared" si="24"/>
        <v>-12.071</v>
      </c>
      <c r="Q482" s="1">
        <f t="shared" si="25"/>
        <v>7.1318000000000001</v>
      </c>
    </row>
    <row r="483" spans="1:17" x14ac:dyDescent="0.45">
      <c r="A483" s="1">
        <v>12.664999999999999</v>
      </c>
      <c r="B483" s="1">
        <v>-6.9683000000000002</v>
      </c>
      <c r="C483" s="1" t="s">
        <v>13</v>
      </c>
      <c r="P483" s="1">
        <f t="shared" si="24"/>
        <v>-11.946</v>
      </c>
      <c r="Q483" s="1">
        <f t="shared" si="25"/>
        <v>7.1444999999999999</v>
      </c>
    </row>
    <row r="484" spans="1:17" x14ac:dyDescent="0.45">
      <c r="A484" s="1">
        <v>12.699</v>
      </c>
      <c r="B484" s="1">
        <v>-6.98</v>
      </c>
      <c r="C484" s="1" t="s">
        <v>13</v>
      </c>
      <c r="P484" s="1">
        <f t="shared" si="24"/>
        <v>-11.795</v>
      </c>
      <c r="Q484" s="1">
        <f t="shared" si="25"/>
        <v>7.16</v>
      </c>
    </row>
    <row r="485" spans="1:17" x14ac:dyDescent="0.45">
      <c r="A485" s="1">
        <v>12.737</v>
      </c>
      <c r="B485" s="1">
        <v>-6.9923000000000002</v>
      </c>
      <c r="C485" s="1" t="s">
        <v>13</v>
      </c>
      <c r="P485" s="1">
        <f t="shared" si="24"/>
        <v>-11.789</v>
      </c>
      <c r="Q485" s="1">
        <f t="shared" si="25"/>
        <v>7.1702000000000004</v>
      </c>
    </row>
    <row r="486" spans="1:17" x14ac:dyDescent="0.45">
      <c r="A486" s="1">
        <v>12.701000000000001</v>
      </c>
      <c r="B486" s="1">
        <v>-7.008</v>
      </c>
      <c r="C486" s="1" t="s">
        <v>13</v>
      </c>
      <c r="P486" s="1">
        <f t="shared" si="24"/>
        <v>-12.52</v>
      </c>
      <c r="Q486" s="1">
        <f t="shared" si="25"/>
        <v>7.1749999999999998</v>
      </c>
    </row>
    <row r="487" spans="1:17" x14ac:dyDescent="0.45">
      <c r="A487" s="1">
        <v>12.645</v>
      </c>
      <c r="B487" s="1">
        <v>-7.02</v>
      </c>
      <c r="C487" s="1" t="s">
        <v>13</v>
      </c>
      <c r="P487" s="1">
        <f t="shared" si="24"/>
        <v>-12.872</v>
      </c>
      <c r="Q487" s="1">
        <f t="shared" si="25"/>
        <v>7.1776999999999997</v>
      </c>
    </row>
    <row r="488" spans="1:17" x14ac:dyDescent="0.45">
      <c r="A488" s="1">
        <v>12.605</v>
      </c>
      <c r="B488" s="1">
        <v>-7.0357000000000003</v>
      </c>
      <c r="C488" s="1" t="s">
        <v>13</v>
      </c>
      <c r="P488" s="1">
        <f t="shared" si="24"/>
        <v>-13.496</v>
      </c>
      <c r="Q488" s="1">
        <f t="shared" si="25"/>
        <v>7.1749999999999998</v>
      </c>
    </row>
    <row r="489" spans="1:17" x14ac:dyDescent="0.45">
      <c r="A489" s="1">
        <v>12.583</v>
      </c>
      <c r="B489" s="1">
        <v>-7.048</v>
      </c>
      <c r="C489" s="1" t="s">
        <v>13</v>
      </c>
      <c r="P489" s="1">
        <f t="shared" si="24"/>
        <v>-13.66</v>
      </c>
      <c r="Q489" s="1">
        <f t="shared" si="25"/>
        <v>7.1749999999999998</v>
      </c>
    </row>
    <row r="490" spans="1:17" x14ac:dyDescent="0.45">
      <c r="A490" s="1">
        <v>12.587999999999999</v>
      </c>
      <c r="B490" s="1">
        <v>-7.0646000000000004</v>
      </c>
      <c r="C490" s="1" t="s">
        <v>13</v>
      </c>
      <c r="P490" s="1">
        <f t="shared" si="24"/>
        <v>-13.778</v>
      </c>
      <c r="Q490" s="1">
        <f t="shared" si="25"/>
        <v>7.1749999999999998</v>
      </c>
    </row>
    <row r="491" spans="1:17" x14ac:dyDescent="0.45">
      <c r="A491" s="1">
        <v>12.586</v>
      </c>
      <c r="B491" s="1">
        <v>-7.0758000000000001</v>
      </c>
      <c r="C491" s="1" t="s">
        <v>13</v>
      </c>
    </row>
    <row r="492" spans="1:17" x14ac:dyDescent="0.45">
      <c r="A492" s="1">
        <v>12.510999999999999</v>
      </c>
      <c r="B492" s="1">
        <v>-7.0879000000000003</v>
      </c>
      <c r="C492" s="1" t="s">
        <v>13</v>
      </c>
    </row>
    <row r="493" spans="1:17" x14ac:dyDescent="0.45">
      <c r="A493" s="1">
        <v>12.395</v>
      </c>
      <c r="B493" s="1">
        <v>-7.1044</v>
      </c>
      <c r="C493" s="1" t="s">
        <v>13</v>
      </c>
    </row>
    <row r="494" spans="1:17" x14ac:dyDescent="0.45">
      <c r="A494" s="1">
        <v>12.265000000000001</v>
      </c>
      <c r="B494" s="1">
        <v>-7.1155999999999997</v>
      </c>
      <c r="C494" s="1" t="s">
        <v>13</v>
      </c>
    </row>
    <row r="495" spans="1:17" x14ac:dyDescent="0.45">
      <c r="A495" s="1">
        <v>12.071</v>
      </c>
      <c r="B495" s="1">
        <v>-7.1318000000000001</v>
      </c>
      <c r="C495" s="1" t="s">
        <v>13</v>
      </c>
    </row>
    <row r="496" spans="1:17" x14ac:dyDescent="0.45">
      <c r="A496" s="1">
        <v>11.946</v>
      </c>
      <c r="B496" s="1">
        <v>-7.1444999999999999</v>
      </c>
      <c r="C496" s="1" t="s">
        <v>13</v>
      </c>
    </row>
    <row r="497" spans="1:3" x14ac:dyDescent="0.45">
      <c r="A497" s="1">
        <v>11.795</v>
      </c>
      <c r="B497" s="1">
        <v>-7.16</v>
      </c>
      <c r="C497" s="1" t="s">
        <v>13</v>
      </c>
    </row>
    <row r="498" spans="1:3" x14ac:dyDescent="0.45">
      <c r="A498" s="1">
        <v>11.789</v>
      </c>
      <c r="B498" s="1">
        <v>-7.1702000000000004</v>
      </c>
      <c r="C498" s="1" t="s">
        <v>13</v>
      </c>
    </row>
    <row r="499" spans="1:3" x14ac:dyDescent="0.45">
      <c r="A499" s="1">
        <v>12.52</v>
      </c>
      <c r="B499" s="1">
        <v>-7.1749999999999998</v>
      </c>
      <c r="C499" s="1" t="s">
        <v>13</v>
      </c>
    </row>
    <row r="500" spans="1:3" x14ac:dyDescent="0.45">
      <c r="A500" s="1">
        <v>12.872</v>
      </c>
      <c r="B500" s="1">
        <v>-7.1776999999999997</v>
      </c>
      <c r="C500" s="1" t="s">
        <v>13</v>
      </c>
    </row>
    <row r="501" spans="1:3" x14ac:dyDescent="0.45">
      <c r="A501" s="1">
        <v>13.496</v>
      </c>
      <c r="B501" s="1">
        <v>-7.1749999999999998</v>
      </c>
      <c r="C501" s="1" t="s">
        <v>13</v>
      </c>
    </row>
    <row r="502" spans="1:3" x14ac:dyDescent="0.45">
      <c r="A502" s="1">
        <v>13.66</v>
      </c>
      <c r="B502" s="1">
        <v>-7.1749999999999998</v>
      </c>
      <c r="C502" s="1" t="s">
        <v>13</v>
      </c>
    </row>
    <row r="503" spans="1:3" x14ac:dyDescent="0.45">
      <c r="A503" s="1">
        <v>13.778</v>
      </c>
      <c r="B503" s="1">
        <v>-7.1749999999999998</v>
      </c>
      <c r="C503" s="1" t="s">
        <v>13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B1" zoomScale="85" zoomScaleNormal="85" workbookViewId="0">
      <selection activeCell="D15" sqref="D15"/>
    </sheetView>
  </sheetViews>
  <sheetFormatPr defaultColWidth="23" defaultRowHeight="14.25" x14ac:dyDescent="0.45"/>
  <cols>
    <col min="1" max="4" width="23" style="1"/>
    <col min="5" max="5" width="0" style="1" hidden="1" customWidth="1"/>
    <col min="6" max="7" width="23" style="3"/>
    <col min="14" max="16384" width="23" style="1"/>
  </cols>
  <sheetData>
    <row r="1" spans="1:16" ht="15" x14ac:dyDescent="0.25">
      <c r="A1" s="1" t="s">
        <v>32</v>
      </c>
      <c r="F1" s="2" t="s">
        <v>45</v>
      </c>
      <c r="G1" s="2" t="s">
        <v>44</v>
      </c>
      <c r="O1" s="1" t="s">
        <v>45</v>
      </c>
      <c r="P1" s="1" t="s">
        <v>44</v>
      </c>
    </row>
    <row r="2" spans="1:16" ht="15" x14ac:dyDescent="0.25">
      <c r="A2" s="1" t="s">
        <v>1</v>
      </c>
      <c r="E2" s="1">
        <f>D15</f>
        <v>31.24</v>
      </c>
      <c r="F2" s="2">
        <f>O28-0.0071</f>
        <v>0</v>
      </c>
      <c r="G2" s="2">
        <f>P28/2</f>
        <v>0.23699999999999999</v>
      </c>
      <c r="O2" s="1">
        <f t="shared" ref="O2:O65" si="0">B15*-1</f>
        <v>0</v>
      </c>
      <c r="P2" s="1">
        <f t="shared" ref="P2:P65" si="1">A15*-1</f>
        <v>2.1000000000000001E-2</v>
      </c>
    </row>
    <row r="3" spans="1:16" ht="15" x14ac:dyDescent="0.25">
      <c r="A3" s="1" t="s">
        <v>2</v>
      </c>
      <c r="E3" s="1">
        <f>E2</f>
        <v>31.24</v>
      </c>
      <c r="F3" s="2">
        <f t="shared" ref="F3:F66" si="2">O29-0.0071</f>
        <v>1.5600000000000001E-2</v>
      </c>
      <c r="G3" s="2">
        <f>P29/2*(SQRT(30)/SQRT(E3))</f>
        <v>0.86627818864845096</v>
      </c>
      <c r="O3" s="1">
        <f t="shared" si="0"/>
        <v>3.7000000000000002E-3</v>
      </c>
      <c r="P3" s="1">
        <f t="shared" si="1"/>
        <v>6.2E-2</v>
      </c>
    </row>
    <row r="4" spans="1:16" ht="15" x14ac:dyDescent="0.25">
      <c r="A4" s="1" t="s">
        <v>3</v>
      </c>
      <c r="E4" s="1">
        <f t="shared" ref="E4:E67" si="3">E3</f>
        <v>31.24</v>
      </c>
      <c r="F4" s="2">
        <f t="shared" si="2"/>
        <v>3.1399999999999997E-2</v>
      </c>
      <c r="G4" s="2">
        <f>P30/2*(SQRT(30)/SQRT(E4))</f>
        <v>1.4571896680093288</v>
      </c>
      <c r="O4" s="1">
        <f t="shared" si="0"/>
        <v>0</v>
      </c>
      <c r="P4" s="1">
        <f t="shared" si="1"/>
        <v>-1E-3</v>
      </c>
    </row>
    <row r="5" spans="1:16" ht="15" x14ac:dyDescent="0.25">
      <c r="A5" s="1" t="s">
        <v>33</v>
      </c>
      <c r="E5" s="1">
        <f t="shared" si="3"/>
        <v>31.24</v>
      </c>
      <c r="F5" s="2">
        <f t="shared" si="2"/>
        <v>4.7899999999999998E-2</v>
      </c>
      <c r="G5" s="2">
        <f>P31/2*(SQRT(30)/SQRT(E5))</f>
        <v>2.0236023298179311</v>
      </c>
      <c r="O5" s="1">
        <f t="shared" si="0"/>
        <v>0</v>
      </c>
      <c r="P5" s="1">
        <f t="shared" si="1"/>
        <v>4.5999999999999999E-2</v>
      </c>
    </row>
    <row r="6" spans="1:16" ht="15" x14ac:dyDescent="0.25">
      <c r="A6" s="1" t="s">
        <v>34</v>
      </c>
      <c r="E6" s="1">
        <f t="shared" si="3"/>
        <v>31.24</v>
      </c>
      <c r="F6" s="2">
        <f t="shared" si="2"/>
        <v>6.2900000000000011E-2</v>
      </c>
      <c r="G6" s="2">
        <f t="shared" ref="G6:G67" si="4">P32/2*(SQRT(30)/SQRT(E6))</f>
        <v>2.6537119172624495</v>
      </c>
      <c r="O6" s="1">
        <f t="shared" si="0"/>
        <v>0</v>
      </c>
      <c r="P6" s="1">
        <f t="shared" si="1"/>
        <v>-0.02</v>
      </c>
    </row>
    <row r="7" spans="1:16" ht="15" x14ac:dyDescent="0.25">
      <c r="A7" s="1" t="s">
        <v>6</v>
      </c>
      <c r="E7" s="1">
        <f t="shared" si="3"/>
        <v>31.24</v>
      </c>
      <c r="F7" s="2">
        <f t="shared" si="2"/>
        <v>7.3700000000000002E-2</v>
      </c>
      <c r="G7" s="2">
        <f t="shared" si="4"/>
        <v>3.1716169203175468</v>
      </c>
      <c r="O7" s="1">
        <f t="shared" si="0"/>
        <v>0</v>
      </c>
      <c r="P7" s="1">
        <f t="shared" si="1"/>
        <v>1.2E-2</v>
      </c>
    </row>
    <row r="8" spans="1:16" ht="15" x14ac:dyDescent="0.25">
      <c r="A8" s="1" t="s">
        <v>35</v>
      </c>
      <c r="E8" s="1">
        <f t="shared" si="3"/>
        <v>31.24</v>
      </c>
      <c r="F8" s="2">
        <f t="shared" si="2"/>
        <v>8.950000000000001E-2</v>
      </c>
      <c r="G8" s="2">
        <f t="shared" si="4"/>
        <v>3.8673833388021621</v>
      </c>
      <c r="O8" s="1">
        <f t="shared" si="0"/>
        <v>0</v>
      </c>
      <c r="P8" s="1">
        <f t="shared" si="1"/>
        <v>3.6999999999999998E-2</v>
      </c>
    </row>
    <row r="9" spans="1:16" ht="15" x14ac:dyDescent="0.25">
      <c r="A9" s="1" t="s">
        <v>8</v>
      </c>
      <c r="E9" s="1">
        <f t="shared" si="3"/>
        <v>31.24</v>
      </c>
      <c r="F9" s="2">
        <f t="shared" si="2"/>
        <v>0.1095</v>
      </c>
      <c r="G9" s="2">
        <f t="shared" si="4"/>
        <v>4.6797641288356076</v>
      </c>
      <c r="O9" s="1">
        <f t="shared" si="0"/>
        <v>3.7000000000000002E-3</v>
      </c>
      <c r="P9" s="1">
        <f t="shared" si="1"/>
        <v>2.4E-2</v>
      </c>
    </row>
    <row r="10" spans="1:16" ht="15" x14ac:dyDescent="0.25">
      <c r="A10" s="1" t="s">
        <v>9</v>
      </c>
      <c r="E10" s="1">
        <f t="shared" si="3"/>
        <v>31.24</v>
      </c>
      <c r="F10" s="2">
        <f t="shared" si="2"/>
        <v>0.1263</v>
      </c>
      <c r="G10" s="2">
        <f t="shared" si="4"/>
        <v>5.2976243075039884</v>
      </c>
      <c r="O10" s="1">
        <f t="shared" si="0"/>
        <v>0</v>
      </c>
      <c r="P10" s="1">
        <f t="shared" si="1"/>
        <v>-0.01</v>
      </c>
    </row>
    <row r="11" spans="1:16" ht="15" x14ac:dyDescent="0.25">
      <c r="A11" s="1" t="s">
        <v>10</v>
      </c>
      <c r="E11" s="1">
        <f t="shared" si="3"/>
        <v>31.24</v>
      </c>
      <c r="F11" s="2">
        <f t="shared" si="2"/>
        <v>0.14280000000000001</v>
      </c>
      <c r="G11" s="2">
        <f t="shared" si="4"/>
        <v>5.8880458105138205</v>
      </c>
      <c r="O11" s="1">
        <f t="shared" si="0"/>
        <v>0</v>
      </c>
      <c r="P11" s="1">
        <f t="shared" si="1"/>
        <v>2.8000000000000001E-2</v>
      </c>
    </row>
    <row r="12" spans="1:16" ht="15" x14ac:dyDescent="0.25">
      <c r="A12" s="1" t="s">
        <v>1</v>
      </c>
      <c r="E12" s="1">
        <f t="shared" si="3"/>
        <v>31.24</v>
      </c>
      <c r="F12" s="2">
        <f t="shared" si="2"/>
        <v>0.16259999999999999</v>
      </c>
      <c r="G12" s="2">
        <f t="shared" si="4"/>
        <v>6.2124101549059443</v>
      </c>
      <c r="O12" s="1">
        <f t="shared" si="0"/>
        <v>0</v>
      </c>
      <c r="P12" s="1">
        <f t="shared" si="1"/>
        <v>4.8000000000000001E-2</v>
      </c>
    </row>
    <row r="13" spans="1:16" ht="15" x14ac:dyDescent="0.25">
      <c r="A13" s="1" t="s">
        <v>11</v>
      </c>
      <c r="B13" s="1" t="s">
        <v>12</v>
      </c>
      <c r="C13" s="1" t="s">
        <v>13</v>
      </c>
      <c r="E13" s="1">
        <f t="shared" si="3"/>
        <v>31.24</v>
      </c>
      <c r="F13" s="2">
        <f t="shared" si="2"/>
        <v>0.1757</v>
      </c>
      <c r="G13" s="2">
        <f t="shared" si="4"/>
        <v>6.5945917087214365</v>
      </c>
      <c r="O13" s="1">
        <f t="shared" si="0"/>
        <v>3.3E-3</v>
      </c>
      <c r="P13" s="1">
        <f t="shared" si="1"/>
        <v>5.8999999999999997E-2</v>
      </c>
    </row>
    <row r="14" spans="1:16" ht="15" x14ac:dyDescent="0.25">
      <c r="A14" s="1" t="s">
        <v>14</v>
      </c>
      <c r="B14" s="1" t="s">
        <v>15</v>
      </c>
      <c r="C14" s="1" t="s">
        <v>13</v>
      </c>
      <c r="E14" s="1">
        <f t="shared" si="3"/>
        <v>31.24</v>
      </c>
      <c r="F14" s="2">
        <f t="shared" si="2"/>
        <v>0.19190000000000002</v>
      </c>
      <c r="G14" s="2">
        <f t="shared" si="4"/>
        <v>7.055659455055256</v>
      </c>
      <c r="O14" s="1">
        <f t="shared" si="0"/>
        <v>0</v>
      </c>
      <c r="P14" s="1">
        <f t="shared" si="1"/>
        <v>-3.1E-2</v>
      </c>
    </row>
    <row r="15" spans="1:16" ht="15" x14ac:dyDescent="0.25">
      <c r="A15" s="1">
        <v>-2.1000000000000001E-2</v>
      </c>
      <c r="B15" s="1">
        <v>0</v>
      </c>
      <c r="C15" s="2" t="s">
        <v>48</v>
      </c>
      <c r="D15" s="8">
        <v>31.24</v>
      </c>
      <c r="E15" s="1">
        <f t="shared" si="3"/>
        <v>31.24</v>
      </c>
      <c r="F15" s="2">
        <f t="shared" si="2"/>
        <v>0.2079</v>
      </c>
      <c r="G15" s="2">
        <f t="shared" si="4"/>
        <v>7.3530751001398773</v>
      </c>
      <c r="O15" s="1">
        <f t="shared" si="0"/>
        <v>0</v>
      </c>
      <c r="P15" s="1">
        <f t="shared" si="1"/>
        <v>-1.2999999999999999E-2</v>
      </c>
    </row>
    <row r="16" spans="1:16" ht="15" x14ac:dyDescent="0.25">
      <c r="A16" s="1">
        <v>-6.2E-2</v>
      </c>
      <c r="B16" s="1">
        <v>-3.7000000000000002E-3</v>
      </c>
      <c r="C16" s="1" t="s">
        <v>13</v>
      </c>
      <c r="E16" s="1">
        <f t="shared" si="3"/>
        <v>31.24</v>
      </c>
      <c r="F16" s="2">
        <f t="shared" si="2"/>
        <v>0.224</v>
      </c>
      <c r="G16" s="2">
        <f t="shared" si="4"/>
        <v>7.7651452113691466</v>
      </c>
      <c r="O16" s="1">
        <f t="shared" si="0"/>
        <v>0</v>
      </c>
      <c r="P16" s="1">
        <f t="shared" si="1"/>
        <v>7.0000000000000001E-3</v>
      </c>
    </row>
    <row r="17" spans="1:16" ht="15" x14ac:dyDescent="0.25">
      <c r="A17" s="1">
        <v>1E-3</v>
      </c>
      <c r="B17" s="1">
        <v>0</v>
      </c>
      <c r="C17" s="1" t="s">
        <v>13</v>
      </c>
      <c r="E17" s="1">
        <f t="shared" si="3"/>
        <v>31.24</v>
      </c>
      <c r="F17" s="2">
        <f t="shared" si="2"/>
        <v>0.23680000000000001</v>
      </c>
      <c r="G17" s="2">
        <f t="shared" si="4"/>
        <v>8.100779011835316</v>
      </c>
      <c r="O17" s="1">
        <f t="shared" si="0"/>
        <v>0</v>
      </c>
      <c r="P17" s="1">
        <f t="shared" si="1"/>
        <v>3.9E-2</v>
      </c>
    </row>
    <row r="18" spans="1:16" ht="15" x14ac:dyDescent="0.25">
      <c r="A18" s="1">
        <v>-4.5999999999999999E-2</v>
      </c>
      <c r="B18" s="1">
        <v>0</v>
      </c>
      <c r="C18" s="1" t="s">
        <v>13</v>
      </c>
      <c r="E18" s="1">
        <f t="shared" si="3"/>
        <v>31.24</v>
      </c>
      <c r="F18" s="2">
        <f t="shared" si="2"/>
        <v>0.25080000000000002</v>
      </c>
      <c r="G18" s="2">
        <f t="shared" si="4"/>
        <v>8.6495525250062801</v>
      </c>
      <c r="O18" s="1">
        <f t="shared" si="0"/>
        <v>0</v>
      </c>
      <c r="P18" s="1">
        <f t="shared" si="1"/>
        <v>5.3999999999999999E-2</v>
      </c>
    </row>
    <row r="19" spans="1:16" ht="15" x14ac:dyDescent="0.25">
      <c r="A19" s="1">
        <v>0.02</v>
      </c>
      <c r="B19" s="1">
        <v>0</v>
      </c>
      <c r="C19" s="1" t="s">
        <v>13</v>
      </c>
      <c r="E19" s="1">
        <f t="shared" si="3"/>
        <v>31.24</v>
      </c>
      <c r="F19" s="2">
        <f t="shared" si="2"/>
        <v>0.26790000000000003</v>
      </c>
      <c r="G19" s="2">
        <f t="shared" si="4"/>
        <v>9.0376137950343196</v>
      </c>
      <c r="O19" s="1">
        <f t="shared" si="0"/>
        <v>0</v>
      </c>
      <c r="P19" s="1">
        <f t="shared" si="1"/>
        <v>-3.6999999999999998E-2</v>
      </c>
    </row>
    <row r="20" spans="1:16" ht="15" x14ac:dyDescent="0.25">
      <c r="A20" s="1">
        <v>-1.2E-2</v>
      </c>
      <c r="B20" s="1">
        <v>0</v>
      </c>
      <c r="C20" s="1" t="s">
        <v>13</v>
      </c>
      <c r="E20" s="1">
        <f t="shared" si="3"/>
        <v>31.24</v>
      </c>
      <c r="F20" s="2">
        <f t="shared" si="2"/>
        <v>0.28739999999999999</v>
      </c>
      <c r="G20" s="2">
        <f t="shared" si="4"/>
        <v>9.7382799770293911</v>
      </c>
      <c r="O20" s="1">
        <f t="shared" si="0"/>
        <v>0</v>
      </c>
      <c r="P20" s="1">
        <f t="shared" si="1"/>
        <v>-0.04</v>
      </c>
    </row>
    <row r="21" spans="1:16" ht="15" x14ac:dyDescent="0.25">
      <c r="A21" s="1">
        <v>-3.6999999999999998E-2</v>
      </c>
      <c r="B21" s="1">
        <v>0</v>
      </c>
      <c r="C21" s="1" t="s">
        <v>13</v>
      </c>
      <c r="E21" s="1">
        <f t="shared" si="3"/>
        <v>31.24</v>
      </c>
      <c r="F21" s="2">
        <f t="shared" si="2"/>
        <v>0.30309999999999998</v>
      </c>
      <c r="G21" s="2">
        <f t="shared" si="4"/>
        <v>10.178278740268253</v>
      </c>
      <c r="O21" s="1">
        <f t="shared" si="0"/>
        <v>0</v>
      </c>
      <c r="P21" s="1">
        <f t="shared" si="1"/>
        <v>-2.3E-2</v>
      </c>
    </row>
    <row r="22" spans="1:16" ht="15" x14ac:dyDescent="0.25">
      <c r="A22" s="1">
        <v>-2.4E-2</v>
      </c>
      <c r="B22" s="1">
        <v>-3.7000000000000002E-3</v>
      </c>
      <c r="C22" s="1" t="s">
        <v>13</v>
      </c>
      <c r="E22" s="1">
        <f t="shared" si="3"/>
        <v>31.24</v>
      </c>
      <c r="F22" s="2">
        <f t="shared" si="2"/>
        <v>0.32290000000000002</v>
      </c>
      <c r="G22" s="2">
        <f t="shared" si="4"/>
        <v>10.912263314134417</v>
      </c>
      <c r="O22" s="1">
        <f t="shared" si="0"/>
        <v>0</v>
      </c>
      <c r="P22" s="1">
        <f t="shared" si="1"/>
        <v>-2E-3</v>
      </c>
    </row>
    <row r="23" spans="1:16" ht="15" x14ac:dyDescent="0.25">
      <c r="A23" s="1">
        <v>0.01</v>
      </c>
      <c r="B23" s="1">
        <v>0</v>
      </c>
      <c r="C23" s="1" t="s">
        <v>13</v>
      </c>
      <c r="E23" s="1">
        <f t="shared" si="3"/>
        <v>31.24</v>
      </c>
      <c r="F23" s="2">
        <f t="shared" si="2"/>
        <v>0.33900000000000002</v>
      </c>
      <c r="G23" s="2">
        <f t="shared" si="4"/>
        <v>11.416938955711286</v>
      </c>
      <c r="O23" s="1">
        <f t="shared" si="0"/>
        <v>0</v>
      </c>
      <c r="P23" s="1">
        <f t="shared" si="1"/>
        <v>2.1000000000000001E-2</v>
      </c>
    </row>
    <row r="24" spans="1:16" ht="15" x14ac:dyDescent="0.25">
      <c r="A24" s="1">
        <v>-2.8000000000000001E-2</v>
      </c>
      <c r="B24" s="1">
        <v>0</v>
      </c>
      <c r="C24" s="1" t="s">
        <v>13</v>
      </c>
      <c r="E24" s="1">
        <f t="shared" si="3"/>
        <v>31.24</v>
      </c>
      <c r="F24" s="2">
        <f t="shared" si="2"/>
        <v>0.35039999999999999</v>
      </c>
      <c r="G24" s="2">
        <f t="shared" si="4"/>
        <v>11.869677104077333</v>
      </c>
      <c r="O24" s="1">
        <f t="shared" si="0"/>
        <v>0</v>
      </c>
      <c r="P24" s="1">
        <f t="shared" si="1"/>
        <v>3.2000000000000001E-2</v>
      </c>
    </row>
    <row r="25" spans="1:16" ht="15" x14ac:dyDescent="0.25">
      <c r="A25" s="1">
        <v>-4.8000000000000001E-2</v>
      </c>
      <c r="B25" s="1">
        <v>0</v>
      </c>
      <c r="C25" s="1" t="s">
        <v>13</v>
      </c>
      <c r="E25" s="1">
        <f t="shared" si="3"/>
        <v>31.24</v>
      </c>
      <c r="F25" s="2">
        <f t="shared" si="2"/>
        <v>0.36759999999999998</v>
      </c>
      <c r="G25" s="2">
        <f t="shared" si="4"/>
        <v>12.452748961821481</v>
      </c>
      <c r="O25" s="1">
        <f t="shared" si="0"/>
        <v>3.5000000000000001E-3</v>
      </c>
      <c r="P25" s="1">
        <f t="shared" si="1"/>
        <v>6.0999999999999999E-2</v>
      </c>
    </row>
    <row r="26" spans="1:16" ht="15" x14ac:dyDescent="0.25">
      <c r="A26" s="1">
        <v>-5.8999999999999997E-2</v>
      </c>
      <c r="B26" s="1">
        <v>-3.3E-3</v>
      </c>
      <c r="C26" s="1" t="s">
        <v>13</v>
      </c>
      <c r="E26" s="1">
        <f t="shared" si="3"/>
        <v>31.24</v>
      </c>
      <c r="F26" s="2">
        <f t="shared" si="2"/>
        <v>0.37830000000000003</v>
      </c>
      <c r="G26" s="2">
        <f t="shared" si="4"/>
        <v>12.884418127092571</v>
      </c>
      <c r="O26" s="1">
        <f t="shared" si="0"/>
        <v>0</v>
      </c>
      <c r="P26" s="1">
        <f t="shared" si="1"/>
        <v>-4.2000000000000003E-2</v>
      </c>
    </row>
    <row r="27" spans="1:16" ht="15" x14ac:dyDescent="0.25">
      <c r="A27" s="1">
        <v>3.1E-2</v>
      </c>
      <c r="B27" s="1">
        <v>0</v>
      </c>
      <c r="C27" s="1" t="s">
        <v>13</v>
      </c>
      <c r="E27" s="1">
        <f t="shared" si="3"/>
        <v>31.24</v>
      </c>
      <c r="F27" s="2">
        <f t="shared" si="2"/>
        <v>0.39410000000000001</v>
      </c>
      <c r="G27" s="2">
        <f t="shared" si="4"/>
        <v>13.534616744929956</v>
      </c>
      <c r="O27" s="1">
        <f t="shared" si="0"/>
        <v>0</v>
      </c>
      <c r="P27" s="1">
        <f t="shared" si="1"/>
        <v>-3.3000000000000002E-2</v>
      </c>
    </row>
    <row r="28" spans="1:16" ht="15" x14ac:dyDescent="0.25">
      <c r="A28" s="1">
        <v>1.2999999999999999E-2</v>
      </c>
      <c r="B28" s="1">
        <v>0</v>
      </c>
      <c r="C28" s="1" t="s">
        <v>13</v>
      </c>
      <c r="E28" s="1">
        <f t="shared" si="3"/>
        <v>31.24</v>
      </c>
      <c r="F28" s="2">
        <f t="shared" si="2"/>
        <v>0.41020000000000001</v>
      </c>
      <c r="G28" s="2">
        <f t="shared" si="4"/>
        <v>14.146597207385788</v>
      </c>
      <c r="O28" s="1">
        <f t="shared" si="0"/>
        <v>7.1000000000000004E-3</v>
      </c>
      <c r="P28" s="1">
        <f t="shared" si="1"/>
        <v>0.47399999999999998</v>
      </c>
    </row>
    <row r="29" spans="1:16" ht="15" x14ac:dyDescent="0.25">
      <c r="A29" s="1">
        <v>-7.0000000000000001E-3</v>
      </c>
      <c r="B29" s="1">
        <v>0</v>
      </c>
      <c r="C29" s="1" t="s">
        <v>13</v>
      </c>
      <c r="E29" s="1">
        <f t="shared" si="3"/>
        <v>31.24</v>
      </c>
      <c r="F29" s="2">
        <f t="shared" si="2"/>
        <v>0.42659999999999998</v>
      </c>
      <c r="G29" s="2">
        <f t="shared" si="4"/>
        <v>14.822274595477539</v>
      </c>
      <c r="J29" s="2" t="s">
        <v>47</v>
      </c>
      <c r="K29" s="2" t="str">
        <f>"@ DISPLACEMENT(mm)"</f>
        <v>@ DISPLACEMENT(mm)</v>
      </c>
      <c r="O29" s="1">
        <f t="shared" si="0"/>
        <v>2.2700000000000001E-2</v>
      </c>
      <c r="P29" s="1">
        <f t="shared" si="1"/>
        <v>1.768</v>
      </c>
    </row>
    <row r="30" spans="1:16" ht="15" x14ac:dyDescent="0.25">
      <c r="A30" s="1">
        <v>-3.9E-2</v>
      </c>
      <c r="B30" s="1">
        <v>0</v>
      </c>
      <c r="C30" s="1" t="s">
        <v>13</v>
      </c>
      <c r="E30" s="1">
        <f t="shared" si="3"/>
        <v>31.24</v>
      </c>
      <c r="F30" s="2">
        <f t="shared" si="2"/>
        <v>0.44259999999999999</v>
      </c>
      <c r="G30" s="2">
        <f t="shared" si="4"/>
        <v>15.62093604768171</v>
      </c>
      <c r="J30" s="2">
        <f>MAX(G:G)</f>
        <v>197.09347718440497</v>
      </c>
      <c r="K30" s="5">
        <v>1.7542</v>
      </c>
      <c r="O30" s="1">
        <f t="shared" si="0"/>
        <v>3.85E-2</v>
      </c>
      <c r="P30" s="1">
        <f t="shared" si="1"/>
        <v>2.9740000000000002</v>
      </c>
    </row>
    <row r="31" spans="1:16" x14ac:dyDescent="0.45">
      <c r="A31" s="1">
        <v>-5.3999999999999999E-2</v>
      </c>
      <c r="B31" s="1">
        <v>0</v>
      </c>
      <c r="C31" s="1" t="s">
        <v>13</v>
      </c>
      <c r="E31" s="1">
        <f t="shared" si="3"/>
        <v>31.24</v>
      </c>
      <c r="F31" s="2">
        <f t="shared" si="2"/>
        <v>0.4622</v>
      </c>
      <c r="G31" s="2">
        <f t="shared" si="4"/>
        <v>16.586189459241353</v>
      </c>
      <c r="J31" t="s">
        <v>49</v>
      </c>
      <c r="K31" s="7">
        <v>2.7284999999999999</v>
      </c>
      <c r="O31" s="1">
        <f t="shared" si="0"/>
        <v>5.5E-2</v>
      </c>
      <c r="P31" s="1">
        <f t="shared" si="1"/>
        <v>4.13</v>
      </c>
    </row>
    <row r="32" spans="1:16" x14ac:dyDescent="0.45">
      <c r="A32" s="1">
        <v>3.6999999999999998E-2</v>
      </c>
      <c r="B32" s="1">
        <v>0</v>
      </c>
      <c r="C32" s="1" t="s">
        <v>13</v>
      </c>
      <c r="E32" s="1">
        <f t="shared" si="3"/>
        <v>31.24</v>
      </c>
      <c r="F32" s="2">
        <f t="shared" si="2"/>
        <v>0.47320000000000001</v>
      </c>
      <c r="G32" s="2">
        <f t="shared" si="4"/>
        <v>17.206989496016007</v>
      </c>
      <c r="O32" s="1">
        <f t="shared" si="0"/>
        <v>7.0000000000000007E-2</v>
      </c>
      <c r="P32" s="1">
        <f t="shared" si="1"/>
        <v>5.4160000000000004</v>
      </c>
    </row>
    <row r="33" spans="1:16" x14ac:dyDescent="0.45">
      <c r="A33" s="1">
        <v>0.04</v>
      </c>
      <c r="B33" s="1">
        <v>0</v>
      </c>
      <c r="C33" s="1" t="s">
        <v>13</v>
      </c>
      <c r="E33" s="1">
        <f t="shared" si="3"/>
        <v>31.24</v>
      </c>
      <c r="F33" s="2">
        <f t="shared" si="2"/>
        <v>0.48570000000000002</v>
      </c>
      <c r="G33" s="2">
        <f t="shared" si="4"/>
        <v>17.847878563183528</v>
      </c>
      <c r="O33" s="1">
        <f t="shared" si="0"/>
        <v>8.0799999999999997E-2</v>
      </c>
      <c r="P33" s="1">
        <f t="shared" si="1"/>
        <v>6.4729999999999999</v>
      </c>
    </row>
    <row r="34" spans="1:16" x14ac:dyDescent="0.45">
      <c r="A34" s="1">
        <v>2.3E-2</v>
      </c>
      <c r="B34" s="1">
        <v>0</v>
      </c>
      <c r="C34" s="1" t="s">
        <v>13</v>
      </c>
      <c r="E34" s="1">
        <f t="shared" si="3"/>
        <v>31.24</v>
      </c>
      <c r="F34" s="2">
        <f t="shared" si="2"/>
        <v>0.50609999999999999</v>
      </c>
      <c r="G34" s="2">
        <f t="shared" si="4"/>
        <v>18.900837741580315</v>
      </c>
      <c r="O34" s="1">
        <f t="shared" si="0"/>
        <v>9.6600000000000005E-2</v>
      </c>
      <c r="P34" s="1">
        <f t="shared" si="1"/>
        <v>7.8929999999999998</v>
      </c>
    </row>
    <row r="35" spans="1:16" x14ac:dyDescent="0.45">
      <c r="A35" s="1">
        <v>2E-3</v>
      </c>
      <c r="B35" s="1">
        <v>0</v>
      </c>
      <c r="C35" s="1" t="s">
        <v>13</v>
      </c>
      <c r="E35" s="1">
        <f t="shared" si="3"/>
        <v>31.24</v>
      </c>
      <c r="F35" s="2">
        <f t="shared" si="2"/>
        <v>0.52139999999999997</v>
      </c>
      <c r="G35" s="2">
        <f t="shared" si="4"/>
        <v>19.810723825471815</v>
      </c>
      <c r="O35" s="1">
        <f t="shared" si="0"/>
        <v>0.1166</v>
      </c>
      <c r="P35" s="1">
        <f t="shared" si="1"/>
        <v>9.5510000000000002</v>
      </c>
    </row>
    <row r="36" spans="1:16" x14ac:dyDescent="0.45">
      <c r="A36" s="1">
        <v>-2.1000000000000001E-2</v>
      </c>
      <c r="B36" s="1">
        <v>0</v>
      </c>
      <c r="C36" s="1" t="s">
        <v>13</v>
      </c>
      <c r="E36" s="1">
        <f t="shared" si="3"/>
        <v>31.24</v>
      </c>
      <c r="F36" s="2">
        <f t="shared" si="2"/>
        <v>0.53680000000000005</v>
      </c>
      <c r="G36" s="2">
        <f t="shared" si="4"/>
        <v>20.837224280912146</v>
      </c>
      <c r="O36" s="1">
        <f t="shared" si="0"/>
        <v>0.13339999999999999</v>
      </c>
      <c r="P36" s="1">
        <f t="shared" si="1"/>
        <v>10.811999999999999</v>
      </c>
    </row>
    <row r="37" spans="1:16" x14ac:dyDescent="0.45">
      <c r="A37" s="1">
        <v>-3.2000000000000001E-2</v>
      </c>
      <c r="B37" s="1">
        <v>0</v>
      </c>
      <c r="C37" s="1" t="s">
        <v>13</v>
      </c>
      <c r="E37" s="1">
        <f t="shared" si="3"/>
        <v>31.24</v>
      </c>
      <c r="F37" s="2">
        <f t="shared" si="2"/>
        <v>0.55220000000000002</v>
      </c>
      <c r="G37" s="2">
        <f t="shared" si="4"/>
        <v>22.026396884899583</v>
      </c>
      <c r="O37" s="1">
        <f t="shared" si="0"/>
        <v>0.14990000000000001</v>
      </c>
      <c r="P37" s="1">
        <f t="shared" si="1"/>
        <v>12.016999999999999</v>
      </c>
    </row>
    <row r="38" spans="1:16" x14ac:dyDescent="0.45">
      <c r="A38" s="1">
        <v>-6.0999999999999999E-2</v>
      </c>
      <c r="B38" s="1">
        <v>-3.5000000000000001E-3</v>
      </c>
      <c r="C38" s="1" t="s">
        <v>13</v>
      </c>
      <c r="E38" s="1">
        <f t="shared" si="3"/>
        <v>31.24</v>
      </c>
      <c r="F38" s="2">
        <f t="shared" si="2"/>
        <v>0.56769999999999998</v>
      </c>
      <c r="G38" s="2">
        <f t="shared" si="4"/>
        <v>23.587951515681603</v>
      </c>
      <c r="O38" s="1">
        <f t="shared" si="0"/>
        <v>0.16969999999999999</v>
      </c>
      <c r="P38" s="1">
        <f t="shared" si="1"/>
        <v>12.679</v>
      </c>
    </row>
    <row r="39" spans="1:16" x14ac:dyDescent="0.45">
      <c r="A39" s="1">
        <v>4.2000000000000003E-2</v>
      </c>
      <c r="B39" s="1">
        <v>0</v>
      </c>
      <c r="C39" s="1" t="s">
        <v>13</v>
      </c>
      <c r="E39" s="1">
        <f t="shared" si="3"/>
        <v>31.24</v>
      </c>
      <c r="F39" s="2">
        <f t="shared" si="2"/>
        <v>0.58289999999999997</v>
      </c>
      <c r="G39" s="2">
        <f t="shared" si="4"/>
        <v>25.296499051777275</v>
      </c>
      <c r="O39" s="1">
        <f t="shared" si="0"/>
        <v>0.18279999999999999</v>
      </c>
      <c r="P39" s="1">
        <f t="shared" si="1"/>
        <v>13.459</v>
      </c>
    </row>
    <row r="40" spans="1:16" x14ac:dyDescent="0.45">
      <c r="A40" s="1">
        <v>3.3000000000000002E-2</v>
      </c>
      <c r="B40" s="1">
        <v>0</v>
      </c>
      <c r="C40" s="1" t="s">
        <v>13</v>
      </c>
      <c r="E40" s="1">
        <f t="shared" si="3"/>
        <v>31.24</v>
      </c>
      <c r="F40" s="2">
        <f t="shared" si="2"/>
        <v>0.59799999999999998</v>
      </c>
      <c r="G40" s="2">
        <f t="shared" si="4"/>
        <v>27.069233489859911</v>
      </c>
      <c r="O40" s="1">
        <f t="shared" si="0"/>
        <v>0.19900000000000001</v>
      </c>
      <c r="P40" s="1">
        <f t="shared" si="1"/>
        <v>14.4</v>
      </c>
    </row>
    <row r="41" spans="1:16" x14ac:dyDescent="0.45">
      <c r="A41" s="1">
        <v>-0.47399999999999998</v>
      </c>
      <c r="B41" s="1">
        <v>-7.1000000000000004E-3</v>
      </c>
      <c r="C41" s="1" t="s">
        <v>13</v>
      </c>
      <c r="E41" s="1">
        <f t="shared" si="3"/>
        <v>31.24</v>
      </c>
      <c r="F41" s="2">
        <f t="shared" si="2"/>
        <v>0.61409999999999998</v>
      </c>
      <c r="G41" s="2">
        <f t="shared" si="4"/>
        <v>28.92379397856714</v>
      </c>
      <c r="O41" s="1">
        <f t="shared" si="0"/>
        <v>0.215</v>
      </c>
      <c r="P41" s="1">
        <f t="shared" si="1"/>
        <v>15.007</v>
      </c>
    </row>
    <row r="42" spans="1:16" x14ac:dyDescent="0.45">
      <c r="A42" s="1">
        <v>-1.768</v>
      </c>
      <c r="B42" s="1">
        <v>-2.2700000000000001E-2</v>
      </c>
      <c r="C42" s="1" t="s">
        <v>13</v>
      </c>
      <c r="E42" s="1">
        <f t="shared" si="3"/>
        <v>31.24</v>
      </c>
      <c r="F42" s="2">
        <f t="shared" si="2"/>
        <v>0.63390000000000002</v>
      </c>
      <c r="G42" s="2">
        <f t="shared" si="4"/>
        <v>31.304099091946199</v>
      </c>
      <c r="O42" s="1">
        <f t="shared" si="0"/>
        <v>0.2311</v>
      </c>
      <c r="P42" s="1">
        <f t="shared" si="1"/>
        <v>15.848000000000001</v>
      </c>
    </row>
    <row r="43" spans="1:16" x14ac:dyDescent="0.45">
      <c r="A43" s="1">
        <v>-2.9740000000000002</v>
      </c>
      <c r="B43" s="1">
        <v>-3.85E-2</v>
      </c>
      <c r="C43" s="1" t="s">
        <v>13</v>
      </c>
      <c r="E43" s="1">
        <f t="shared" si="3"/>
        <v>31.24</v>
      </c>
      <c r="F43" s="2">
        <f t="shared" si="2"/>
        <v>0.64629999999999999</v>
      </c>
      <c r="G43" s="2">
        <f t="shared" si="4"/>
        <v>32.769618357923299</v>
      </c>
      <c r="O43" s="1">
        <f t="shared" si="0"/>
        <v>0.24390000000000001</v>
      </c>
      <c r="P43" s="1">
        <f t="shared" si="1"/>
        <v>16.533000000000001</v>
      </c>
    </row>
    <row r="44" spans="1:16" x14ac:dyDescent="0.45">
      <c r="A44" s="1">
        <v>-4.13</v>
      </c>
      <c r="B44" s="1">
        <v>-5.5E-2</v>
      </c>
      <c r="C44" s="1" t="s">
        <v>13</v>
      </c>
      <c r="E44" s="1">
        <f t="shared" si="3"/>
        <v>31.24</v>
      </c>
      <c r="F44" s="2">
        <f t="shared" si="2"/>
        <v>0.65790000000000004</v>
      </c>
      <c r="G44" s="2">
        <f t="shared" si="4"/>
        <v>34.271395873877765</v>
      </c>
      <c r="O44" s="1">
        <f t="shared" si="0"/>
        <v>0.25790000000000002</v>
      </c>
      <c r="P44" s="1">
        <f t="shared" si="1"/>
        <v>17.652999999999999</v>
      </c>
    </row>
    <row r="45" spans="1:16" x14ac:dyDescent="0.45">
      <c r="A45" s="1">
        <v>-5.4160000000000004</v>
      </c>
      <c r="B45" s="1">
        <v>-7.0000000000000007E-2</v>
      </c>
      <c r="C45" s="1" t="s">
        <v>13</v>
      </c>
      <c r="E45" s="1">
        <f t="shared" si="3"/>
        <v>31.24</v>
      </c>
      <c r="F45" s="2">
        <f t="shared" si="2"/>
        <v>0.67790000000000006</v>
      </c>
      <c r="G45" s="2">
        <f t="shared" si="4"/>
        <v>36.847201551323984</v>
      </c>
      <c r="O45" s="1">
        <f t="shared" si="0"/>
        <v>0.27500000000000002</v>
      </c>
      <c r="P45" s="1">
        <f t="shared" si="1"/>
        <v>18.445</v>
      </c>
    </row>
    <row r="46" spans="1:16" x14ac:dyDescent="0.45">
      <c r="A46" s="1">
        <v>-6.4729999999999999</v>
      </c>
      <c r="B46" s="1">
        <v>-8.0799999999999997E-2</v>
      </c>
      <c r="C46" s="1" t="s">
        <v>13</v>
      </c>
      <c r="E46" s="1">
        <f t="shared" si="3"/>
        <v>31.24</v>
      </c>
      <c r="F46" s="2">
        <f t="shared" si="2"/>
        <v>0.69289999999999996</v>
      </c>
      <c r="G46" s="2">
        <f t="shared" si="4"/>
        <v>38.977128749318794</v>
      </c>
      <c r="O46" s="1">
        <f t="shared" si="0"/>
        <v>0.29449999999999998</v>
      </c>
      <c r="P46" s="1">
        <f t="shared" si="1"/>
        <v>19.875</v>
      </c>
    </row>
    <row r="47" spans="1:16" x14ac:dyDescent="0.45">
      <c r="A47" s="1">
        <v>-7.8929999999999998</v>
      </c>
      <c r="B47" s="1">
        <v>-9.6600000000000005E-2</v>
      </c>
      <c r="C47" s="1" t="s">
        <v>13</v>
      </c>
      <c r="E47" s="1">
        <f t="shared" si="3"/>
        <v>31.24</v>
      </c>
      <c r="F47" s="2">
        <f t="shared" si="2"/>
        <v>0.70820000000000005</v>
      </c>
      <c r="G47" s="2">
        <f t="shared" si="4"/>
        <v>41.172712778353691</v>
      </c>
      <c r="O47" s="1">
        <f t="shared" si="0"/>
        <v>0.31019999999999998</v>
      </c>
      <c r="P47" s="1">
        <f t="shared" si="1"/>
        <v>20.773</v>
      </c>
    </row>
    <row r="48" spans="1:16" x14ac:dyDescent="0.45">
      <c r="A48" s="1">
        <v>-9.5510000000000002</v>
      </c>
      <c r="B48" s="1">
        <v>-0.1166</v>
      </c>
      <c r="C48" s="1" t="s">
        <v>13</v>
      </c>
      <c r="E48" s="1">
        <f t="shared" si="3"/>
        <v>31.24</v>
      </c>
      <c r="F48" s="2">
        <f t="shared" si="2"/>
        <v>0.72440000000000004</v>
      </c>
      <c r="G48" s="2">
        <f t="shared" si="4"/>
        <v>43.450122858013195</v>
      </c>
      <c r="O48" s="1">
        <f t="shared" si="0"/>
        <v>0.33</v>
      </c>
      <c r="P48" s="1">
        <f t="shared" si="1"/>
        <v>22.271000000000001</v>
      </c>
    </row>
    <row r="49" spans="1:16" x14ac:dyDescent="0.45">
      <c r="A49" s="1">
        <v>-10.811999999999999</v>
      </c>
      <c r="B49" s="1">
        <v>-0.13339999999999999</v>
      </c>
      <c r="C49" s="1" t="s">
        <v>13</v>
      </c>
      <c r="E49" s="1">
        <f t="shared" si="3"/>
        <v>31.24</v>
      </c>
      <c r="F49" s="2">
        <f t="shared" si="2"/>
        <v>0.74029999999999996</v>
      </c>
      <c r="G49" s="2">
        <f t="shared" si="4"/>
        <v>45.776040596426199</v>
      </c>
      <c r="O49" s="1">
        <f t="shared" si="0"/>
        <v>0.34610000000000002</v>
      </c>
      <c r="P49" s="1">
        <f t="shared" si="1"/>
        <v>23.300999999999998</v>
      </c>
    </row>
    <row r="50" spans="1:16" x14ac:dyDescent="0.45">
      <c r="A50" s="1">
        <v>-12.016999999999999</v>
      </c>
      <c r="B50" s="1">
        <v>-0.14990000000000001</v>
      </c>
      <c r="C50" s="1" t="s">
        <v>13</v>
      </c>
      <c r="E50" s="1">
        <f t="shared" si="3"/>
        <v>31.24</v>
      </c>
      <c r="F50" s="2">
        <f t="shared" si="2"/>
        <v>0.75609999999999999</v>
      </c>
      <c r="G50" s="2">
        <f t="shared" si="4"/>
        <v>48.165165284124079</v>
      </c>
      <c r="O50" s="1">
        <f t="shared" si="0"/>
        <v>0.35749999999999998</v>
      </c>
      <c r="P50" s="1">
        <f t="shared" si="1"/>
        <v>24.225000000000001</v>
      </c>
    </row>
    <row r="51" spans="1:16" x14ac:dyDescent="0.45">
      <c r="A51" s="1">
        <v>-12.679</v>
      </c>
      <c r="B51" s="1">
        <v>-0.16969999999999999</v>
      </c>
      <c r="C51" s="1" t="s">
        <v>13</v>
      </c>
      <c r="E51" s="1">
        <f t="shared" si="3"/>
        <v>31.24</v>
      </c>
      <c r="F51" s="2">
        <f t="shared" si="2"/>
        <v>0.77180000000000004</v>
      </c>
      <c r="G51" s="2">
        <f t="shared" si="4"/>
        <v>50.612597157596376</v>
      </c>
      <c r="O51" s="1">
        <f t="shared" si="0"/>
        <v>0.37469999999999998</v>
      </c>
      <c r="P51" s="1">
        <f t="shared" si="1"/>
        <v>25.414999999999999</v>
      </c>
    </row>
    <row r="52" spans="1:16" x14ac:dyDescent="0.45">
      <c r="A52" s="1">
        <v>-13.459</v>
      </c>
      <c r="B52" s="1">
        <v>-0.18279999999999999</v>
      </c>
      <c r="C52" s="1" t="s">
        <v>13</v>
      </c>
      <c r="E52" s="1">
        <f t="shared" si="3"/>
        <v>31.24</v>
      </c>
      <c r="F52" s="2">
        <f t="shared" si="2"/>
        <v>0.78790000000000004</v>
      </c>
      <c r="G52" s="2">
        <f t="shared" si="4"/>
        <v>53.113436453332625</v>
      </c>
      <c r="O52" s="1">
        <f t="shared" si="0"/>
        <v>0.38540000000000002</v>
      </c>
      <c r="P52" s="1">
        <f t="shared" si="1"/>
        <v>26.295999999999999</v>
      </c>
    </row>
    <row r="53" spans="1:16" x14ac:dyDescent="0.45">
      <c r="A53" s="1">
        <v>-14.4</v>
      </c>
      <c r="B53" s="1">
        <v>-0.19900000000000001</v>
      </c>
      <c r="C53" s="1" t="s">
        <v>13</v>
      </c>
      <c r="E53" s="1">
        <f t="shared" si="3"/>
        <v>31.24</v>
      </c>
      <c r="F53" s="2">
        <f t="shared" si="2"/>
        <v>0.80290000000000006</v>
      </c>
      <c r="G53" s="2">
        <f t="shared" si="4"/>
        <v>55.679932580108975</v>
      </c>
      <c r="O53" s="1">
        <f t="shared" si="0"/>
        <v>0.4012</v>
      </c>
      <c r="P53" s="1">
        <f t="shared" si="1"/>
        <v>27.623000000000001</v>
      </c>
    </row>
    <row r="54" spans="1:16" x14ac:dyDescent="0.45">
      <c r="A54" s="1">
        <v>-15.007</v>
      </c>
      <c r="B54" s="1">
        <v>-0.215</v>
      </c>
      <c r="C54" s="1" t="s">
        <v>13</v>
      </c>
      <c r="E54" s="1">
        <f t="shared" si="3"/>
        <v>31.24</v>
      </c>
      <c r="F54" s="2">
        <f t="shared" si="2"/>
        <v>0.81479999999999997</v>
      </c>
      <c r="G54" s="2">
        <f t="shared" si="4"/>
        <v>57.635918173482622</v>
      </c>
      <c r="O54" s="1">
        <f t="shared" si="0"/>
        <v>0.4173</v>
      </c>
      <c r="P54" s="1">
        <f t="shared" si="1"/>
        <v>28.872</v>
      </c>
    </row>
    <row r="55" spans="1:16" x14ac:dyDescent="0.45">
      <c r="A55" s="1">
        <v>-15.848000000000001</v>
      </c>
      <c r="B55" s="1">
        <v>-0.2311</v>
      </c>
      <c r="C55" s="1" t="s">
        <v>13</v>
      </c>
      <c r="E55" s="1">
        <f t="shared" si="3"/>
        <v>31.24</v>
      </c>
      <c r="F55" s="2">
        <f t="shared" si="2"/>
        <v>0.83040000000000003</v>
      </c>
      <c r="G55" s="2">
        <f t="shared" si="4"/>
        <v>60.269541060352203</v>
      </c>
      <c r="O55" s="1">
        <f t="shared" si="0"/>
        <v>0.43369999999999997</v>
      </c>
      <c r="P55" s="1">
        <f t="shared" si="1"/>
        <v>30.251000000000001</v>
      </c>
    </row>
    <row r="56" spans="1:16" x14ac:dyDescent="0.45">
      <c r="A56" s="1">
        <v>-16.533000000000001</v>
      </c>
      <c r="B56" s="1">
        <v>-0.24390000000000001</v>
      </c>
      <c r="C56" s="1" t="s">
        <v>13</v>
      </c>
      <c r="E56" s="1">
        <f t="shared" si="3"/>
        <v>31.24</v>
      </c>
      <c r="F56" s="2">
        <f t="shared" si="2"/>
        <v>0.84989999999999999</v>
      </c>
      <c r="G56" s="2">
        <f t="shared" si="4"/>
        <v>63.626369041364953</v>
      </c>
      <c r="O56" s="1">
        <f t="shared" si="0"/>
        <v>0.44969999999999999</v>
      </c>
      <c r="P56" s="1">
        <f t="shared" si="1"/>
        <v>31.881</v>
      </c>
    </row>
    <row r="57" spans="1:16" x14ac:dyDescent="0.45">
      <c r="A57" s="1">
        <v>-17.652999999999999</v>
      </c>
      <c r="B57" s="1">
        <v>-0.25790000000000002</v>
      </c>
      <c r="C57" s="1" t="s">
        <v>13</v>
      </c>
      <c r="E57" s="1">
        <f t="shared" si="3"/>
        <v>31.24</v>
      </c>
      <c r="F57" s="2">
        <f t="shared" si="2"/>
        <v>0.86619999999999997</v>
      </c>
      <c r="G57" s="2">
        <f t="shared" si="4"/>
        <v>66.364356891007219</v>
      </c>
      <c r="O57" s="1">
        <f t="shared" si="0"/>
        <v>0.46929999999999999</v>
      </c>
      <c r="P57" s="1">
        <f t="shared" si="1"/>
        <v>33.850999999999999</v>
      </c>
    </row>
    <row r="58" spans="1:16" x14ac:dyDescent="0.45">
      <c r="A58" s="1">
        <v>-18.445</v>
      </c>
      <c r="B58" s="1">
        <v>-0.27500000000000002</v>
      </c>
      <c r="C58" s="1" t="s">
        <v>13</v>
      </c>
      <c r="E58" s="1">
        <f t="shared" si="3"/>
        <v>31.24</v>
      </c>
      <c r="F58" s="2">
        <f t="shared" si="2"/>
        <v>0.88200000000000001</v>
      </c>
      <c r="G58" s="2">
        <f t="shared" si="4"/>
        <v>69.174861240604244</v>
      </c>
      <c r="O58" s="1">
        <f t="shared" si="0"/>
        <v>0.4803</v>
      </c>
      <c r="P58" s="1">
        <f t="shared" si="1"/>
        <v>35.118000000000002</v>
      </c>
    </row>
    <row r="59" spans="1:16" x14ac:dyDescent="0.45">
      <c r="A59" s="1">
        <v>-19.875</v>
      </c>
      <c r="B59" s="1">
        <v>-0.29449999999999998</v>
      </c>
      <c r="C59" s="1" t="s">
        <v>13</v>
      </c>
      <c r="E59" s="1">
        <f t="shared" si="3"/>
        <v>31.24</v>
      </c>
      <c r="F59" s="2">
        <f t="shared" si="2"/>
        <v>0.89749999999999996</v>
      </c>
      <c r="G59" s="2">
        <f t="shared" si="4"/>
        <v>72.01770402937025</v>
      </c>
      <c r="O59" s="1">
        <f t="shared" si="0"/>
        <v>0.49280000000000002</v>
      </c>
      <c r="P59" s="1">
        <f t="shared" si="1"/>
        <v>36.426000000000002</v>
      </c>
    </row>
    <row r="60" spans="1:16" x14ac:dyDescent="0.45">
      <c r="A60" s="1">
        <v>-20.773</v>
      </c>
      <c r="B60" s="1">
        <v>-0.31019999999999998</v>
      </c>
      <c r="C60" s="1" t="s">
        <v>13</v>
      </c>
      <c r="E60" s="1">
        <f t="shared" si="3"/>
        <v>31.24</v>
      </c>
      <c r="F60" s="2">
        <f t="shared" si="2"/>
        <v>0.91280000000000006</v>
      </c>
      <c r="G60" s="2">
        <f t="shared" si="4"/>
        <v>74.846337503955951</v>
      </c>
      <c r="O60" s="1">
        <f t="shared" si="0"/>
        <v>0.51319999999999999</v>
      </c>
      <c r="P60" s="1">
        <f t="shared" si="1"/>
        <v>38.575000000000003</v>
      </c>
    </row>
    <row r="61" spans="1:16" x14ac:dyDescent="0.45">
      <c r="A61" s="1">
        <v>-22.271000000000001</v>
      </c>
      <c r="B61" s="1">
        <v>-0.33</v>
      </c>
      <c r="C61" s="1" t="s">
        <v>13</v>
      </c>
      <c r="E61" s="1">
        <f t="shared" si="3"/>
        <v>31.24</v>
      </c>
      <c r="F61" s="2">
        <f t="shared" si="2"/>
        <v>0.92290000000000005</v>
      </c>
      <c r="G61" s="2">
        <f t="shared" si="4"/>
        <v>76.78321401963882</v>
      </c>
      <c r="O61" s="1">
        <f t="shared" si="0"/>
        <v>0.52849999999999997</v>
      </c>
      <c r="P61" s="1">
        <f t="shared" si="1"/>
        <v>40.432000000000002</v>
      </c>
    </row>
    <row r="62" spans="1:16" x14ac:dyDescent="0.45">
      <c r="A62" s="1">
        <v>-23.300999999999998</v>
      </c>
      <c r="B62" s="1">
        <v>-0.34610000000000002</v>
      </c>
      <c r="C62" s="1" t="s">
        <v>13</v>
      </c>
      <c r="E62" s="1">
        <f t="shared" si="3"/>
        <v>31.24</v>
      </c>
      <c r="F62" s="2">
        <f t="shared" si="2"/>
        <v>0.93769999999999998</v>
      </c>
      <c r="G62" s="2">
        <f t="shared" si="4"/>
        <v>79.387438325445672</v>
      </c>
      <c r="O62" s="1">
        <f t="shared" si="0"/>
        <v>0.54390000000000005</v>
      </c>
      <c r="P62" s="1">
        <f t="shared" si="1"/>
        <v>42.527000000000001</v>
      </c>
    </row>
    <row r="63" spans="1:16" x14ac:dyDescent="0.45">
      <c r="A63" s="1">
        <v>-24.225000000000001</v>
      </c>
      <c r="B63" s="1">
        <v>-0.35749999999999998</v>
      </c>
      <c r="C63" s="1" t="s">
        <v>13</v>
      </c>
      <c r="E63" s="1">
        <f t="shared" si="3"/>
        <v>31.24</v>
      </c>
      <c r="F63" s="2">
        <f t="shared" si="2"/>
        <v>0.95150000000000001</v>
      </c>
      <c r="G63" s="2">
        <f t="shared" si="4"/>
        <v>82.094557664972086</v>
      </c>
      <c r="O63" s="1">
        <f t="shared" si="0"/>
        <v>0.55930000000000002</v>
      </c>
      <c r="P63" s="1">
        <f t="shared" si="1"/>
        <v>44.954000000000001</v>
      </c>
    </row>
    <row r="64" spans="1:16" x14ac:dyDescent="0.45">
      <c r="A64" s="1">
        <v>-25.414999999999999</v>
      </c>
      <c r="B64" s="1">
        <v>-0.37469999999999998</v>
      </c>
      <c r="C64" s="1" t="s">
        <v>13</v>
      </c>
      <c r="E64" s="1">
        <f t="shared" si="3"/>
        <v>31.24</v>
      </c>
      <c r="F64" s="2">
        <f t="shared" si="2"/>
        <v>0.97219999999999995</v>
      </c>
      <c r="G64" s="2">
        <f t="shared" si="4"/>
        <v>86.252496979944226</v>
      </c>
      <c r="O64" s="1">
        <f t="shared" si="0"/>
        <v>0.57479999999999998</v>
      </c>
      <c r="P64" s="1">
        <f t="shared" si="1"/>
        <v>48.140999999999998</v>
      </c>
    </row>
    <row r="65" spans="1:16" x14ac:dyDescent="0.45">
      <c r="A65" s="1">
        <v>-26.295999999999999</v>
      </c>
      <c r="B65" s="1">
        <v>-0.38540000000000002</v>
      </c>
      <c r="C65" s="1" t="s">
        <v>13</v>
      </c>
      <c r="E65" s="1">
        <f t="shared" si="3"/>
        <v>31.24</v>
      </c>
      <c r="F65" s="2">
        <f t="shared" si="2"/>
        <v>0.99029999999999996</v>
      </c>
      <c r="G65" s="2">
        <f t="shared" si="4"/>
        <v>89.726919285207899</v>
      </c>
      <c r="O65" s="1">
        <f t="shared" si="0"/>
        <v>0.59</v>
      </c>
      <c r="P65" s="1">
        <f t="shared" si="1"/>
        <v>51.628</v>
      </c>
    </row>
    <row r="66" spans="1:16" x14ac:dyDescent="0.45">
      <c r="A66" s="1">
        <v>-27.623000000000001</v>
      </c>
      <c r="B66" s="1">
        <v>-0.4012</v>
      </c>
      <c r="C66" s="1" t="s">
        <v>13</v>
      </c>
      <c r="E66" s="1">
        <f t="shared" si="3"/>
        <v>31.24</v>
      </c>
      <c r="F66" s="2">
        <f t="shared" si="2"/>
        <v>1.0071999999999999</v>
      </c>
      <c r="G66" s="2">
        <f t="shared" si="4"/>
        <v>92.758402969126436</v>
      </c>
      <c r="O66" s="1">
        <f t="shared" ref="O66:O129" si="5">B79*-1</f>
        <v>0.60509999999999997</v>
      </c>
      <c r="P66" s="1">
        <f t="shared" ref="P66:P129" si="6">A79*-1</f>
        <v>55.246000000000002</v>
      </c>
    </row>
    <row r="67" spans="1:16" x14ac:dyDescent="0.45">
      <c r="A67" s="1">
        <v>-28.872</v>
      </c>
      <c r="B67" s="1">
        <v>-0.4173</v>
      </c>
      <c r="C67" s="1" t="s">
        <v>13</v>
      </c>
      <c r="E67" s="1">
        <f t="shared" si="3"/>
        <v>31.24</v>
      </c>
      <c r="F67" s="2">
        <f t="shared" ref="F67:F118" si="7">O93-0.0071</f>
        <v>1.0227999999999999</v>
      </c>
      <c r="G67" s="2">
        <f t="shared" si="4"/>
        <v>95.674252234198235</v>
      </c>
      <c r="O67" s="1">
        <f t="shared" si="5"/>
        <v>0.62119999999999997</v>
      </c>
      <c r="P67" s="1">
        <f t="shared" si="6"/>
        <v>59.030999999999999</v>
      </c>
    </row>
    <row r="68" spans="1:16" x14ac:dyDescent="0.45">
      <c r="A68" s="1">
        <v>-30.251000000000001</v>
      </c>
      <c r="B68" s="1">
        <v>-0.43369999999999997</v>
      </c>
      <c r="C68" s="1" t="s">
        <v>13</v>
      </c>
      <c r="E68" s="1">
        <f t="shared" ref="E68:E119" si="8">E67</f>
        <v>31.24</v>
      </c>
      <c r="F68" s="2">
        <f t="shared" si="7"/>
        <v>1.0378999999999998</v>
      </c>
      <c r="G68" s="2">
        <f t="shared" ref="G68:G117" si="9">P94/2*(SQRT(30)/SQRT(E68))</f>
        <v>98.566582634419845</v>
      </c>
      <c r="O68" s="1">
        <f t="shared" si="5"/>
        <v>0.64100000000000001</v>
      </c>
      <c r="P68" s="1">
        <f t="shared" si="6"/>
        <v>63.889000000000003</v>
      </c>
    </row>
    <row r="69" spans="1:16" x14ac:dyDescent="0.45">
      <c r="A69" s="1">
        <v>-31.881</v>
      </c>
      <c r="B69" s="1">
        <v>-0.44969999999999999</v>
      </c>
      <c r="C69" s="1" t="s">
        <v>13</v>
      </c>
      <c r="E69" s="1">
        <f t="shared" si="8"/>
        <v>31.24</v>
      </c>
      <c r="F69" s="2">
        <f t="shared" si="7"/>
        <v>1.0528999999999999</v>
      </c>
      <c r="G69" s="2">
        <f t="shared" si="9"/>
        <v>101.45352329477994</v>
      </c>
      <c r="O69" s="1">
        <f t="shared" si="5"/>
        <v>0.65339999999999998</v>
      </c>
      <c r="P69" s="1">
        <f t="shared" si="6"/>
        <v>66.88</v>
      </c>
    </row>
    <row r="70" spans="1:16" x14ac:dyDescent="0.45">
      <c r="A70" s="1">
        <v>-33.850999999999999</v>
      </c>
      <c r="B70" s="1">
        <v>-0.46929999999999999</v>
      </c>
      <c r="C70" s="1" t="s">
        <v>13</v>
      </c>
      <c r="E70" s="1">
        <f t="shared" si="8"/>
        <v>31.24</v>
      </c>
      <c r="F70" s="2">
        <f t="shared" si="7"/>
        <v>1.0678999999999998</v>
      </c>
      <c r="G70" s="2">
        <f t="shared" si="9"/>
        <v>104.36104296188397</v>
      </c>
      <c r="O70" s="1">
        <f t="shared" si="5"/>
        <v>0.66500000000000004</v>
      </c>
      <c r="P70" s="1">
        <f t="shared" si="6"/>
        <v>69.944999999999993</v>
      </c>
    </row>
    <row r="71" spans="1:16" x14ac:dyDescent="0.45">
      <c r="A71" s="1">
        <v>-35.118000000000002</v>
      </c>
      <c r="B71" s="1">
        <v>-0.4803</v>
      </c>
      <c r="C71" s="1" t="s">
        <v>13</v>
      </c>
      <c r="E71" s="1">
        <f t="shared" si="8"/>
        <v>31.24</v>
      </c>
      <c r="F71" s="2">
        <f t="shared" si="7"/>
        <v>1.0804999999999998</v>
      </c>
      <c r="G71" s="2">
        <f t="shared" si="9"/>
        <v>106.6462926631602</v>
      </c>
      <c r="O71" s="1">
        <f t="shared" si="5"/>
        <v>0.68500000000000005</v>
      </c>
      <c r="P71" s="1">
        <f t="shared" si="6"/>
        <v>75.201999999999998</v>
      </c>
    </row>
    <row r="72" spans="1:16" x14ac:dyDescent="0.45">
      <c r="A72" s="1">
        <v>-36.426000000000002</v>
      </c>
      <c r="B72" s="1">
        <v>-0.49280000000000002</v>
      </c>
      <c r="C72" s="1" t="s">
        <v>13</v>
      </c>
      <c r="E72" s="1">
        <f t="shared" si="8"/>
        <v>31.24</v>
      </c>
      <c r="F72" s="2">
        <f t="shared" si="7"/>
        <v>1.0978999999999999</v>
      </c>
      <c r="G72" s="2">
        <f t="shared" si="9"/>
        <v>109.92668433340985</v>
      </c>
      <c r="O72" s="1">
        <f t="shared" si="5"/>
        <v>0.7</v>
      </c>
      <c r="P72" s="1">
        <f t="shared" si="6"/>
        <v>79.549000000000007</v>
      </c>
    </row>
    <row r="73" spans="1:16" x14ac:dyDescent="0.45">
      <c r="A73" s="1">
        <v>-38.575000000000003</v>
      </c>
      <c r="B73" s="1">
        <v>-0.51319999999999999</v>
      </c>
      <c r="C73" s="1" t="s">
        <v>13</v>
      </c>
      <c r="E73" s="1">
        <f t="shared" si="8"/>
        <v>31.24</v>
      </c>
      <c r="F73" s="2">
        <f t="shared" si="7"/>
        <v>1.1159999999999999</v>
      </c>
      <c r="G73" s="2">
        <f t="shared" si="9"/>
        <v>113.37905770287647</v>
      </c>
      <c r="O73" s="1">
        <f t="shared" si="5"/>
        <v>0.71530000000000005</v>
      </c>
      <c r="P73" s="1">
        <f t="shared" si="6"/>
        <v>84.03</v>
      </c>
    </row>
    <row r="74" spans="1:16" x14ac:dyDescent="0.45">
      <c r="A74" s="1">
        <v>-40.432000000000002</v>
      </c>
      <c r="B74" s="1">
        <v>-0.52849999999999997</v>
      </c>
      <c r="C74" s="1" t="s">
        <v>13</v>
      </c>
      <c r="E74" s="1">
        <f t="shared" si="8"/>
        <v>31.24</v>
      </c>
      <c r="F74" s="2">
        <f t="shared" si="7"/>
        <v>1.1332</v>
      </c>
      <c r="G74" s="2">
        <f t="shared" si="9"/>
        <v>116.63593050827593</v>
      </c>
      <c r="O74" s="1">
        <f t="shared" si="5"/>
        <v>0.73150000000000004</v>
      </c>
      <c r="P74" s="1">
        <f t="shared" si="6"/>
        <v>88.677999999999997</v>
      </c>
    </row>
    <row r="75" spans="1:16" x14ac:dyDescent="0.45">
      <c r="A75" s="1">
        <v>-42.527000000000001</v>
      </c>
      <c r="B75" s="1">
        <v>-0.54390000000000005</v>
      </c>
      <c r="C75" s="1" t="s">
        <v>13</v>
      </c>
      <c r="E75" s="1">
        <f t="shared" si="8"/>
        <v>31.24</v>
      </c>
      <c r="F75" s="2">
        <f t="shared" si="7"/>
        <v>1.1543999999999999</v>
      </c>
      <c r="G75" s="2">
        <f t="shared" si="9"/>
        <v>120.45627611737773</v>
      </c>
      <c r="O75" s="1">
        <f t="shared" si="5"/>
        <v>0.74739999999999995</v>
      </c>
      <c r="P75" s="1">
        <f t="shared" si="6"/>
        <v>93.424999999999997</v>
      </c>
    </row>
    <row r="76" spans="1:16" x14ac:dyDescent="0.45">
      <c r="A76" s="1">
        <v>-44.954000000000001</v>
      </c>
      <c r="B76" s="1">
        <v>-0.55930000000000002</v>
      </c>
      <c r="C76" s="1" t="s">
        <v>13</v>
      </c>
      <c r="E76" s="1">
        <f t="shared" si="8"/>
        <v>31.24</v>
      </c>
      <c r="F76" s="2">
        <f t="shared" si="7"/>
        <v>1.1707999999999998</v>
      </c>
      <c r="G76" s="2">
        <f t="shared" si="9"/>
        <v>123.35742609191816</v>
      </c>
      <c r="O76" s="1">
        <f t="shared" si="5"/>
        <v>0.76319999999999999</v>
      </c>
      <c r="P76" s="1">
        <f t="shared" si="6"/>
        <v>98.301000000000002</v>
      </c>
    </row>
    <row r="77" spans="1:16" x14ac:dyDescent="0.45">
      <c r="A77" s="1">
        <v>-48.140999999999998</v>
      </c>
      <c r="B77" s="1">
        <v>-0.57479999999999998</v>
      </c>
      <c r="C77" s="1" t="s">
        <v>13</v>
      </c>
      <c r="E77" s="1">
        <f t="shared" si="8"/>
        <v>31.24</v>
      </c>
      <c r="F77" s="2">
        <f t="shared" si="7"/>
        <v>1.1876</v>
      </c>
      <c r="G77" s="2">
        <f t="shared" si="9"/>
        <v>126.14441157666498</v>
      </c>
      <c r="O77" s="1">
        <f t="shared" si="5"/>
        <v>0.77890000000000004</v>
      </c>
      <c r="P77" s="1">
        <f t="shared" si="6"/>
        <v>103.29600000000001</v>
      </c>
    </row>
    <row r="78" spans="1:16" x14ac:dyDescent="0.45">
      <c r="A78" s="1">
        <v>-51.628</v>
      </c>
      <c r="B78" s="1">
        <v>-0.59</v>
      </c>
      <c r="C78" s="1" t="s">
        <v>13</v>
      </c>
      <c r="E78" s="1">
        <f t="shared" si="8"/>
        <v>31.24</v>
      </c>
      <c r="F78" s="2">
        <f t="shared" si="7"/>
        <v>1.2028999999999999</v>
      </c>
      <c r="G78" s="2">
        <f t="shared" si="9"/>
        <v>128.81331276080985</v>
      </c>
      <c r="O78" s="1">
        <f t="shared" si="5"/>
        <v>0.79500000000000004</v>
      </c>
      <c r="P78" s="1">
        <f t="shared" si="6"/>
        <v>108.4</v>
      </c>
    </row>
    <row r="79" spans="1:16" x14ac:dyDescent="0.45">
      <c r="A79" s="1">
        <v>-55.246000000000002</v>
      </c>
      <c r="B79" s="1">
        <v>-0.60509999999999997</v>
      </c>
      <c r="C79" s="1" t="s">
        <v>13</v>
      </c>
      <c r="E79" s="1">
        <f t="shared" si="8"/>
        <v>31.24</v>
      </c>
      <c r="F79" s="2">
        <f t="shared" si="7"/>
        <v>1.2192999999999998</v>
      </c>
      <c r="G79" s="2">
        <f t="shared" si="9"/>
        <v>131.22154652619849</v>
      </c>
      <c r="O79" s="1">
        <f t="shared" si="5"/>
        <v>0.81</v>
      </c>
      <c r="P79" s="1">
        <f t="shared" si="6"/>
        <v>113.63800000000001</v>
      </c>
    </row>
    <row r="80" spans="1:16" x14ac:dyDescent="0.45">
      <c r="A80" s="1">
        <v>-59.030999999999999</v>
      </c>
      <c r="B80" s="1">
        <v>-0.62119999999999997</v>
      </c>
      <c r="C80" s="1" t="s">
        <v>13</v>
      </c>
      <c r="E80" s="1">
        <f t="shared" si="8"/>
        <v>31.24</v>
      </c>
      <c r="F80" s="2">
        <f t="shared" si="7"/>
        <v>1.2361</v>
      </c>
      <c r="G80" s="2">
        <f t="shared" si="9"/>
        <v>132.72332404215297</v>
      </c>
      <c r="O80" s="1">
        <f t="shared" si="5"/>
        <v>0.82189999999999996</v>
      </c>
      <c r="P80" s="1">
        <f t="shared" si="6"/>
        <v>117.63</v>
      </c>
    </row>
    <row r="81" spans="1:16" x14ac:dyDescent="0.45">
      <c r="A81" s="1">
        <v>-63.889000000000003</v>
      </c>
      <c r="B81" s="1">
        <v>-0.64100000000000001</v>
      </c>
      <c r="C81" s="1" t="s">
        <v>13</v>
      </c>
      <c r="E81" s="1">
        <f t="shared" si="8"/>
        <v>31.24</v>
      </c>
      <c r="F81" s="2">
        <f t="shared" si="7"/>
        <v>1.2578999999999998</v>
      </c>
      <c r="G81" s="2">
        <f t="shared" si="9"/>
        <v>126.59469984327582</v>
      </c>
      <c r="O81" s="1">
        <f t="shared" si="5"/>
        <v>0.83750000000000002</v>
      </c>
      <c r="P81" s="1">
        <f t="shared" si="6"/>
        <v>123.005</v>
      </c>
    </row>
    <row r="82" spans="1:16" x14ac:dyDescent="0.45">
      <c r="A82" s="1">
        <v>-66.88</v>
      </c>
      <c r="B82" s="1">
        <v>-0.65339999999999998</v>
      </c>
      <c r="C82" s="1" t="s">
        <v>13</v>
      </c>
      <c r="E82" s="1">
        <f t="shared" si="8"/>
        <v>31.24</v>
      </c>
      <c r="F82" s="2">
        <f t="shared" si="7"/>
        <v>1.2673999999999999</v>
      </c>
      <c r="G82" s="2">
        <f t="shared" si="9"/>
        <v>127.7833824709122</v>
      </c>
      <c r="O82" s="1">
        <f t="shared" si="5"/>
        <v>0.85699999999999998</v>
      </c>
      <c r="P82" s="1">
        <f t="shared" si="6"/>
        <v>129.85599999999999</v>
      </c>
    </row>
    <row r="83" spans="1:16" x14ac:dyDescent="0.45">
      <c r="A83" s="1">
        <v>-69.944999999999993</v>
      </c>
      <c r="B83" s="1">
        <v>-0.66500000000000004</v>
      </c>
      <c r="C83" s="1" t="s">
        <v>13</v>
      </c>
      <c r="E83" s="1">
        <f t="shared" si="8"/>
        <v>31.24</v>
      </c>
      <c r="F83" s="2">
        <f t="shared" si="7"/>
        <v>1.2828999999999999</v>
      </c>
      <c r="G83" s="2">
        <f t="shared" si="9"/>
        <v>130.30823060784965</v>
      </c>
      <c r="O83" s="1">
        <f t="shared" si="5"/>
        <v>0.87329999999999997</v>
      </c>
      <c r="P83" s="1">
        <f t="shared" si="6"/>
        <v>135.44399999999999</v>
      </c>
    </row>
    <row r="84" spans="1:16" x14ac:dyDescent="0.45">
      <c r="A84" s="1">
        <v>-75.201999999999998</v>
      </c>
      <c r="B84" s="1">
        <v>-0.68500000000000005</v>
      </c>
      <c r="C84" s="1" t="s">
        <v>13</v>
      </c>
      <c r="E84" s="1">
        <f t="shared" si="8"/>
        <v>31.24</v>
      </c>
      <c r="F84" s="2">
        <f t="shared" si="7"/>
        <v>1.2928999999999999</v>
      </c>
      <c r="G84" s="2">
        <f t="shared" si="9"/>
        <v>132.56212182265898</v>
      </c>
      <c r="O84" s="1">
        <f t="shared" si="5"/>
        <v>0.8891</v>
      </c>
      <c r="P84" s="1">
        <f t="shared" si="6"/>
        <v>141.18</v>
      </c>
    </row>
    <row r="85" spans="1:16" x14ac:dyDescent="0.45">
      <c r="A85" s="1">
        <v>-79.549000000000007</v>
      </c>
      <c r="B85" s="1">
        <v>-0.7</v>
      </c>
      <c r="C85" s="1" t="s">
        <v>13</v>
      </c>
      <c r="E85" s="1">
        <f t="shared" si="8"/>
        <v>31.24</v>
      </c>
      <c r="F85" s="2">
        <f t="shared" si="7"/>
        <v>1.3102999999999998</v>
      </c>
      <c r="G85" s="2">
        <f t="shared" si="9"/>
        <v>135.48189089853915</v>
      </c>
      <c r="O85" s="1">
        <f t="shared" si="5"/>
        <v>0.90459999999999996</v>
      </c>
      <c r="P85" s="1">
        <f t="shared" si="6"/>
        <v>146.982</v>
      </c>
    </row>
    <row r="86" spans="1:16" x14ac:dyDescent="0.45">
      <c r="A86" s="1">
        <v>-84.03</v>
      </c>
      <c r="B86" s="1">
        <v>-0.71530000000000005</v>
      </c>
      <c r="C86" s="1" t="s">
        <v>13</v>
      </c>
      <c r="E86" s="1">
        <f t="shared" si="8"/>
        <v>31.24</v>
      </c>
      <c r="F86" s="2">
        <f t="shared" si="7"/>
        <v>1.3298999999999999</v>
      </c>
      <c r="G86" s="2">
        <f t="shared" si="9"/>
        <v>139.31399594006604</v>
      </c>
      <c r="O86" s="1">
        <f t="shared" si="5"/>
        <v>0.91990000000000005</v>
      </c>
      <c r="P86" s="1">
        <f t="shared" si="6"/>
        <v>152.755</v>
      </c>
    </row>
    <row r="87" spans="1:16" x14ac:dyDescent="0.45">
      <c r="A87" s="1">
        <v>-88.677999999999997</v>
      </c>
      <c r="B87" s="1">
        <v>-0.73150000000000004</v>
      </c>
      <c r="C87" s="1" t="s">
        <v>13</v>
      </c>
      <c r="E87" s="1">
        <f t="shared" si="8"/>
        <v>31.24</v>
      </c>
      <c r="F87" s="2">
        <f t="shared" si="7"/>
        <v>1.3489</v>
      </c>
      <c r="G87" s="2">
        <f t="shared" si="9"/>
        <v>142.94423072496218</v>
      </c>
      <c r="O87" s="1">
        <f t="shared" si="5"/>
        <v>0.93</v>
      </c>
      <c r="P87" s="1">
        <f t="shared" si="6"/>
        <v>156.708</v>
      </c>
    </row>
    <row r="88" spans="1:16" x14ac:dyDescent="0.45">
      <c r="A88" s="1">
        <v>-93.424999999999997</v>
      </c>
      <c r="B88" s="1">
        <v>-0.74739999999999995</v>
      </c>
      <c r="C88" s="1" t="s">
        <v>13</v>
      </c>
      <c r="E88" s="1">
        <f t="shared" si="8"/>
        <v>31.24</v>
      </c>
      <c r="F88" s="2">
        <f t="shared" si="7"/>
        <v>1.3677999999999999</v>
      </c>
      <c r="G88" s="2">
        <f t="shared" si="9"/>
        <v>145.8003028752064</v>
      </c>
      <c r="O88" s="1">
        <f t="shared" si="5"/>
        <v>0.94479999999999997</v>
      </c>
      <c r="P88" s="1">
        <f t="shared" si="6"/>
        <v>162.023</v>
      </c>
    </row>
    <row r="89" spans="1:16" x14ac:dyDescent="0.45">
      <c r="A89" s="1">
        <v>-98.301000000000002</v>
      </c>
      <c r="B89" s="1">
        <v>-0.76319999999999999</v>
      </c>
      <c r="C89" s="1" t="s">
        <v>13</v>
      </c>
      <c r="E89" s="1">
        <f t="shared" si="8"/>
        <v>31.24</v>
      </c>
      <c r="F89" s="2">
        <f t="shared" si="7"/>
        <v>1.3823999999999999</v>
      </c>
      <c r="G89" s="2">
        <f t="shared" si="9"/>
        <v>148.74261086323469</v>
      </c>
      <c r="O89" s="1">
        <f t="shared" si="5"/>
        <v>0.95860000000000001</v>
      </c>
      <c r="P89" s="1">
        <f t="shared" si="6"/>
        <v>167.548</v>
      </c>
    </row>
    <row r="90" spans="1:16" x14ac:dyDescent="0.45">
      <c r="A90" s="1">
        <v>-103.29600000000001</v>
      </c>
      <c r="B90" s="1">
        <v>-0.77890000000000004</v>
      </c>
      <c r="C90" s="1" t="s">
        <v>13</v>
      </c>
      <c r="E90" s="1">
        <f t="shared" si="8"/>
        <v>31.24</v>
      </c>
      <c r="F90" s="2">
        <f t="shared" si="7"/>
        <v>1.3954</v>
      </c>
      <c r="G90" s="2">
        <f t="shared" si="9"/>
        <v>150.76964302750994</v>
      </c>
      <c r="O90" s="1">
        <f t="shared" si="5"/>
        <v>0.97929999999999995</v>
      </c>
      <c r="P90" s="1">
        <f t="shared" si="6"/>
        <v>176.03399999999999</v>
      </c>
    </row>
    <row r="91" spans="1:16" x14ac:dyDescent="0.45">
      <c r="A91" s="1">
        <v>-108.4</v>
      </c>
      <c r="B91" s="1">
        <v>-0.79500000000000004</v>
      </c>
      <c r="C91" s="1" t="s">
        <v>13</v>
      </c>
      <c r="E91" s="1">
        <f t="shared" si="8"/>
        <v>31.24</v>
      </c>
      <c r="F91" s="2">
        <f t="shared" si="7"/>
        <v>1.4103999999999999</v>
      </c>
      <c r="G91" s="2">
        <f t="shared" si="9"/>
        <v>153.40277593802844</v>
      </c>
      <c r="O91" s="1">
        <f t="shared" si="5"/>
        <v>0.99739999999999995</v>
      </c>
      <c r="P91" s="1">
        <f t="shared" si="6"/>
        <v>183.125</v>
      </c>
    </row>
    <row r="92" spans="1:16" x14ac:dyDescent="0.45">
      <c r="A92" s="1">
        <v>-113.63800000000001</v>
      </c>
      <c r="B92" s="1">
        <v>-0.81</v>
      </c>
      <c r="C92" s="1" t="s">
        <v>13</v>
      </c>
      <c r="E92" s="1">
        <f t="shared" si="8"/>
        <v>31.24</v>
      </c>
      <c r="F92" s="2">
        <f t="shared" si="7"/>
        <v>1.4278999999999999</v>
      </c>
      <c r="G92" s="2">
        <f t="shared" si="9"/>
        <v>155.86735698378735</v>
      </c>
      <c r="O92" s="1">
        <f t="shared" si="5"/>
        <v>1.0143</v>
      </c>
      <c r="P92" s="1">
        <f t="shared" si="6"/>
        <v>189.31200000000001</v>
      </c>
    </row>
    <row r="93" spans="1:16" x14ac:dyDescent="0.45">
      <c r="A93" s="1">
        <v>-117.63</v>
      </c>
      <c r="B93" s="1">
        <v>-0.82189999999999996</v>
      </c>
      <c r="C93" s="1" t="s">
        <v>13</v>
      </c>
      <c r="E93" s="1">
        <f t="shared" si="8"/>
        <v>31.24</v>
      </c>
      <c r="F93" s="2">
        <f t="shared" si="7"/>
        <v>1.4385999999999999</v>
      </c>
      <c r="G93" s="2">
        <f t="shared" si="9"/>
        <v>157.87332016496765</v>
      </c>
      <c r="O93" s="1">
        <f t="shared" si="5"/>
        <v>1.0299</v>
      </c>
      <c r="P93" s="1">
        <f t="shared" si="6"/>
        <v>195.26300000000001</v>
      </c>
    </row>
    <row r="94" spans="1:16" x14ac:dyDescent="0.45">
      <c r="A94" s="1">
        <v>-123.005</v>
      </c>
      <c r="B94" s="1">
        <v>-0.83750000000000002</v>
      </c>
      <c r="C94" s="1" t="s">
        <v>13</v>
      </c>
      <c r="E94" s="1">
        <f t="shared" si="8"/>
        <v>31.24</v>
      </c>
      <c r="F94" s="2">
        <f t="shared" si="7"/>
        <v>1.4552999999999998</v>
      </c>
      <c r="G94" s="2">
        <f t="shared" si="9"/>
        <v>160.4172773795959</v>
      </c>
      <c r="O94" s="1">
        <f t="shared" si="5"/>
        <v>1.0449999999999999</v>
      </c>
      <c r="P94" s="1">
        <f t="shared" si="6"/>
        <v>201.166</v>
      </c>
    </row>
    <row r="95" spans="1:16" x14ac:dyDescent="0.45">
      <c r="A95" s="1">
        <v>-129.85599999999999</v>
      </c>
      <c r="B95" s="1">
        <v>-0.85699999999999998</v>
      </c>
      <c r="C95" s="1" t="s">
        <v>13</v>
      </c>
      <c r="E95" s="1">
        <f t="shared" si="8"/>
        <v>31.24</v>
      </c>
      <c r="F95" s="2">
        <f t="shared" si="7"/>
        <v>1.4709999999999999</v>
      </c>
      <c r="G95" s="2">
        <f t="shared" si="9"/>
        <v>163.0234615908069</v>
      </c>
      <c r="O95" s="1">
        <f t="shared" si="5"/>
        <v>1.06</v>
      </c>
      <c r="P95" s="1">
        <f t="shared" si="6"/>
        <v>207.05799999999999</v>
      </c>
    </row>
    <row r="96" spans="1:16" x14ac:dyDescent="0.45">
      <c r="A96" s="1">
        <v>-135.44399999999999</v>
      </c>
      <c r="B96" s="1">
        <v>-0.87329999999999997</v>
      </c>
      <c r="C96" s="1" t="s">
        <v>13</v>
      </c>
      <c r="E96" s="1">
        <f t="shared" si="8"/>
        <v>31.24</v>
      </c>
      <c r="F96" s="2">
        <f t="shared" si="7"/>
        <v>1.4876999999999998</v>
      </c>
      <c r="G96" s="2">
        <f t="shared" si="9"/>
        <v>165.47089346427921</v>
      </c>
      <c r="O96" s="1">
        <f t="shared" si="5"/>
        <v>1.075</v>
      </c>
      <c r="P96" s="1">
        <f t="shared" si="6"/>
        <v>212.99199999999999</v>
      </c>
    </row>
    <row r="97" spans="1:16" x14ac:dyDescent="0.45">
      <c r="A97" s="1">
        <v>-141.18</v>
      </c>
      <c r="B97" s="1">
        <v>-0.8891</v>
      </c>
      <c r="C97" s="1" t="s">
        <v>13</v>
      </c>
      <c r="E97" s="1">
        <f t="shared" si="8"/>
        <v>31.24</v>
      </c>
      <c r="F97" s="2">
        <f t="shared" si="7"/>
        <v>1.5030999999999999</v>
      </c>
      <c r="G97" s="2">
        <f t="shared" si="9"/>
        <v>167.99231176675937</v>
      </c>
      <c r="O97" s="1">
        <f t="shared" si="5"/>
        <v>1.0875999999999999</v>
      </c>
      <c r="P97" s="1">
        <f t="shared" si="6"/>
        <v>217.65600000000001</v>
      </c>
    </row>
    <row r="98" spans="1:16" x14ac:dyDescent="0.45">
      <c r="A98" s="1">
        <v>-146.982</v>
      </c>
      <c r="B98" s="1">
        <v>-0.90459999999999996</v>
      </c>
      <c r="C98" s="1" t="s">
        <v>13</v>
      </c>
      <c r="E98" s="1">
        <f t="shared" si="8"/>
        <v>31.24</v>
      </c>
      <c r="F98" s="2">
        <f t="shared" si="7"/>
        <v>1.5147999999999999</v>
      </c>
      <c r="G98" s="2">
        <f t="shared" si="9"/>
        <v>169.79444478590474</v>
      </c>
      <c r="O98" s="1">
        <f t="shared" si="5"/>
        <v>1.105</v>
      </c>
      <c r="P98" s="1">
        <f t="shared" si="6"/>
        <v>224.351</v>
      </c>
    </row>
    <row r="99" spans="1:16" x14ac:dyDescent="0.45">
      <c r="A99" s="1">
        <v>-152.755</v>
      </c>
      <c r="B99" s="1">
        <v>-0.91990000000000005</v>
      </c>
      <c r="C99" s="1" t="s">
        <v>13</v>
      </c>
      <c r="E99" s="1">
        <f t="shared" si="8"/>
        <v>31.24</v>
      </c>
      <c r="F99" s="2">
        <f t="shared" si="7"/>
        <v>1.5311999999999999</v>
      </c>
      <c r="G99" s="2">
        <f t="shared" si="9"/>
        <v>172.24824635194062</v>
      </c>
      <c r="O99" s="1">
        <f t="shared" si="5"/>
        <v>1.1231</v>
      </c>
      <c r="P99" s="1">
        <f t="shared" si="6"/>
        <v>231.39699999999999</v>
      </c>
    </row>
    <row r="100" spans="1:16" x14ac:dyDescent="0.45">
      <c r="A100" s="1">
        <v>-156.708</v>
      </c>
      <c r="B100" s="1">
        <v>-0.93</v>
      </c>
      <c r="C100" s="1" t="s">
        <v>13</v>
      </c>
      <c r="E100" s="1">
        <f t="shared" si="8"/>
        <v>31.24</v>
      </c>
      <c r="F100" s="2">
        <f t="shared" si="7"/>
        <v>1.5471999999999999</v>
      </c>
      <c r="G100" s="2">
        <f t="shared" si="9"/>
        <v>174.66039992813762</v>
      </c>
      <c r="O100" s="1">
        <f t="shared" si="5"/>
        <v>1.1403000000000001</v>
      </c>
      <c r="P100" s="1">
        <f t="shared" si="6"/>
        <v>238.04400000000001</v>
      </c>
    </row>
    <row r="101" spans="1:16" x14ac:dyDescent="0.45">
      <c r="A101" s="1">
        <v>-162.023</v>
      </c>
      <c r="B101" s="1">
        <v>-0.94479999999999997</v>
      </c>
      <c r="C101" s="1" t="s">
        <v>13</v>
      </c>
      <c r="E101" s="1">
        <f t="shared" si="8"/>
        <v>31.24</v>
      </c>
      <c r="F101" s="2">
        <f t="shared" si="7"/>
        <v>1.5589999999999999</v>
      </c>
      <c r="G101" s="2">
        <f t="shared" si="9"/>
        <v>176.408635548668</v>
      </c>
      <c r="O101" s="1">
        <f t="shared" si="5"/>
        <v>1.1615</v>
      </c>
      <c r="P101" s="1">
        <f t="shared" si="6"/>
        <v>245.84100000000001</v>
      </c>
    </row>
    <row r="102" spans="1:16" x14ac:dyDescent="0.45">
      <c r="A102" s="1">
        <v>-167.548</v>
      </c>
      <c r="B102" s="1">
        <v>-0.95860000000000001</v>
      </c>
      <c r="C102" s="1" t="s">
        <v>13</v>
      </c>
      <c r="E102" s="1">
        <f t="shared" si="8"/>
        <v>31.24</v>
      </c>
      <c r="F102" s="2">
        <f t="shared" si="7"/>
        <v>1.5746</v>
      </c>
      <c r="G102" s="2">
        <f t="shared" si="9"/>
        <v>178.70907451682666</v>
      </c>
      <c r="O102" s="1">
        <f t="shared" si="5"/>
        <v>1.1778999999999999</v>
      </c>
      <c r="P102" s="1">
        <f t="shared" si="6"/>
        <v>251.762</v>
      </c>
    </row>
    <row r="103" spans="1:16" x14ac:dyDescent="0.45">
      <c r="A103" s="1">
        <v>-176.03399999999999</v>
      </c>
      <c r="B103" s="1">
        <v>-0.97929999999999995</v>
      </c>
      <c r="C103" s="1" t="s">
        <v>13</v>
      </c>
      <c r="E103" s="1">
        <f t="shared" si="8"/>
        <v>31.24</v>
      </c>
      <c r="F103" s="2">
        <f t="shared" si="7"/>
        <v>1.5952999999999999</v>
      </c>
      <c r="G103" s="2">
        <f t="shared" si="9"/>
        <v>181.54603758938009</v>
      </c>
      <c r="O103" s="1">
        <f t="shared" si="5"/>
        <v>1.1947000000000001</v>
      </c>
      <c r="P103" s="1">
        <f t="shared" si="6"/>
        <v>257.45</v>
      </c>
    </row>
    <row r="104" spans="1:16" x14ac:dyDescent="0.45">
      <c r="A104" s="1">
        <v>-183.125</v>
      </c>
      <c r="B104" s="1">
        <v>-0.99739999999999995</v>
      </c>
      <c r="C104" s="1" t="s">
        <v>13</v>
      </c>
      <c r="E104" s="1">
        <f t="shared" si="8"/>
        <v>31.24</v>
      </c>
      <c r="F104" s="2">
        <f t="shared" si="7"/>
        <v>1.6075999999999999</v>
      </c>
      <c r="G104" s="2">
        <f t="shared" si="9"/>
        <v>183.17618890930848</v>
      </c>
      <c r="O104" s="1">
        <f t="shared" si="5"/>
        <v>1.21</v>
      </c>
      <c r="P104" s="1">
        <f t="shared" si="6"/>
        <v>262.89699999999999</v>
      </c>
    </row>
    <row r="105" spans="1:16" x14ac:dyDescent="0.45">
      <c r="A105" s="1">
        <v>-189.31200000000001</v>
      </c>
      <c r="B105" s="1">
        <v>-1.0143</v>
      </c>
      <c r="C105" s="1" t="s">
        <v>13</v>
      </c>
      <c r="E105" s="1">
        <f t="shared" si="8"/>
        <v>31.24</v>
      </c>
      <c r="F105" s="2">
        <f t="shared" si="7"/>
        <v>1.6194</v>
      </c>
      <c r="G105" s="2">
        <f t="shared" si="9"/>
        <v>184.7730218373658</v>
      </c>
      <c r="O105" s="1">
        <f t="shared" si="5"/>
        <v>1.2263999999999999</v>
      </c>
      <c r="P105" s="1">
        <f t="shared" si="6"/>
        <v>267.81200000000001</v>
      </c>
    </row>
    <row r="106" spans="1:16" x14ac:dyDescent="0.45">
      <c r="A106" s="1">
        <v>-195.26300000000001</v>
      </c>
      <c r="B106" s="1">
        <v>-1.0299</v>
      </c>
      <c r="C106" s="1" t="s">
        <v>13</v>
      </c>
      <c r="E106" s="1">
        <f t="shared" si="8"/>
        <v>31.24</v>
      </c>
      <c r="F106" s="2">
        <f t="shared" si="7"/>
        <v>1.6388999999999998</v>
      </c>
      <c r="G106" s="2">
        <f t="shared" si="9"/>
        <v>187.27190122769787</v>
      </c>
      <c r="O106" s="1">
        <f t="shared" si="5"/>
        <v>1.2432000000000001</v>
      </c>
      <c r="P106" s="1">
        <f t="shared" si="6"/>
        <v>270.87700000000001</v>
      </c>
    </row>
    <row r="107" spans="1:16" x14ac:dyDescent="0.45">
      <c r="A107" s="1">
        <v>-201.166</v>
      </c>
      <c r="B107" s="1">
        <v>-1.0449999999999999</v>
      </c>
      <c r="C107" s="1" t="s">
        <v>13</v>
      </c>
      <c r="E107" s="1">
        <f t="shared" si="8"/>
        <v>31.24</v>
      </c>
      <c r="F107" s="2">
        <f t="shared" si="7"/>
        <v>1.6510999999999998</v>
      </c>
      <c r="G107" s="2">
        <f t="shared" si="9"/>
        <v>188.74868994974904</v>
      </c>
      <c r="O107" s="1">
        <f t="shared" si="5"/>
        <v>1.2649999999999999</v>
      </c>
      <c r="P107" s="1">
        <f t="shared" si="6"/>
        <v>258.36900000000003</v>
      </c>
    </row>
    <row r="108" spans="1:16" x14ac:dyDescent="0.45">
      <c r="A108" s="1">
        <v>-207.05799999999999</v>
      </c>
      <c r="B108" s="1">
        <v>-1.06</v>
      </c>
      <c r="C108" s="1" t="s">
        <v>13</v>
      </c>
      <c r="E108" s="1">
        <f t="shared" si="8"/>
        <v>31.24</v>
      </c>
      <c r="F108" s="2">
        <f t="shared" si="7"/>
        <v>1.6628999999999998</v>
      </c>
      <c r="G108" s="2">
        <f t="shared" si="9"/>
        <v>190.23380826976793</v>
      </c>
      <c r="O108" s="1">
        <f t="shared" si="5"/>
        <v>1.2745</v>
      </c>
      <c r="P108" s="1">
        <f t="shared" si="6"/>
        <v>260.79500000000002</v>
      </c>
    </row>
    <row r="109" spans="1:16" x14ac:dyDescent="0.45">
      <c r="A109" s="1">
        <v>-212.99199999999999</v>
      </c>
      <c r="B109" s="1">
        <v>-1.075</v>
      </c>
      <c r="C109" s="1" t="s">
        <v>13</v>
      </c>
      <c r="E109" s="1">
        <f t="shared" si="8"/>
        <v>31.24</v>
      </c>
      <c r="F109" s="2">
        <f t="shared" si="7"/>
        <v>1.6828999999999998</v>
      </c>
      <c r="G109" s="2">
        <f t="shared" si="9"/>
        <v>192.59745418721144</v>
      </c>
      <c r="O109" s="1">
        <f t="shared" si="5"/>
        <v>1.29</v>
      </c>
      <c r="P109" s="1">
        <f t="shared" si="6"/>
        <v>265.94799999999998</v>
      </c>
    </row>
    <row r="110" spans="1:16" x14ac:dyDescent="0.45">
      <c r="A110" s="1">
        <v>-217.65600000000001</v>
      </c>
      <c r="B110" s="1">
        <v>-1.0875999999999999</v>
      </c>
      <c r="C110" s="1" t="s">
        <v>13</v>
      </c>
      <c r="E110" s="1">
        <f t="shared" si="8"/>
        <v>31.24</v>
      </c>
      <c r="F110" s="2">
        <f t="shared" si="7"/>
        <v>1.6983999999999999</v>
      </c>
      <c r="G110" s="2">
        <f t="shared" si="9"/>
        <v>194.28689264561635</v>
      </c>
      <c r="O110" s="1">
        <f t="shared" si="5"/>
        <v>1.3</v>
      </c>
      <c r="P110" s="1">
        <f t="shared" si="6"/>
        <v>270.548</v>
      </c>
    </row>
    <row r="111" spans="1:16" x14ac:dyDescent="0.45">
      <c r="A111" s="1">
        <v>-224.351</v>
      </c>
      <c r="B111" s="1">
        <v>-1.105</v>
      </c>
      <c r="C111" s="1" t="s">
        <v>13</v>
      </c>
      <c r="E111" s="1">
        <f t="shared" si="8"/>
        <v>31.24</v>
      </c>
      <c r="F111" s="2">
        <f t="shared" si="7"/>
        <v>1.7104999999999999</v>
      </c>
      <c r="G111" s="2">
        <f t="shared" si="9"/>
        <v>195.37660005034155</v>
      </c>
      <c r="O111" s="1">
        <f t="shared" si="5"/>
        <v>1.3173999999999999</v>
      </c>
      <c r="P111" s="1">
        <f t="shared" si="6"/>
        <v>276.50700000000001</v>
      </c>
    </row>
    <row r="112" spans="1:16" x14ac:dyDescent="0.45">
      <c r="A112" s="1">
        <v>-231.39699999999999</v>
      </c>
      <c r="B112" s="1">
        <v>-1.1231</v>
      </c>
      <c r="C112" s="1" t="s">
        <v>13</v>
      </c>
      <c r="E112" s="1">
        <f t="shared" si="8"/>
        <v>31.24</v>
      </c>
      <c r="F112" s="2">
        <f t="shared" si="7"/>
        <v>1.7269999999999999</v>
      </c>
      <c r="G112" s="2">
        <f t="shared" si="9"/>
        <v>196.06599677626258</v>
      </c>
      <c r="O112" s="1">
        <f t="shared" si="5"/>
        <v>1.337</v>
      </c>
      <c r="P112" s="1">
        <f t="shared" si="6"/>
        <v>284.32799999999997</v>
      </c>
    </row>
    <row r="113" spans="1:16" x14ac:dyDescent="0.45">
      <c r="A113" s="1">
        <v>-238.04400000000001</v>
      </c>
      <c r="B113" s="1">
        <v>-1.1403000000000001</v>
      </c>
      <c r="C113" s="1" t="s">
        <v>13</v>
      </c>
      <c r="E113" s="1">
        <f t="shared" si="8"/>
        <v>31.24</v>
      </c>
      <c r="F113" s="2">
        <f t="shared" si="7"/>
        <v>1.7428999999999999</v>
      </c>
      <c r="G113" s="2">
        <f t="shared" si="9"/>
        <v>196.82154030957474</v>
      </c>
      <c r="O113" s="1">
        <f t="shared" si="5"/>
        <v>1.3560000000000001</v>
      </c>
      <c r="P113" s="1">
        <f t="shared" si="6"/>
        <v>291.73700000000002</v>
      </c>
    </row>
    <row r="114" spans="1:16" x14ac:dyDescent="0.45">
      <c r="A114" s="1">
        <v>-245.84100000000001</v>
      </c>
      <c r="B114" s="1">
        <v>-1.1615</v>
      </c>
      <c r="C114" s="1" t="s">
        <v>13</v>
      </c>
      <c r="E114" s="1">
        <f t="shared" si="8"/>
        <v>31.24</v>
      </c>
      <c r="F114" s="4">
        <f t="shared" si="7"/>
        <v>1.7542</v>
      </c>
      <c r="G114" s="2">
        <f t="shared" si="9"/>
        <v>197.09347718440497</v>
      </c>
      <c r="O114" s="1">
        <f t="shared" si="5"/>
        <v>1.3749</v>
      </c>
      <c r="P114" s="1">
        <f t="shared" si="6"/>
        <v>297.56599999999997</v>
      </c>
    </row>
    <row r="115" spans="1:16" x14ac:dyDescent="0.45">
      <c r="A115" s="1">
        <v>-251.762</v>
      </c>
      <c r="B115" s="1">
        <v>-1.1778999999999999</v>
      </c>
      <c r="C115" s="1" t="s">
        <v>13</v>
      </c>
      <c r="E115" s="1">
        <f t="shared" si="8"/>
        <v>31.24</v>
      </c>
      <c r="F115" s="2">
        <f t="shared" si="7"/>
        <v>1.7745</v>
      </c>
      <c r="G115" s="2">
        <f t="shared" si="9"/>
        <v>196.33401384028448</v>
      </c>
      <c r="O115" s="1">
        <f t="shared" si="5"/>
        <v>1.3895</v>
      </c>
      <c r="P115" s="1">
        <f t="shared" si="6"/>
        <v>303.57100000000003</v>
      </c>
    </row>
    <row r="116" spans="1:16" x14ac:dyDescent="0.45">
      <c r="A116" s="1">
        <v>-257.45</v>
      </c>
      <c r="B116" s="1">
        <v>-1.1947000000000001</v>
      </c>
      <c r="C116" s="1" t="s">
        <v>13</v>
      </c>
      <c r="E116" s="1">
        <f t="shared" si="8"/>
        <v>31.24</v>
      </c>
      <c r="F116" s="2">
        <f t="shared" si="7"/>
        <v>1.7910999999999999</v>
      </c>
      <c r="G116" s="2">
        <f t="shared" si="9"/>
        <v>194.61615675351894</v>
      </c>
      <c r="O116" s="1">
        <f t="shared" si="5"/>
        <v>1.4025000000000001</v>
      </c>
      <c r="P116" s="1">
        <f t="shared" si="6"/>
        <v>307.70800000000003</v>
      </c>
    </row>
    <row r="117" spans="1:16" x14ac:dyDescent="0.45">
      <c r="A117" s="1">
        <v>-262.89699999999999</v>
      </c>
      <c r="B117" s="1">
        <v>-1.21</v>
      </c>
      <c r="C117" s="1" t="s">
        <v>13</v>
      </c>
      <c r="E117" s="1">
        <f t="shared" si="8"/>
        <v>31.24</v>
      </c>
      <c r="F117" s="2">
        <f t="shared" si="7"/>
        <v>1.8114999999999999</v>
      </c>
      <c r="G117" s="2">
        <f t="shared" si="9"/>
        <v>183.03556569655845</v>
      </c>
      <c r="O117" s="1">
        <f t="shared" si="5"/>
        <v>1.4175</v>
      </c>
      <c r="P117" s="1">
        <f t="shared" si="6"/>
        <v>313.08199999999999</v>
      </c>
    </row>
    <row r="118" spans="1:16" x14ac:dyDescent="0.45">
      <c r="A118" s="1">
        <v>-267.81200000000001</v>
      </c>
      <c r="B118" s="1">
        <v>-1.2263999999999999</v>
      </c>
      <c r="C118" s="1" t="s">
        <v>13</v>
      </c>
      <c r="E118" s="1">
        <f t="shared" si="8"/>
        <v>31.24</v>
      </c>
      <c r="F118" s="2">
        <f t="shared" si="7"/>
        <v>2.7284999999999999</v>
      </c>
      <c r="G118" s="2">
        <f>P144/2*(SQRT(30)/SQRT(E118))</f>
        <v>33.47714420883301</v>
      </c>
      <c r="O118" s="1">
        <f t="shared" si="5"/>
        <v>1.4350000000000001</v>
      </c>
      <c r="P118" s="1">
        <f t="shared" si="6"/>
        <v>318.11200000000002</v>
      </c>
    </row>
    <row r="119" spans="1:16" x14ac:dyDescent="0.45">
      <c r="A119" s="1">
        <v>-270.87700000000001</v>
      </c>
      <c r="B119" s="1">
        <v>-1.2432000000000001</v>
      </c>
      <c r="C119" s="1" t="s">
        <v>13</v>
      </c>
      <c r="E119" s="1">
        <f t="shared" si="8"/>
        <v>31.24</v>
      </c>
      <c r="O119" s="1">
        <f t="shared" si="5"/>
        <v>1.4457</v>
      </c>
      <c r="P119" s="1">
        <f t="shared" si="6"/>
        <v>322.20600000000002</v>
      </c>
    </row>
    <row r="120" spans="1:16" x14ac:dyDescent="0.45">
      <c r="A120" s="1">
        <v>-258.36900000000003</v>
      </c>
      <c r="B120" s="1">
        <v>-1.2649999999999999</v>
      </c>
      <c r="C120" s="1" t="s">
        <v>13</v>
      </c>
      <c r="O120" s="1">
        <f t="shared" si="5"/>
        <v>1.4623999999999999</v>
      </c>
      <c r="P120" s="1">
        <f t="shared" si="6"/>
        <v>327.39800000000002</v>
      </c>
    </row>
    <row r="121" spans="1:16" x14ac:dyDescent="0.45">
      <c r="A121" s="1">
        <v>-260.79500000000002</v>
      </c>
      <c r="B121" s="1">
        <v>-1.2745</v>
      </c>
      <c r="C121" s="1" t="s">
        <v>13</v>
      </c>
      <c r="O121" s="1">
        <f t="shared" si="5"/>
        <v>1.4781</v>
      </c>
      <c r="P121" s="1">
        <f t="shared" si="6"/>
        <v>332.71699999999998</v>
      </c>
    </row>
    <row r="122" spans="1:16" x14ac:dyDescent="0.45">
      <c r="A122" s="1">
        <v>-265.94799999999998</v>
      </c>
      <c r="B122" s="1">
        <v>-1.29</v>
      </c>
      <c r="C122" s="1" t="s">
        <v>13</v>
      </c>
      <c r="O122" s="1">
        <f t="shared" si="5"/>
        <v>1.4947999999999999</v>
      </c>
      <c r="P122" s="1">
        <f t="shared" si="6"/>
        <v>337.71199999999999</v>
      </c>
    </row>
    <row r="123" spans="1:16" x14ac:dyDescent="0.45">
      <c r="A123" s="1">
        <v>-270.548</v>
      </c>
      <c r="B123" s="1">
        <v>-1.3</v>
      </c>
      <c r="C123" s="1" t="s">
        <v>13</v>
      </c>
      <c r="O123" s="1">
        <f t="shared" si="5"/>
        <v>1.5102</v>
      </c>
      <c r="P123" s="1">
        <f t="shared" si="6"/>
        <v>342.858</v>
      </c>
    </row>
    <row r="124" spans="1:16" x14ac:dyDescent="0.45">
      <c r="A124" s="1">
        <v>-276.50700000000001</v>
      </c>
      <c r="B124" s="1">
        <v>-1.3173999999999999</v>
      </c>
      <c r="C124" s="1" t="s">
        <v>13</v>
      </c>
      <c r="O124" s="1">
        <f t="shared" si="5"/>
        <v>1.5219</v>
      </c>
      <c r="P124" s="1">
        <f t="shared" si="6"/>
        <v>346.536</v>
      </c>
    </row>
    <row r="125" spans="1:16" x14ac:dyDescent="0.45">
      <c r="A125" s="1">
        <v>-284.32799999999997</v>
      </c>
      <c r="B125" s="1">
        <v>-1.337</v>
      </c>
      <c r="C125" s="1" t="s">
        <v>13</v>
      </c>
      <c r="O125" s="1">
        <f t="shared" si="5"/>
        <v>1.5383</v>
      </c>
      <c r="P125" s="1">
        <f t="shared" si="6"/>
        <v>351.54399999999998</v>
      </c>
    </row>
    <row r="126" spans="1:16" x14ac:dyDescent="0.45">
      <c r="A126" s="1">
        <v>-291.73700000000002</v>
      </c>
      <c r="B126" s="1">
        <v>-1.3560000000000001</v>
      </c>
      <c r="C126" s="1" t="s">
        <v>13</v>
      </c>
      <c r="O126" s="1">
        <f t="shared" si="5"/>
        <v>1.5543</v>
      </c>
      <c r="P126" s="1">
        <f t="shared" si="6"/>
        <v>356.46699999999998</v>
      </c>
    </row>
    <row r="127" spans="1:16" x14ac:dyDescent="0.45">
      <c r="A127" s="1">
        <v>-297.56599999999997</v>
      </c>
      <c r="B127" s="1">
        <v>-1.3749</v>
      </c>
      <c r="C127" s="1" t="s">
        <v>13</v>
      </c>
      <c r="O127" s="1">
        <f t="shared" si="5"/>
        <v>1.5661</v>
      </c>
      <c r="P127" s="1">
        <f t="shared" si="6"/>
        <v>360.03500000000003</v>
      </c>
    </row>
    <row r="128" spans="1:16" x14ac:dyDescent="0.45">
      <c r="A128" s="1">
        <v>-303.57100000000003</v>
      </c>
      <c r="B128" s="1">
        <v>-1.3895</v>
      </c>
      <c r="C128" s="1" t="s">
        <v>13</v>
      </c>
      <c r="O128" s="1">
        <f t="shared" si="5"/>
        <v>1.5817000000000001</v>
      </c>
      <c r="P128" s="1">
        <f t="shared" si="6"/>
        <v>364.73</v>
      </c>
    </row>
    <row r="129" spans="1:16" x14ac:dyDescent="0.45">
      <c r="A129" s="1">
        <v>-307.70800000000003</v>
      </c>
      <c r="B129" s="1">
        <v>-1.4025000000000001</v>
      </c>
      <c r="C129" s="1" t="s">
        <v>13</v>
      </c>
      <c r="O129" s="1">
        <f t="shared" si="5"/>
        <v>1.6024</v>
      </c>
      <c r="P129" s="1">
        <f t="shared" si="6"/>
        <v>370.52</v>
      </c>
    </row>
    <row r="130" spans="1:16" x14ac:dyDescent="0.45">
      <c r="A130" s="1">
        <v>-313.08199999999999</v>
      </c>
      <c r="B130" s="1">
        <v>-1.4175</v>
      </c>
      <c r="C130" s="1" t="s">
        <v>13</v>
      </c>
      <c r="O130" s="1">
        <f t="shared" ref="O130:O193" si="10">B143*-1</f>
        <v>1.6147</v>
      </c>
      <c r="P130" s="1">
        <f t="shared" ref="P130:P193" si="11">A143*-1</f>
        <v>373.84699999999998</v>
      </c>
    </row>
    <row r="131" spans="1:16" x14ac:dyDescent="0.45">
      <c r="A131" s="1">
        <v>-318.11200000000002</v>
      </c>
      <c r="B131" s="1">
        <v>-1.4350000000000001</v>
      </c>
      <c r="C131" s="1" t="s">
        <v>13</v>
      </c>
      <c r="O131" s="1">
        <f t="shared" si="10"/>
        <v>1.6265000000000001</v>
      </c>
      <c r="P131" s="1">
        <f t="shared" si="11"/>
        <v>377.10599999999999</v>
      </c>
    </row>
    <row r="132" spans="1:16" x14ac:dyDescent="0.45">
      <c r="A132" s="1">
        <v>-322.20600000000002</v>
      </c>
      <c r="B132" s="1">
        <v>-1.4457</v>
      </c>
      <c r="C132" s="1" t="s">
        <v>13</v>
      </c>
      <c r="O132" s="1">
        <f t="shared" si="10"/>
        <v>1.6459999999999999</v>
      </c>
      <c r="P132" s="1">
        <f t="shared" si="11"/>
        <v>382.20600000000002</v>
      </c>
    </row>
    <row r="133" spans="1:16" x14ac:dyDescent="0.45">
      <c r="A133" s="1">
        <v>-327.39800000000002</v>
      </c>
      <c r="B133" s="1">
        <v>-1.4623999999999999</v>
      </c>
      <c r="C133" s="1" t="s">
        <v>13</v>
      </c>
      <c r="O133" s="1">
        <f t="shared" si="10"/>
        <v>1.6581999999999999</v>
      </c>
      <c r="P133" s="1">
        <f t="shared" si="11"/>
        <v>385.22</v>
      </c>
    </row>
    <row r="134" spans="1:16" x14ac:dyDescent="0.45">
      <c r="A134" s="1">
        <v>-332.71699999999998</v>
      </c>
      <c r="B134" s="1">
        <v>-1.4781</v>
      </c>
      <c r="C134" s="1" t="s">
        <v>13</v>
      </c>
      <c r="O134" s="1">
        <f t="shared" si="10"/>
        <v>1.67</v>
      </c>
      <c r="P134" s="1">
        <f t="shared" si="11"/>
        <v>388.25099999999998</v>
      </c>
    </row>
    <row r="135" spans="1:16" x14ac:dyDescent="0.45">
      <c r="A135" s="1">
        <v>-337.71199999999999</v>
      </c>
      <c r="B135" s="1">
        <v>-1.4947999999999999</v>
      </c>
      <c r="C135" s="1" t="s">
        <v>13</v>
      </c>
      <c r="O135" s="1">
        <f t="shared" si="10"/>
        <v>1.69</v>
      </c>
      <c r="P135" s="1">
        <f t="shared" si="11"/>
        <v>393.07499999999999</v>
      </c>
    </row>
    <row r="136" spans="1:16" x14ac:dyDescent="0.45">
      <c r="A136" s="1">
        <v>-342.858</v>
      </c>
      <c r="B136" s="1">
        <v>-1.5102</v>
      </c>
      <c r="C136" s="1" t="s">
        <v>13</v>
      </c>
      <c r="O136" s="1">
        <f t="shared" si="10"/>
        <v>1.7055</v>
      </c>
      <c r="P136" s="1">
        <f t="shared" si="11"/>
        <v>396.52300000000002</v>
      </c>
    </row>
    <row r="137" spans="1:16" x14ac:dyDescent="0.45">
      <c r="A137" s="1">
        <v>-346.536</v>
      </c>
      <c r="B137" s="1">
        <v>-1.5219</v>
      </c>
      <c r="C137" s="1" t="s">
        <v>13</v>
      </c>
      <c r="O137" s="1">
        <f t="shared" si="10"/>
        <v>1.7176</v>
      </c>
      <c r="P137" s="1">
        <f t="shared" si="11"/>
        <v>398.74700000000001</v>
      </c>
    </row>
    <row r="138" spans="1:16" x14ac:dyDescent="0.45">
      <c r="A138" s="1">
        <v>-351.54399999999998</v>
      </c>
      <c r="B138" s="1">
        <v>-1.5383</v>
      </c>
      <c r="C138" s="1" t="s">
        <v>13</v>
      </c>
      <c r="O138" s="1">
        <f t="shared" si="10"/>
        <v>1.7341</v>
      </c>
      <c r="P138" s="1">
        <f t="shared" si="11"/>
        <v>400.154</v>
      </c>
    </row>
    <row r="139" spans="1:16" x14ac:dyDescent="0.45">
      <c r="A139" s="1">
        <v>-356.46699999999998</v>
      </c>
      <c r="B139" s="1">
        <v>-1.5543</v>
      </c>
      <c r="C139" s="1" t="s">
        <v>13</v>
      </c>
      <c r="O139" s="1">
        <f t="shared" si="10"/>
        <v>1.75</v>
      </c>
      <c r="P139" s="1">
        <f t="shared" si="11"/>
        <v>401.69600000000003</v>
      </c>
    </row>
    <row r="140" spans="1:16" x14ac:dyDescent="0.45">
      <c r="A140" s="1">
        <v>-360.03500000000003</v>
      </c>
      <c r="B140" s="1">
        <v>-1.5661</v>
      </c>
      <c r="C140" s="1" t="s">
        <v>13</v>
      </c>
      <c r="O140" s="1">
        <f t="shared" si="10"/>
        <v>1.7613000000000001</v>
      </c>
      <c r="P140" s="1">
        <f t="shared" si="11"/>
        <v>402.25099999999998</v>
      </c>
    </row>
    <row r="141" spans="1:16" x14ac:dyDescent="0.45">
      <c r="A141" s="1">
        <v>-364.73</v>
      </c>
      <c r="B141" s="1">
        <v>-1.5817000000000001</v>
      </c>
      <c r="C141" s="1" t="s">
        <v>13</v>
      </c>
      <c r="O141" s="1">
        <f t="shared" si="10"/>
        <v>1.7816000000000001</v>
      </c>
      <c r="P141" s="1">
        <f t="shared" si="11"/>
        <v>400.70100000000002</v>
      </c>
    </row>
    <row r="142" spans="1:16" x14ac:dyDescent="0.45">
      <c r="A142" s="1">
        <v>-370.52</v>
      </c>
      <c r="B142" s="1">
        <v>-1.6024</v>
      </c>
      <c r="C142" s="1" t="s">
        <v>13</v>
      </c>
      <c r="O142" s="1">
        <f t="shared" si="10"/>
        <v>1.7982</v>
      </c>
      <c r="P142" s="1">
        <f t="shared" si="11"/>
        <v>397.19499999999999</v>
      </c>
    </row>
    <row r="143" spans="1:16" x14ac:dyDescent="0.45">
      <c r="A143" s="1">
        <v>-373.84699999999998</v>
      </c>
      <c r="B143" s="1">
        <v>-1.6147</v>
      </c>
      <c r="C143" s="1" t="s">
        <v>13</v>
      </c>
      <c r="O143" s="1">
        <f t="shared" si="10"/>
        <v>1.8186</v>
      </c>
      <c r="P143" s="1">
        <f t="shared" si="11"/>
        <v>373.56</v>
      </c>
    </row>
    <row r="144" spans="1:16" x14ac:dyDescent="0.45">
      <c r="A144" s="1">
        <v>-377.10599999999999</v>
      </c>
      <c r="B144" s="1">
        <v>-1.6265000000000001</v>
      </c>
      <c r="C144" s="1" t="s">
        <v>13</v>
      </c>
      <c r="O144" s="1">
        <f t="shared" si="10"/>
        <v>2.7355999999999998</v>
      </c>
      <c r="P144" s="1">
        <f t="shared" si="11"/>
        <v>68.323999999999998</v>
      </c>
    </row>
    <row r="145" spans="1:16" x14ac:dyDescent="0.45">
      <c r="A145" s="1">
        <v>-382.20600000000002</v>
      </c>
      <c r="B145" s="1">
        <v>-1.6459999999999999</v>
      </c>
      <c r="C145" s="1" t="s">
        <v>13</v>
      </c>
      <c r="O145" s="1">
        <f t="shared" si="10"/>
        <v>2.1231</v>
      </c>
      <c r="P145" s="1">
        <f t="shared" si="11"/>
        <v>-5.4960000000000004</v>
      </c>
    </row>
    <row r="146" spans="1:16" x14ac:dyDescent="0.45">
      <c r="A146" s="1">
        <v>-385.22</v>
      </c>
      <c r="B146" s="1">
        <v>-1.6581999999999999</v>
      </c>
      <c r="C146" s="1" t="s">
        <v>13</v>
      </c>
      <c r="O146" s="1">
        <f t="shared" si="10"/>
        <v>1.9044000000000001</v>
      </c>
      <c r="P146" s="1">
        <f t="shared" si="11"/>
        <v>-5.6150000000000002</v>
      </c>
    </row>
    <row r="147" spans="1:16" x14ac:dyDescent="0.45">
      <c r="A147" s="1">
        <v>-388.25099999999998</v>
      </c>
      <c r="B147" s="1">
        <v>-1.67</v>
      </c>
      <c r="C147" s="1" t="s">
        <v>13</v>
      </c>
      <c r="O147" s="1">
        <f t="shared" si="10"/>
        <v>1.8795999999999999</v>
      </c>
      <c r="P147" s="1">
        <f t="shared" si="11"/>
        <v>-5.5579999999999998</v>
      </c>
    </row>
    <row r="148" spans="1:16" x14ac:dyDescent="0.45">
      <c r="A148" s="1">
        <v>-393.07499999999999</v>
      </c>
      <c r="B148" s="1">
        <v>-1.69</v>
      </c>
      <c r="C148" s="1" t="s">
        <v>13</v>
      </c>
      <c r="O148" s="1">
        <f t="shared" si="10"/>
        <v>1.9197</v>
      </c>
      <c r="P148" s="1">
        <f t="shared" si="11"/>
        <v>-5.556</v>
      </c>
    </row>
    <row r="149" spans="1:16" x14ac:dyDescent="0.45">
      <c r="A149" s="1">
        <v>-396.52300000000002</v>
      </c>
      <c r="B149" s="1">
        <v>-1.7055</v>
      </c>
      <c r="C149" s="1" t="s">
        <v>13</v>
      </c>
      <c r="O149" s="1">
        <f t="shared" si="10"/>
        <v>1.909</v>
      </c>
      <c r="P149" s="1">
        <f t="shared" si="11"/>
        <v>-5.4930000000000003</v>
      </c>
    </row>
    <row r="150" spans="1:16" x14ac:dyDescent="0.45">
      <c r="A150" s="1">
        <v>-398.74700000000001</v>
      </c>
      <c r="B150" s="1">
        <v>-1.7176</v>
      </c>
      <c r="C150" s="1" t="s">
        <v>13</v>
      </c>
      <c r="O150" s="1">
        <f t="shared" si="10"/>
        <v>1.9426000000000001</v>
      </c>
      <c r="P150" s="1">
        <f t="shared" si="11"/>
        <v>-5.4939999999999998</v>
      </c>
    </row>
    <row r="151" spans="1:16" x14ac:dyDescent="0.45">
      <c r="A151" s="1">
        <v>-400.154</v>
      </c>
      <c r="B151" s="1">
        <v>-1.7341</v>
      </c>
      <c r="C151" s="1" t="s">
        <v>13</v>
      </c>
      <c r="O151" s="1">
        <f t="shared" si="10"/>
        <v>1.9450000000000001</v>
      </c>
      <c r="P151" s="1">
        <f t="shared" si="11"/>
        <v>-5.5490000000000004</v>
      </c>
    </row>
    <row r="152" spans="1:16" x14ac:dyDescent="0.45">
      <c r="A152" s="1">
        <v>-401.69600000000003</v>
      </c>
      <c r="B152" s="1">
        <v>-1.75</v>
      </c>
      <c r="C152" s="1" t="s">
        <v>13</v>
      </c>
      <c r="O152" s="1">
        <f t="shared" si="10"/>
        <v>1.9719</v>
      </c>
      <c r="P152" s="1">
        <f t="shared" si="11"/>
        <v>-5.54</v>
      </c>
    </row>
    <row r="153" spans="1:16" x14ac:dyDescent="0.45">
      <c r="A153" s="1">
        <v>-402.25099999999998</v>
      </c>
      <c r="B153" s="1">
        <v>-1.7613000000000001</v>
      </c>
      <c r="C153" s="1" t="s">
        <v>13</v>
      </c>
      <c r="O153" s="1">
        <f t="shared" si="10"/>
        <v>1.9790000000000001</v>
      </c>
      <c r="P153" s="1">
        <f t="shared" si="11"/>
        <v>-5.5330000000000004</v>
      </c>
    </row>
    <row r="154" spans="1:16" x14ac:dyDescent="0.45">
      <c r="A154" s="1">
        <v>-400.70100000000002</v>
      </c>
      <c r="B154" s="1">
        <v>-1.7816000000000001</v>
      </c>
      <c r="C154" s="1" t="s">
        <v>13</v>
      </c>
      <c r="O154" s="1">
        <f t="shared" si="10"/>
        <v>1.9987999999999999</v>
      </c>
      <c r="P154" s="1">
        <f t="shared" si="11"/>
        <v>-5.5449999999999999</v>
      </c>
    </row>
    <row r="155" spans="1:16" x14ac:dyDescent="0.45">
      <c r="A155" s="1">
        <v>-397.19499999999999</v>
      </c>
      <c r="B155" s="1">
        <v>-1.7982</v>
      </c>
      <c r="C155" s="1" t="s">
        <v>13</v>
      </c>
      <c r="O155" s="1">
        <f t="shared" si="10"/>
        <v>2.0099999999999998</v>
      </c>
      <c r="P155" s="1">
        <f t="shared" si="11"/>
        <v>-5.5410000000000004</v>
      </c>
    </row>
    <row r="156" spans="1:16" x14ac:dyDescent="0.45">
      <c r="A156" s="1">
        <v>-373.56</v>
      </c>
      <c r="B156" s="1">
        <v>-1.8186</v>
      </c>
      <c r="C156" s="1" t="s">
        <v>13</v>
      </c>
      <c r="O156" s="1">
        <f t="shared" si="10"/>
        <v>2.0314999999999999</v>
      </c>
      <c r="P156" s="1">
        <f t="shared" si="11"/>
        <v>-5.5350000000000001</v>
      </c>
    </row>
    <row r="157" spans="1:16" x14ac:dyDescent="0.45">
      <c r="A157" s="1">
        <v>-68.323999999999998</v>
      </c>
      <c r="B157" s="1">
        <v>-2.7355999999999998</v>
      </c>
      <c r="C157" s="1" t="s">
        <v>13</v>
      </c>
      <c r="O157" s="1">
        <f t="shared" si="10"/>
        <v>2.0411000000000001</v>
      </c>
      <c r="P157" s="1">
        <f t="shared" si="11"/>
        <v>-5.5519999999999996</v>
      </c>
    </row>
    <row r="158" spans="1:16" x14ac:dyDescent="0.45">
      <c r="A158" s="1">
        <v>5.4960000000000004</v>
      </c>
      <c r="B158" s="1">
        <v>-2.1231</v>
      </c>
      <c r="C158" s="1" t="s">
        <v>13</v>
      </c>
      <c r="O158" s="1">
        <f t="shared" si="10"/>
        <v>2.0687000000000002</v>
      </c>
      <c r="P158" s="1">
        <f t="shared" si="11"/>
        <v>-5.5229999999999997</v>
      </c>
    </row>
    <row r="159" spans="1:16" x14ac:dyDescent="0.45">
      <c r="A159" s="1">
        <v>5.6150000000000002</v>
      </c>
      <c r="B159" s="1">
        <v>-1.9044000000000001</v>
      </c>
      <c r="C159" s="1" t="s">
        <v>13</v>
      </c>
      <c r="O159" s="1">
        <f t="shared" si="10"/>
        <v>2.0790000000000002</v>
      </c>
      <c r="P159" s="1">
        <f t="shared" si="11"/>
        <v>-5.532</v>
      </c>
    </row>
    <row r="160" spans="1:16" x14ac:dyDescent="0.45">
      <c r="A160" s="1">
        <v>5.5579999999999998</v>
      </c>
      <c r="B160" s="1">
        <v>-1.8795999999999999</v>
      </c>
      <c r="C160" s="1" t="s">
        <v>13</v>
      </c>
      <c r="O160" s="1">
        <f t="shared" si="10"/>
        <v>2.0893000000000002</v>
      </c>
      <c r="P160" s="1">
        <f t="shared" si="11"/>
        <v>-5.5229999999999997</v>
      </c>
    </row>
    <row r="161" spans="1:16" x14ac:dyDescent="0.45">
      <c r="A161" s="1">
        <v>5.556</v>
      </c>
      <c r="B161" s="1">
        <v>-1.9197</v>
      </c>
      <c r="C161" s="1" t="s">
        <v>13</v>
      </c>
      <c r="O161" s="1">
        <f t="shared" si="10"/>
        <v>2.1038999999999999</v>
      </c>
      <c r="P161" s="1">
        <f t="shared" si="11"/>
        <v>-5.5549999999999997</v>
      </c>
    </row>
    <row r="162" spans="1:16" x14ac:dyDescent="0.45">
      <c r="A162" s="1">
        <v>5.4930000000000003</v>
      </c>
      <c r="B162" s="1">
        <v>-1.909</v>
      </c>
      <c r="C162" s="1" t="s">
        <v>13</v>
      </c>
      <c r="O162" s="1">
        <f t="shared" si="10"/>
        <v>2.1198999999999999</v>
      </c>
      <c r="P162" s="1">
        <f t="shared" si="11"/>
        <v>-5.532</v>
      </c>
    </row>
    <row r="163" spans="1:16" x14ac:dyDescent="0.45">
      <c r="A163" s="1">
        <v>5.4939999999999998</v>
      </c>
      <c r="B163" s="1">
        <v>-1.9426000000000001</v>
      </c>
      <c r="C163" s="1" t="s">
        <v>13</v>
      </c>
      <c r="O163" s="1">
        <f t="shared" si="10"/>
        <v>2.1356000000000002</v>
      </c>
      <c r="P163" s="1">
        <f t="shared" si="11"/>
        <v>-5.5309999999999997</v>
      </c>
    </row>
    <row r="164" spans="1:16" x14ac:dyDescent="0.45">
      <c r="A164" s="1">
        <v>5.5490000000000004</v>
      </c>
      <c r="B164" s="1">
        <v>-1.9450000000000001</v>
      </c>
      <c r="C164" s="1" t="s">
        <v>13</v>
      </c>
      <c r="O164" s="1">
        <f t="shared" si="10"/>
        <v>2.1520999999999999</v>
      </c>
      <c r="P164" s="1">
        <f t="shared" si="11"/>
        <v>-5.5250000000000004</v>
      </c>
    </row>
    <row r="165" spans="1:16" x14ac:dyDescent="0.45">
      <c r="A165" s="1">
        <v>5.54</v>
      </c>
      <c r="B165" s="1">
        <v>-1.9719</v>
      </c>
      <c r="C165" s="1" t="s">
        <v>13</v>
      </c>
      <c r="O165" s="1">
        <f t="shared" si="10"/>
        <v>2.1684000000000001</v>
      </c>
      <c r="P165" s="1">
        <f t="shared" si="11"/>
        <v>-5.524</v>
      </c>
    </row>
    <row r="166" spans="1:16" x14ac:dyDescent="0.45">
      <c r="A166" s="1">
        <v>5.5330000000000004</v>
      </c>
      <c r="B166" s="1">
        <v>-1.9790000000000001</v>
      </c>
      <c r="C166" s="1" t="s">
        <v>13</v>
      </c>
      <c r="O166" s="1">
        <f t="shared" si="10"/>
        <v>2.1848999999999998</v>
      </c>
      <c r="P166" s="1">
        <f t="shared" si="11"/>
        <v>-5.5229999999999997</v>
      </c>
    </row>
    <row r="167" spans="1:16" x14ac:dyDescent="0.45">
      <c r="A167" s="1">
        <v>5.5449999999999999</v>
      </c>
      <c r="B167" s="1">
        <v>-1.9987999999999999</v>
      </c>
      <c r="C167" s="1" t="s">
        <v>13</v>
      </c>
      <c r="O167" s="1">
        <f t="shared" si="10"/>
        <v>2.2002000000000002</v>
      </c>
      <c r="P167" s="1">
        <f t="shared" si="11"/>
        <v>-5.5309999999999997</v>
      </c>
    </row>
    <row r="168" spans="1:16" x14ac:dyDescent="0.45">
      <c r="A168" s="1">
        <v>5.5410000000000004</v>
      </c>
      <c r="B168" s="1">
        <v>-2.0099999999999998</v>
      </c>
      <c r="C168" s="1" t="s">
        <v>13</v>
      </c>
      <c r="O168" s="1">
        <f t="shared" si="10"/>
        <v>2.2162000000000002</v>
      </c>
      <c r="P168" s="1">
        <f t="shared" si="11"/>
        <v>-5.5279999999999996</v>
      </c>
    </row>
    <row r="169" spans="1:16" x14ac:dyDescent="0.45">
      <c r="A169" s="1">
        <v>5.5350000000000001</v>
      </c>
      <c r="B169" s="1">
        <v>-2.0314999999999999</v>
      </c>
      <c r="C169" s="1" t="s">
        <v>13</v>
      </c>
      <c r="O169" s="1">
        <f t="shared" si="10"/>
        <v>2.2364999999999999</v>
      </c>
      <c r="P169" s="1">
        <f t="shared" si="11"/>
        <v>-5.5309999999999997</v>
      </c>
    </row>
    <row r="170" spans="1:16" x14ac:dyDescent="0.45">
      <c r="A170" s="1">
        <v>5.5519999999999996</v>
      </c>
      <c r="B170" s="1">
        <v>-2.0411000000000001</v>
      </c>
      <c r="C170" s="1" t="s">
        <v>13</v>
      </c>
      <c r="O170" s="1">
        <f t="shared" si="10"/>
        <v>2.2541000000000002</v>
      </c>
      <c r="P170" s="1">
        <f t="shared" si="11"/>
        <v>-5.5279999999999996</v>
      </c>
    </row>
    <row r="171" spans="1:16" x14ac:dyDescent="0.45">
      <c r="A171" s="1">
        <v>5.5229999999999997</v>
      </c>
      <c r="B171" s="1">
        <v>-2.0687000000000002</v>
      </c>
      <c r="C171" s="1" t="s">
        <v>13</v>
      </c>
      <c r="O171" s="1">
        <f t="shared" si="10"/>
        <v>2.27</v>
      </c>
      <c r="P171" s="1">
        <f t="shared" si="11"/>
        <v>-5.5289999999999999</v>
      </c>
    </row>
    <row r="172" spans="1:16" x14ac:dyDescent="0.45">
      <c r="A172" s="1">
        <v>5.532</v>
      </c>
      <c r="B172" s="1">
        <v>-2.0790000000000002</v>
      </c>
      <c r="C172" s="1" t="s">
        <v>13</v>
      </c>
      <c r="O172" s="1">
        <f t="shared" si="10"/>
        <v>2.2867999999999999</v>
      </c>
      <c r="P172" s="1">
        <f t="shared" si="11"/>
        <v>-5.5289999999999999</v>
      </c>
    </row>
    <row r="173" spans="1:16" x14ac:dyDescent="0.45">
      <c r="A173" s="1">
        <v>5.5229999999999997</v>
      </c>
      <c r="B173" s="1">
        <v>-2.0893000000000002</v>
      </c>
      <c r="C173" s="1" t="s">
        <v>13</v>
      </c>
      <c r="O173" s="1">
        <f t="shared" si="10"/>
        <v>2.2999999999999998</v>
      </c>
      <c r="P173" s="1">
        <f t="shared" si="11"/>
        <v>-5.5350000000000001</v>
      </c>
    </row>
    <row r="174" spans="1:16" x14ac:dyDescent="0.45">
      <c r="A174" s="1">
        <v>5.5549999999999997</v>
      </c>
      <c r="B174" s="1">
        <v>-2.1038999999999999</v>
      </c>
      <c r="C174" s="1" t="s">
        <v>13</v>
      </c>
      <c r="O174" s="1">
        <f t="shared" si="10"/>
        <v>2.3147000000000002</v>
      </c>
      <c r="P174" s="1">
        <f t="shared" si="11"/>
        <v>-5.52</v>
      </c>
    </row>
    <row r="175" spans="1:16" x14ac:dyDescent="0.45">
      <c r="A175" s="1">
        <v>5.532</v>
      </c>
      <c r="B175" s="1">
        <v>-2.1198999999999999</v>
      </c>
      <c r="C175" s="1" t="s">
        <v>13</v>
      </c>
      <c r="O175" s="1">
        <f t="shared" si="10"/>
        <v>2.33</v>
      </c>
      <c r="P175" s="1">
        <f t="shared" si="11"/>
        <v>-5.5289999999999999</v>
      </c>
    </row>
    <row r="176" spans="1:16" x14ac:dyDescent="0.45">
      <c r="A176" s="1">
        <v>5.5309999999999997</v>
      </c>
      <c r="B176" s="1">
        <v>-2.1356000000000002</v>
      </c>
      <c r="C176" s="1" t="s">
        <v>13</v>
      </c>
      <c r="O176" s="1">
        <f t="shared" si="10"/>
        <v>2.3454000000000002</v>
      </c>
      <c r="P176" s="1">
        <f t="shared" si="11"/>
        <v>-5.5250000000000004</v>
      </c>
    </row>
    <row r="177" spans="1:16" x14ac:dyDescent="0.45">
      <c r="A177" s="1">
        <v>5.5250000000000004</v>
      </c>
      <c r="B177" s="1">
        <v>-2.1520999999999999</v>
      </c>
      <c r="C177" s="1" t="s">
        <v>13</v>
      </c>
      <c r="O177" s="1">
        <f t="shared" si="10"/>
        <v>2.3624000000000001</v>
      </c>
      <c r="P177" s="1">
        <f t="shared" si="11"/>
        <v>-5.5279999999999996</v>
      </c>
    </row>
    <row r="178" spans="1:16" x14ac:dyDescent="0.45">
      <c r="A178" s="1">
        <v>5.524</v>
      </c>
      <c r="B178" s="1">
        <v>-2.1684000000000001</v>
      </c>
      <c r="C178" s="1" t="s">
        <v>13</v>
      </c>
      <c r="O178" s="1">
        <f t="shared" si="10"/>
        <v>2.3778000000000001</v>
      </c>
      <c r="P178" s="1">
        <f t="shared" si="11"/>
        <v>-5.5209999999999999</v>
      </c>
    </row>
    <row r="179" spans="1:16" x14ac:dyDescent="0.45">
      <c r="A179" s="1">
        <v>5.5229999999999997</v>
      </c>
      <c r="B179" s="1">
        <v>-2.1848999999999998</v>
      </c>
      <c r="C179" s="1" t="s">
        <v>13</v>
      </c>
      <c r="O179" s="1">
        <f t="shared" si="10"/>
        <v>2.395</v>
      </c>
      <c r="P179" s="1">
        <f t="shared" si="11"/>
        <v>-5.5229999999999997</v>
      </c>
    </row>
    <row r="180" spans="1:16" x14ac:dyDescent="0.45">
      <c r="A180" s="1">
        <v>5.5309999999999997</v>
      </c>
      <c r="B180" s="1">
        <v>-2.2002000000000002</v>
      </c>
      <c r="C180" s="1" t="s">
        <v>13</v>
      </c>
      <c r="O180" s="1">
        <f t="shared" si="10"/>
        <v>2.41</v>
      </c>
      <c r="P180" s="1">
        <f t="shared" si="11"/>
        <v>-5.5220000000000002</v>
      </c>
    </row>
    <row r="181" spans="1:16" x14ac:dyDescent="0.45">
      <c r="A181" s="1">
        <v>5.5279999999999996</v>
      </c>
      <c r="B181" s="1">
        <v>-2.2162000000000002</v>
      </c>
      <c r="C181" s="1" t="s">
        <v>13</v>
      </c>
      <c r="O181" s="1">
        <f t="shared" si="10"/>
        <v>2.4243999999999999</v>
      </c>
      <c r="P181" s="1">
        <f t="shared" si="11"/>
        <v>-5.5330000000000004</v>
      </c>
    </row>
    <row r="182" spans="1:16" x14ac:dyDescent="0.45">
      <c r="A182" s="1">
        <v>5.5309999999999997</v>
      </c>
      <c r="B182" s="1">
        <v>-2.2364999999999999</v>
      </c>
      <c r="C182" s="1" t="s">
        <v>13</v>
      </c>
      <c r="O182" s="1">
        <f t="shared" si="10"/>
        <v>2.4380999999999999</v>
      </c>
      <c r="P182" s="1">
        <f t="shared" si="11"/>
        <v>-5.5250000000000004</v>
      </c>
    </row>
    <row r="183" spans="1:16" x14ac:dyDescent="0.45">
      <c r="A183" s="1">
        <v>5.5279999999999996</v>
      </c>
      <c r="B183" s="1">
        <v>-2.2541000000000002</v>
      </c>
      <c r="C183" s="1" t="s">
        <v>13</v>
      </c>
      <c r="O183" s="1">
        <f t="shared" si="10"/>
        <v>2.4550000000000001</v>
      </c>
      <c r="P183" s="1">
        <f t="shared" si="11"/>
        <v>-5.5259999999999998</v>
      </c>
    </row>
    <row r="184" spans="1:16" x14ac:dyDescent="0.45">
      <c r="A184" s="1">
        <v>5.5289999999999999</v>
      </c>
      <c r="B184" s="1">
        <v>-2.27</v>
      </c>
      <c r="C184" s="1" t="s">
        <v>13</v>
      </c>
      <c r="O184" s="1">
        <f t="shared" si="10"/>
        <v>2.4660000000000002</v>
      </c>
      <c r="P184" s="1">
        <f t="shared" si="11"/>
        <v>-5.5250000000000004</v>
      </c>
    </row>
    <row r="185" spans="1:16" x14ac:dyDescent="0.45">
      <c r="A185" s="1">
        <v>5.5289999999999999</v>
      </c>
      <c r="B185" s="1">
        <v>-2.2867999999999999</v>
      </c>
      <c r="C185" s="1" t="s">
        <v>13</v>
      </c>
      <c r="O185" s="1">
        <f t="shared" si="10"/>
        <v>2.4838</v>
      </c>
      <c r="P185" s="1">
        <f t="shared" si="11"/>
        <v>-5.5289999999999999</v>
      </c>
    </row>
    <row r="186" spans="1:16" x14ac:dyDescent="0.45">
      <c r="A186" s="1">
        <v>5.5350000000000001</v>
      </c>
      <c r="B186" s="1">
        <v>-2.2999999999999998</v>
      </c>
      <c r="C186" s="1" t="s">
        <v>13</v>
      </c>
      <c r="O186" s="1">
        <f t="shared" si="10"/>
        <v>2.4977</v>
      </c>
      <c r="P186" s="1">
        <f t="shared" si="11"/>
        <v>-5.5229999999999997</v>
      </c>
    </row>
    <row r="187" spans="1:16" x14ac:dyDescent="0.45">
      <c r="A187" s="1">
        <v>5.52</v>
      </c>
      <c r="B187" s="1">
        <v>-2.3147000000000002</v>
      </c>
      <c r="C187" s="1" t="s">
        <v>13</v>
      </c>
      <c r="O187" s="1">
        <f t="shared" si="10"/>
        <v>2.5108999999999999</v>
      </c>
      <c r="P187" s="1">
        <f t="shared" si="11"/>
        <v>-5.5220000000000002</v>
      </c>
    </row>
    <row r="188" spans="1:16" x14ac:dyDescent="0.45">
      <c r="A188" s="1">
        <v>5.5289999999999999</v>
      </c>
      <c r="B188" s="1">
        <v>-2.33</v>
      </c>
      <c r="C188" s="1" t="s">
        <v>13</v>
      </c>
      <c r="O188" s="1">
        <f t="shared" si="10"/>
        <v>2.5253999999999999</v>
      </c>
      <c r="P188" s="1">
        <f t="shared" si="11"/>
        <v>-5.5229999999999997</v>
      </c>
    </row>
    <row r="189" spans="1:16" x14ac:dyDescent="0.45">
      <c r="A189" s="1">
        <v>5.5250000000000004</v>
      </c>
      <c r="B189" s="1">
        <v>-2.3454000000000002</v>
      </c>
      <c r="C189" s="1" t="s">
        <v>13</v>
      </c>
      <c r="O189" s="1">
        <f t="shared" si="10"/>
        <v>2.5472000000000001</v>
      </c>
      <c r="P189" s="1">
        <f t="shared" si="11"/>
        <v>-5.5229999999999997</v>
      </c>
    </row>
    <row r="190" spans="1:16" x14ac:dyDescent="0.45">
      <c r="A190" s="1">
        <v>5.5279999999999996</v>
      </c>
      <c r="B190" s="1">
        <v>-2.3624000000000001</v>
      </c>
      <c r="C190" s="1" t="s">
        <v>13</v>
      </c>
      <c r="O190" s="1">
        <f t="shared" si="10"/>
        <v>2.5575999999999999</v>
      </c>
      <c r="P190" s="1">
        <f t="shared" si="11"/>
        <v>-5.5220000000000002</v>
      </c>
    </row>
    <row r="191" spans="1:16" x14ac:dyDescent="0.45">
      <c r="A191" s="1">
        <v>5.5209999999999999</v>
      </c>
      <c r="B191" s="1">
        <v>-2.3778000000000001</v>
      </c>
      <c r="C191" s="1" t="s">
        <v>13</v>
      </c>
      <c r="O191" s="1">
        <f t="shared" si="10"/>
        <v>2.5703999999999998</v>
      </c>
      <c r="P191" s="1">
        <f t="shared" si="11"/>
        <v>-5.5190000000000001</v>
      </c>
    </row>
    <row r="192" spans="1:16" x14ac:dyDescent="0.45">
      <c r="A192" s="1">
        <v>5.5229999999999997</v>
      </c>
      <c r="B192" s="1">
        <v>-2.395</v>
      </c>
      <c r="C192" s="1" t="s">
        <v>13</v>
      </c>
      <c r="O192" s="1">
        <f t="shared" si="10"/>
        <v>2.59</v>
      </c>
      <c r="P192" s="1">
        <f t="shared" si="11"/>
        <v>-5.52</v>
      </c>
    </row>
    <row r="193" spans="1:16" x14ac:dyDescent="0.45">
      <c r="A193" s="1">
        <v>5.5220000000000002</v>
      </c>
      <c r="B193" s="1">
        <v>-2.41</v>
      </c>
      <c r="C193" s="1" t="s">
        <v>13</v>
      </c>
      <c r="O193" s="1">
        <f t="shared" si="10"/>
        <v>2.6070000000000002</v>
      </c>
      <c r="P193" s="1">
        <f t="shared" si="11"/>
        <v>-5.5209999999999999</v>
      </c>
    </row>
    <row r="194" spans="1:16" x14ac:dyDescent="0.45">
      <c r="A194" s="1">
        <v>5.5330000000000004</v>
      </c>
      <c r="B194" s="1">
        <v>-2.4243999999999999</v>
      </c>
      <c r="C194" s="1" t="s">
        <v>13</v>
      </c>
      <c r="O194" s="1">
        <f t="shared" ref="O194:O213" si="12">B207*-1</f>
        <v>2.6217999999999999</v>
      </c>
      <c r="P194" s="1">
        <f t="shared" ref="P194:P213" si="13">A207*-1</f>
        <v>-5.5179999999999998</v>
      </c>
    </row>
    <row r="195" spans="1:16" x14ac:dyDescent="0.45">
      <c r="A195" s="1">
        <v>5.5250000000000004</v>
      </c>
      <c r="B195" s="1">
        <v>-2.4380999999999999</v>
      </c>
      <c r="C195" s="1" t="s">
        <v>13</v>
      </c>
      <c r="O195" s="1">
        <f t="shared" si="12"/>
        <v>2.6389999999999998</v>
      </c>
      <c r="P195" s="1">
        <f t="shared" si="13"/>
        <v>-5.516</v>
      </c>
    </row>
    <row r="196" spans="1:16" x14ac:dyDescent="0.45">
      <c r="A196" s="1">
        <v>5.5259999999999998</v>
      </c>
      <c r="B196" s="1">
        <v>-2.4550000000000001</v>
      </c>
      <c r="C196" s="1" t="s">
        <v>13</v>
      </c>
      <c r="O196" s="1">
        <f t="shared" si="12"/>
        <v>2.6545999999999998</v>
      </c>
      <c r="P196" s="1">
        <f t="shared" si="13"/>
        <v>-5.5140000000000002</v>
      </c>
    </row>
    <row r="197" spans="1:16" x14ac:dyDescent="0.45">
      <c r="A197" s="1">
        <v>5.5250000000000004</v>
      </c>
      <c r="B197" s="1">
        <v>-2.4660000000000002</v>
      </c>
      <c r="C197" s="1" t="s">
        <v>13</v>
      </c>
      <c r="O197" s="1">
        <f t="shared" si="12"/>
        <v>2.6707000000000001</v>
      </c>
      <c r="P197" s="1">
        <f t="shared" si="13"/>
        <v>-5.5179999999999998</v>
      </c>
    </row>
    <row r="198" spans="1:16" x14ac:dyDescent="0.45">
      <c r="A198" s="1">
        <v>5.5289999999999999</v>
      </c>
      <c r="B198" s="1">
        <v>-2.4838</v>
      </c>
      <c r="C198" s="1" t="s">
        <v>13</v>
      </c>
      <c r="O198" s="1">
        <f t="shared" si="12"/>
        <v>2.6859000000000002</v>
      </c>
      <c r="P198" s="1">
        <f t="shared" si="13"/>
        <v>-5.516</v>
      </c>
    </row>
    <row r="199" spans="1:16" x14ac:dyDescent="0.45">
      <c r="A199" s="1">
        <v>5.5229999999999997</v>
      </c>
      <c r="B199" s="1">
        <v>-2.4977</v>
      </c>
      <c r="C199" s="1" t="s">
        <v>13</v>
      </c>
      <c r="O199" s="1">
        <f t="shared" si="12"/>
        <v>2.7029999999999998</v>
      </c>
      <c r="P199" s="1">
        <f t="shared" si="13"/>
        <v>-5.5209999999999999</v>
      </c>
    </row>
    <row r="200" spans="1:16" x14ac:dyDescent="0.45">
      <c r="A200" s="1">
        <v>5.5220000000000002</v>
      </c>
      <c r="B200" s="1">
        <v>-2.5108999999999999</v>
      </c>
      <c r="C200" s="1" t="s">
        <v>13</v>
      </c>
      <c r="O200" s="1">
        <f t="shared" si="12"/>
        <v>2.7223000000000002</v>
      </c>
      <c r="P200" s="1">
        <f t="shared" si="13"/>
        <v>-5.5179999999999998</v>
      </c>
    </row>
    <row r="201" spans="1:16" x14ac:dyDescent="0.45">
      <c r="A201" s="1">
        <v>5.5229999999999997</v>
      </c>
      <c r="B201" s="1">
        <v>-2.5253999999999999</v>
      </c>
      <c r="C201" s="1" t="s">
        <v>13</v>
      </c>
      <c r="O201" s="1">
        <f t="shared" si="12"/>
        <v>2.7349999999999999</v>
      </c>
      <c r="P201" s="1">
        <f t="shared" si="13"/>
        <v>-5.5179999999999998</v>
      </c>
    </row>
    <row r="202" spans="1:16" x14ac:dyDescent="0.45">
      <c r="A202" s="1">
        <v>5.5229999999999997</v>
      </c>
      <c r="B202" s="1">
        <v>-2.5472000000000001</v>
      </c>
      <c r="C202" s="1" t="s">
        <v>13</v>
      </c>
      <c r="O202" s="1">
        <f t="shared" si="12"/>
        <v>2.7549999999999999</v>
      </c>
      <c r="P202" s="1">
        <f t="shared" si="13"/>
        <v>-5.5170000000000003</v>
      </c>
    </row>
    <row r="203" spans="1:16" x14ac:dyDescent="0.45">
      <c r="A203" s="1">
        <v>5.5220000000000002</v>
      </c>
      <c r="B203" s="1">
        <v>-2.5575999999999999</v>
      </c>
      <c r="C203" s="1" t="s">
        <v>13</v>
      </c>
      <c r="O203" s="1">
        <f t="shared" si="12"/>
        <v>2.77</v>
      </c>
      <c r="P203" s="1">
        <f t="shared" si="13"/>
        <v>-5.5190000000000001</v>
      </c>
    </row>
    <row r="204" spans="1:16" x14ac:dyDescent="0.45">
      <c r="A204" s="1">
        <v>5.5190000000000001</v>
      </c>
      <c r="B204" s="1">
        <v>-2.5703999999999998</v>
      </c>
      <c r="C204" s="1" t="s">
        <v>13</v>
      </c>
      <c r="O204" s="1">
        <f t="shared" si="12"/>
        <v>2.7864</v>
      </c>
      <c r="P204" s="1">
        <f t="shared" si="13"/>
        <v>-5.5119999999999996</v>
      </c>
    </row>
    <row r="205" spans="1:16" x14ac:dyDescent="0.45">
      <c r="A205" s="1">
        <v>5.52</v>
      </c>
      <c r="B205" s="1">
        <v>-2.59</v>
      </c>
      <c r="C205" s="1" t="s">
        <v>13</v>
      </c>
      <c r="O205" s="1">
        <f t="shared" si="12"/>
        <v>2.8025000000000002</v>
      </c>
      <c r="P205" s="1">
        <f t="shared" si="13"/>
        <v>-5.5119999999999996</v>
      </c>
    </row>
    <row r="206" spans="1:16" x14ac:dyDescent="0.45">
      <c r="A206" s="1">
        <v>5.5209999999999999</v>
      </c>
      <c r="B206" s="1">
        <v>-2.6070000000000002</v>
      </c>
      <c r="C206" s="1" t="s">
        <v>13</v>
      </c>
      <c r="O206" s="1">
        <f t="shared" si="12"/>
        <v>2.8184999999999998</v>
      </c>
      <c r="P206" s="1">
        <f t="shared" si="13"/>
        <v>-5.5119999999999996</v>
      </c>
    </row>
    <row r="207" spans="1:16" x14ac:dyDescent="0.45">
      <c r="A207" s="1">
        <v>5.5179999999999998</v>
      </c>
      <c r="B207" s="1">
        <v>-2.6217999999999999</v>
      </c>
      <c r="C207" s="1" t="s">
        <v>13</v>
      </c>
      <c r="O207" s="1">
        <f t="shared" si="12"/>
        <v>2.835</v>
      </c>
      <c r="P207" s="1">
        <f t="shared" si="13"/>
        <v>-5.5090000000000003</v>
      </c>
    </row>
    <row r="208" spans="1:16" x14ac:dyDescent="0.45">
      <c r="A208" s="1">
        <v>5.516</v>
      </c>
      <c r="B208" s="1">
        <v>-2.6389999999999998</v>
      </c>
      <c r="C208" s="1" t="s">
        <v>13</v>
      </c>
      <c r="O208" s="1">
        <f t="shared" si="12"/>
        <v>2.8462999999999998</v>
      </c>
      <c r="P208" s="1">
        <f t="shared" si="13"/>
        <v>-5.5110000000000001</v>
      </c>
    </row>
    <row r="209" spans="1:16" x14ac:dyDescent="0.45">
      <c r="A209" s="1">
        <v>5.5140000000000002</v>
      </c>
      <c r="B209" s="1">
        <v>-2.6545999999999998</v>
      </c>
      <c r="C209" s="1" t="s">
        <v>13</v>
      </c>
      <c r="O209" s="1">
        <f t="shared" si="12"/>
        <v>2.86</v>
      </c>
      <c r="P209" s="1">
        <f t="shared" si="13"/>
        <v>-5.5110000000000001</v>
      </c>
    </row>
    <row r="210" spans="1:16" x14ac:dyDescent="0.45">
      <c r="A210" s="1">
        <v>5.5179999999999998</v>
      </c>
      <c r="B210" s="1">
        <v>-2.6707000000000001</v>
      </c>
      <c r="C210" s="1" t="s">
        <v>13</v>
      </c>
      <c r="O210" s="1">
        <f t="shared" si="12"/>
        <v>2.8639999999999999</v>
      </c>
      <c r="P210" s="1">
        <f t="shared" si="13"/>
        <v>-5.51</v>
      </c>
    </row>
    <row r="211" spans="1:16" x14ac:dyDescent="0.45">
      <c r="A211" s="1">
        <v>5.516</v>
      </c>
      <c r="B211" s="1">
        <v>-2.6859000000000002</v>
      </c>
      <c r="C211" s="1" t="s">
        <v>13</v>
      </c>
      <c r="O211" s="1">
        <f t="shared" si="12"/>
        <v>2.86</v>
      </c>
      <c r="P211" s="1">
        <f t="shared" si="13"/>
        <v>-5.5149999999999997</v>
      </c>
    </row>
    <row r="212" spans="1:16" x14ac:dyDescent="0.45">
      <c r="A212" s="1">
        <v>5.5209999999999999</v>
      </c>
      <c r="B212" s="1">
        <v>-2.7029999999999998</v>
      </c>
      <c r="C212" s="1" t="s">
        <v>13</v>
      </c>
      <c r="O212" s="1">
        <f t="shared" si="12"/>
        <v>2.8611</v>
      </c>
      <c r="P212" s="1">
        <f t="shared" si="13"/>
        <v>-5.516</v>
      </c>
    </row>
    <row r="213" spans="1:16" x14ac:dyDescent="0.45">
      <c r="A213" s="1">
        <v>5.5179999999999998</v>
      </c>
      <c r="B213" s="1">
        <v>-2.7223000000000002</v>
      </c>
      <c r="C213" s="1" t="s">
        <v>13</v>
      </c>
      <c r="O213" s="1">
        <f t="shared" si="12"/>
        <v>2.8610000000000002</v>
      </c>
      <c r="P213" s="1">
        <f t="shared" si="13"/>
        <v>-5.5190000000000001</v>
      </c>
    </row>
    <row r="214" spans="1:16" x14ac:dyDescent="0.45">
      <c r="A214" s="1">
        <v>5.5179999999999998</v>
      </c>
      <c r="B214" s="1">
        <v>-2.7349999999999999</v>
      </c>
      <c r="C214" s="1" t="s">
        <v>13</v>
      </c>
    </row>
    <row r="215" spans="1:16" x14ac:dyDescent="0.45">
      <c r="A215" s="1">
        <v>5.5170000000000003</v>
      </c>
      <c r="B215" s="1">
        <v>-2.7549999999999999</v>
      </c>
      <c r="C215" s="1" t="s">
        <v>13</v>
      </c>
    </row>
    <row r="216" spans="1:16" x14ac:dyDescent="0.45">
      <c r="A216" s="1">
        <v>5.5190000000000001</v>
      </c>
      <c r="B216" s="1">
        <v>-2.77</v>
      </c>
      <c r="C216" s="1" t="s">
        <v>13</v>
      </c>
    </row>
    <row r="217" spans="1:16" x14ac:dyDescent="0.45">
      <c r="A217" s="1">
        <v>5.5119999999999996</v>
      </c>
      <c r="B217" s="1">
        <v>-2.7864</v>
      </c>
      <c r="C217" s="1" t="s">
        <v>13</v>
      </c>
    </row>
    <row r="218" spans="1:16" x14ac:dyDescent="0.45">
      <c r="A218" s="1">
        <v>5.5119999999999996</v>
      </c>
      <c r="B218" s="1">
        <v>-2.8025000000000002</v>
      </c>
      <c r="C218" s="1" t="s">
        <v>13</v>
      </c>
    </row>
    <row r="219" spans="1:16" x14ac:dyDescent="0.45">
      <c r="A219" s="1">
        <v>5.5119999999999996</v>
      </c>
      <c r="B219" s="1">
        <v>-2.8184999999999998</v>
      </c>
      <c r="C219" s="1" t="s">
        <v>13</v>
      </c>
    </row>
    <row r="220" spans="1:16" x14ac:dyDescent="0.45">
      <c r="A220" s="1">
        <v>5.5090000000000003</v>
      </c>
      <c r="B220" s="1">
        <v>-2.835</v>
      </c>
      <c r="C220" s="1" t="s">
        <v>13</v>
      </c>
    </row>
    <row r="221" spans="1:16" x14ac:dyDescent="0.45">
      <c r="A221" s="1">
        <v>5.5110000000000001</v>
      </c>
      <c r="B221" s="1">
        <v>-2.8462999999999998</v>
      </c>
      <c r="C221" s="1" t="s">
        <v>13</v>
      </c>
    </row>
    <row r="222" spans="1:16" x14ac:dyDescent="0.45">
      <c r="A222" s="1">
        <v>5.5110000000000001</v>
      </c>
      <c r="B222" s="1">
        <v>-2.86</v>
      </c>
      <c r="C222" s="1" t="s">
        <v>13</v>
      </c>
    </row>
    <row r="223" spans="1:16" x14ac:dyDescent="0.45">
      <c r="A223" s="1">
        <v>5.51</v>
      </c>
      <c r="B223" s="1">
        <v>-2.8639999999999999</v>
      </c>
      <c r="C223" s="1" t="s">
        <v>13</v>
      </c>
    </row>
    <row r="224" spans="1:16" x14ac:dyDescent="0.45">
      <c r="A224" s="1">
        <v>5.5149999999999997</v>
      </c>
      <c r="B224" s="1">
        <v>-2.86</v>
      </c>
      <c r="C224" s="1" t="s">
        <v>13</v>
      </c>
    </row>
    <row r="225" spans="1:3" x14ac:dyDescent="0.45">
      <c r="A225" s="1">
        <v>5.516</v>
      </c>
      <c r="B225" s="1">
        <v>-2.8611</v>
      </c>
      <c r="C225" s="1" t="s">
        <v>13</v>
      </c>
    </row>
    <row r="226" spans="1:3" x14ac:dyDescent="0.45">
      <c r="A226" s="1">
        <v>5.5190000000000001</v>
      </c>
      <c r="B226" s="1">
        <v>-2.8610000000000002</v>
      </c>
      <c r="C226" s="1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MA112,5L60</vt:lpstr>
      <vt:lpstr>MA112,5L80</vt:lpstr>
      <vt:lpstr>MSA112,5L80</vt:lpstr>
      <vt:lpstr>MA112,5L100</vt:lpstr>
      <vt:lpstr>MA135L60</vt:lpstr>
      <vt:lpstr>MA135L80</vt:lpstr>
      <vt:lpstr>MSA135L80</vt:lpstr>
      <vt:lpstr>MA135L100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Koosha</dc:creator>
  <cp:lastModifiedBy>Asal Safa</cp:lastModifiedBy>
  <cp:lastPrinted>2012-06-09T06:25:54Z</cp:lastPrinted>
  <dcterms:created xsi:type="dcterms:W3CDTF">2012-05-20T19:43:37Z</dcterms:created>
  <dcterms:modified xsi:type="dcterms:W3CDTF">2015-11-24T10:11:24Z</dcterms:modified>
</cp:coreProperties>
</file>